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idngum\Downloads\TextClsApp-master\v9 git\echelon\data\ics\uploads\"/>
    </mc:Choice>
  </mc:AlternateContent>
  <xr:revisionPtr revIDLastSave="0" documentId="13_ncr:1_{2ECF88E9-2371-41C5-B024-6A52BC361BE0}" xr6:coauthVersionLast="36" xr6:coauthVersionMax="36" xr10:uidLastSave="{00000000-0000-0000-0000-000000000000}"/>
  <bookViews>
    <workbookView xWindow="0" yWindow="0" windowWidth="28800" windowHeight="12225" xr2:uid="{00000000-000D-0000-FFFF-FFFF00000000}"/>
  </bookViews>
  <sheets>
    <sheet name="report1555393988928" sheetId="1" r:id="rId1"/>
    <sheet name="Web rate issue data" sheetId="6" r:id="rId2"/>
    <sheet name="Sheet3" sheetId="8" r:id="rId3"/>
  </sheets>
  <externalReferences>
    <externalReference r:id="rId4"/>
  </externalReferences>
  <definedNames>
    <definedName name="_xlnm._FilterDatabase" localSheetId="0" hidden="1">report1555393988928!$A$1:$J$1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2" i="6"/>
</calcChain>
</file>

<file path=xl/sharedStrings.xml><?xml version="1.0" encoding="utf-8"?>
<sst xmlns="http://schemas.openxmlformats.org/spreadsheetml/2006/main" count="5988" uniqueCount="1569">
  <si>
    <t>Case Owner</t>
  </si>
  <si>
    <t>Created By</t>
  </si>
  <si>
    <t>Subject</t>
  </si>
  <si>
    <t>Case Number</t>
  </si>
  <si>
    <t>Root Cause</t>
  </si>
  <si>
    <t>Description</t>
  </si>
  <si>
    <t>Account Name</t>
  </si>
  <si>
    <t>Case Duration (hrs)</t>
  </si>
  <si>
    <t>CARE Department</t>
  </si>
  <si>
    <t>Ricardo Reyes</t>
  </si>
  <si>
    <t>General - Performance/Speed Issue</t>
  </si>
  <si>
    <t>Stefano Fusaro</t>
  </si>
  <si>
    <t>Data Discrepancy</t>
  </si>
  <si>
    <t>Grand Hotel Minerva</t>
  </si>
  <si>
    <t>Data Population Issue</t>
  </si>
  <si>
    <t>total roomnights do not add up with sum of forecast groups for may+jul+aug just as in previous case</t>
  </si>
  <si>
    <t>Std. Reports - Performance/Speed Issue</t>
  </si>
  <si>
    <t>Jenny Danton</t>
  </si>
  <si>
    <t>Good morning, We are having an issue with loading the budget into FMC G3 Ideas system. The upload was successful and the revenue figures match (less no show) however the rooms sold is slightly different Total rooms sold on DBD = 12045 Total rooms sold on G3 = 11,997 Difference 48 rooms. I did a total count on the upload tool (see attached) and January came to 12045? Can you explain the difference in G3? Many thanks, Kind regards, Jenny</t>
  </si>
  <si>
    <t>Fairmont Monte Carlo (HA598)</t>
  </si>
  <si>
    <t>Alberto Rubin Fierro</t>
  </si>
  <si>
    <t>Pricing Management - Interface display issue</t>
  </si>
  <si>
    <t>Dear Team, We have an issue on rate code BR1, which is showing a rate for a room type which does not exist (DLT). Please find attached screen-shot of IdeaS rate configuration and Protel. Many thanks for looking into this! Alberto</t>
  </si>
  <si>
    <t>Rocco Forte The Verdura Golf &amp; Spa Resort</t>
  </si>
  <si>
    <t>Cole Sheridan</t>
  </si>
  <si>
    <t>Fairmont Château Laurier (HA570)</t>
  </si>
  <si>
    <t>Janelle Hahn</t>
  </si>
  <si>
    <t>Alerts - Discrepancy</t>
  </si>
  <si>
    <t>Jodi O'Connor</t>
  </si>
  <si>
    <t>Monja Lorr</t>
  </si>
  <si>
    <t>Dear Sirs, please have a look in January 2018. In Dashboard "At a glance" you can see a Revenue STLY (January 2017) of EUR 125.965. In Business Insights there is mentioned a "Last Year" Revenue of EUR 77.000 Can you explain why there is such a high discrepancy in both amounts? Thank you very much &amp; kind regards, Monja Lorré</t>
  </si>
  <si>
    <t>Lindner Hotel Leipzig</t>
  </si>
  <si>
    <t>Sarah Kalin Churchill</t>
  </si>
  <si>
    <t>Pasea Hotel &amp; Spa</t>
  </si>
  <si>
    <t>Peter Wiebens</t>
  </si>
  <si>
    <t>User Interface - Date not current</t>
  </si>
  <si>
    <t>UCLA Meyer &amp; Renee Luskin Conference Center</t>
  </si>
  <si>
    <t>Christelle Quaren</t>
  </si>
  <si>
    <t>Sofitel Montréal Golden Mile (H3646)</t>
  </si>
  <si>
    <t>Erik Joseph</t>
  </si>
  <si>
    <t>L'Ermitage Beverly Hills</t>
  </si>
  <si>
    <t>Bonjour, We are currently conigure G3 and it should be live soon. Unfortunately, I found many discrepancy with the data : - MTD + on the books are not accurate - Last year for every month are not accurate Example, in December G3 shows a room revenue at 1 019 419 $, however we finished at 1029 839.70 $ Same for ADR and rooms numbers. Will the data be accurate only when G3 is live ? Bets regards Thank you Christelle</t>
  </si>
  <si>
    <t>Melissa Gallagher</t>
  </si>
  <si>
    <t>Same time last year data on business view shows occupancy of 111 rooms while the Luxe Rodeo only has 88 rooms to sell. This is for January 4 (January 5 LY).</t>
  </si>
  <si>
    <t>Luxe Hotel Rodeo Drive</t>
  </si>
  <si>
    <t>Kevin Kim</t>
  </si>
  <si>
    <t>I’ve been monitoring and noticing STLY group segment data discrepancies for January 2018. STLY Group revenue seem inflated by $200K or 40% compared to our available G2 Historical data. Can you please research and let us know?</t>
  </si>
  <si>
    <t>Fairmont Miramar Hotel &amp; Bungalows (HA578)</t>
  </si>
  <si>
    <t>Logan Cleaver</t>
  </si>
  <si>
    <t>Discrepancy of STLY data between At A Glance and Business Strategy pages</t>
  </si>
  <si>
    <t>Fairmont Palliser (HA555)</t>
  </si>
  <si>
    <t>Crown Promenade Perth</t>
  </si>
  <si>
    <t>Group Pricing - Performance/Speed Issue</t>
  </si>
  <si>
    <t>Katja Engel</t>
  </si>
  <si>
    <t>Khristine Ahmed</t>
  </si>
  <si>
    <t>Please assist as IDEAS is not pushing correct rates with Trust and PMS e.g. Jan 3 rate is AED 1245 in ideas but PMS and Trust are both different rate from IDEAS</t>
  </si>
  <si>
    <t>Amwaj Rotana - Jumeira Beach Residence</t>
  </si>
  <si>
    <t>Daniel Klages</t>
  </si>
  <si>
    <t>Mercure Hotel Hannover City (H1016)</t>
  </si>
  <si>
    <t>Paul Sorantin</t>
  </si>
  <si>
    <t>Reports - Discrepancy</t>
  </si>
  <si>
    <t>SO/ Vienna</t>
  </si>
  <si>
    <t>Steven Dickey</t>
  </si>
  <si>
    <t>Angeles Cervantes</t>
  </si>
  <si>
    <t>Las Ventanas al Paraiso</t>
  </si>
  <si>
    <t>Rebecca Corder</t>
  </si>
  <si>
    <t>Chara Lim</t>
  </si>
  <si>
    <t>Dear Team, We have noticed that there is a discrepancy under Business analysis- Performance tab where OTB figures displayed as attached does not match with our data in Opera PMS system. The room nights is tallied while there is a variance in revenue, for e.g past actualised data from 01-03 Jan where room nights is 694 however revenue is $247K in PMS and $238K in G3. and for Actual + OTB for 31 days in Jan, the revenue is $2.119m in PMS and $2.108m in G3. Would you be able to look into this and will this variance affects our rate deployment and forecast decision? Thank you</t>
  </si>
  <si>
    <t>PARKROYAL on Pickering</t>
  </si>
  <si>
    <t>Anja Fiedler</t>
  </si>
  <si>
    <t>Amr Matar</t>
  </si>
  <si>
    <t>Webrate Issue</t>
  </si>
  <si>
    <t>We have been trying to change the price of today through continuous pricing management for the last 4 hours and more than once. However, the new price is not reaching OTAs. Normally, when we change the rate from Continuous Pricing, it takes few minutes and it updates OTAs.</t>
  </si>
  <si>
    <t>Premier Inn Abu Dhabi Capital Centre</t>
  </si>
  <si>
    <t>Karen Seitz</t>
  </si>
  <si>
    <t>Pricing Management - Web Rate Data Issue</t>
  </si>
  <si>
    <t>Dear Ideas Care Team, is it possible to delete the Hotel Rheingold from the Competitiors? The Hotel closed at the end of the year 2017. Thanks a lot for your support in advance, Best regards Karen</t>
  </si>
  <si>
    <t>Novotel Freiburg am Konzerthaus (H5383)</t>
  </si>
  <si>
    <t>Dirk Runkel</t>
  </si>
  <si>
    <t>Mercure Hotel Duesseldorf City Nord (H5371)</t>
  </si>
  <si>
    <t>Claudia Seiler</t>
  </si>
  <si>
    <t>Lindner Hotel Am Michel Hamburg</t>
  </si>
  <si>
    <t>Fatima Cuesta</t>
  </si>
  <si>
    <t>Hi , I changed some competitors yesterday in the property Petit Palace Lealtad. I added and deleted some competitors in the shopping (I requested directly to my RSS vendor and they made the changes yesterday). So, I expected to have those changes in G3 this morning, but nothings has happened yet. Could you tell me how long it will take for the changes to be realized? Or if there is something wrong, could you please let me know. Thanks a lot, Have a nice day!</t>
  </si>
  <si>
    <t>Petit Palace Lealtad</t>
  </si>
  <si>
    <t>Petra Gneipelt</t>
  </si>
  <si>
    <t>ibis Stuttgart Centrum (H3284)</t>
  </si>
  <si>
    <t>Caroline Palazzolo</t>
  </si>
  <si>
    <t>BAR - Web Rate Data Issue</t>
  </si>
  <si>
    <t>Erick Viera</t>
  </si>
  <si>
    <t>Signature Casita Suite (Room Class SGS) is hurdled in BAR Rate (daily rate) I believe due to LRV but is showed in 3FREE promotion (Non Qualified Rate ) not sure if the system is not seeing the 3 night free on the night of Feb 24th. Kindly note that this rate is set as Yieldable. Print screen attached for more information. Regards, Erick</t>
  </si>
  <si>
    <t>Fairmont Mayakoba (HA573)</t>
  </si>
  <si>
    <t>Jessica Fleisher</t>
  </si>
  <si>
    <t>The Breakers</t>
  </si>
  <si>
    <t>Carmen Reeb</t>
  </si>
  <si>
    <t>Sofitel Munich Bayerpost (H5413)</t>
  </si>
  <si>
    <t>The Meritage Resort &amp; Spa</t>
  </si>
  <si>
    <t>Anna Li</t>
  </si>
  <si>
    <t>Dossier Hotel</t>
  </si>
  <si>
    <t>Sofitel Los Angeles at Beverly Hills (H0937)</t>
  </si>
  <si>
    <t>Lennart Wodilla</t>
  </si>
  <si>
    <t>ibis Hamburg City (H8740)</t>
  </si>
  <si>
    <t>Marie Dahimene</t>
  </si>
  <si>
    <t>Novotel London Wembley (H9389)</t>
  </si>
  <si>
    <t>Premier Inn Ibn Battuta Mall</t>
  </si>
  <si>
    <t>Jane Jordan</t>
  </si>
  <si>
    <t>Fairmont San Francisco (HA576)</t>
  </si>
  <si>
    <t>Jeff Wermager</t>
  </si>
  <si>
    <t>Hello CARE team, Please see pricing report attached for Dossier Hotel. I noticed there is data missing for different room class for my competitor shop. Please advise if I am missing a configuration step, I want to make sure the appropriate shops are being sent to the system for it to produce a reasonable BAR recommendation for all room class based off the pricing of all selected competitors. Thank you.</t>
  </si>
  <si>
    <t>Teri Sigurdson</t>
  </si>
  <si>
    <t>Sandra Nilsson</t>
  </si>
  <si>
    <t>Swissôtel Le Plaza Basel (HA5B7)</t>
  </si>
  <si>
    <t>Vianney Fajon</t>
  </si>
  <si>
    <t>Data Feed Issue</t>
  </si>
  <si>
    <t>Scandic Hotels AB</t>
  </si>
  <si>
    <t>ibis Muenchen City (H1450)</t>
  </si>
  <si>
    <t>Celeste Kreyfelt</t>
  </si>
  <si>
    <t>Jumeirah Emirates Towers</t>
  </si>
  <si>
    <t>Genevieve Collard</t>
  </si>
  <si>
    <t>Fairmont Tremblant (HA565)</t>
  </si>
  <si>
    <t>Lansdowne Resort</t>
  </si>
  <si>
    <t>Stephanie Espinoza</t>
  </si>
  <si>
    <t>Balboa Bay Resort</t>
  </si>
  <si>
    <t>Marbella Club</t>
  </si>
  <si>
    <t>NOBU Hotel Ibiza Bay</t>
  </si>
  <si>
    <t>Scott Muety</t>
  </si>
  <si>
    <t>I am only seeing data for one night length of stay rate shops. I have confirmed with OTA Insights they are sending much more data than that. Here is the schedule they are sending, can you ensure G3 is receiving this data? it is very important to us. LOS1 for next 90 days everyday LOS1,2,3,4,5,6 for next 365 days daily LOS 2,3 for next 90 days on Sunday and Wednesday If you are encountering issues with the data, OTA Insights may be reached out: nicole@otainsight.com sushrut@otainsight.com +61 432 149948 We urgently need this resolved.</t>
  </si>
  <si>
    <t>Group Pricing - Discrepancy</t>
  </si>
  <si>
    <t>I am experiencing a revenue discrepancy for Group reservations between G3 and our transaction system (Infor's HMS). For example, in G3 January's total Group revenue (traveled + on the books) = $6,028,606. In our transaction system, the total = $4,411,177. Thank you, Jessica Fleisher</t>
  </si>
  <si>
    <t>Sawaid Saeed</t>
  </si>
  <si>
    <t>The Grace Hotel</t>
  </si>
  <si>
    <t>Viceroy Santa Monica</t>
  </si>
  <si>
    <t>Janus Wang</t>
  </si>
  <si>
    <t>Fairmont Nanjing (HA5G4)</t>
  </si>
  <si>
    <t>The Heathman Hotel Portland</t>
  </si>
  <si>
    <t>Jacelyn Chong</t>
  </si>
  <si>
    <t>Hi Care Team We received alert about last rate shopping extract was stopped since 5 Jan for both Swissotel The Stamford and Fairmont Singapore. We would like to know which Rate Shopping Data Vendor is feeding the rate shop for G3 for both hotels? As RateGain was saying they feed into G2 but not G3. Appreciate your advice. Thanks Jacelyn</t>
  </si>
  <si>
    <t>Fairmont Singapore (HA5G8)</t>
  </si>
  <si>
    <t>Heike Runde Mrs.</t>
  </si>
  <si>
    <t>Mercure Hotel Hannover Mitte (H5391)</t>
  </si>
  <si>
    <t>Debashish Banjeree</t>
  </si>
  <si>
    <t>Rocco Forte Assila Hotel and Residence</t>
  </si>
  <si>
    <t>Rohit Kaduskar</t>
  </si>
  <si>
    <t>Scandic Copenhagen</t>
  </si>
  <si>
    <t>Sebastian Schulz</t>
  </si>
  <si>
    <t>Travel Charme Gothisches Haus</t>
  </si>
  <si>
    <t>Veli-Petteri Korpi</t>
  </si>
  <si>
    <t>Break Sokos Hotel Tahko</t>
  </si>
  <si>
    <t>Sokos Hotel Flamingo</t>
  </si>
  <si>
    <t>Sylvia Krueger</t>
  </si>
  <si>
    <t>Aymeric ERULIN</t>
  </si>
  <si>
    <t>ibis Lausanne Centre (H6772)</t>
  </si>
  <si>
    <t>ibis Lausanne Crissier (H1185)</t>
  </si>
  <si>
    <t>Novotel Lausanne Bussigny (H0530)</t>
  </si>
  <si>
    <t>StayCity London Heathrow Apartments</t>
  </si>
  <si>
    <t>Riccardo Belfiore</t>
  </si>
  <si>
    <t>Le Petit Hotel</t>
  </si>
  <si>
    <t>Tammy Mohundro</t>
  </si>
  <si>
    <t>Report Discrepancy</t>
  </si>
  <si>
    <t>Tim Kenney</t>
  </si>
  <si>
    <t>Yotel Boston</t>
  </si>
  <si>
    <t>Micheal Stapleton</t>
  </si>
  <si>
    <t>Staycity Manchester Piccadilly</t>
  </si>
  <si>
    <t>Farah Dhiba</t>
  </si>
  <si>
    <t>Reports - Display issue</t>
  </si>
  <si>
    <t>pentahotel Birmingham</t>
  </si>
  <si>
    <t>Helen Lightfoot</t>
  </si>
  <si>
    <t>when I pulled the Business View and the Property View I am seeing a $34K difference in the revenue and 54 room night difference How am I suppose to report accurate data when I can't trust what the system is reporting</t>
  </si>
  <si>
    <t>Four Seasons Hotel Boston</t>
  </si>
  <si>
    <t>Tavis Ishmael</t>
  </si>
  <si>
    <t>Kathrin Haumann</t>
  </si>
  <si>
    <t>Mercure Hotel Koeln West (H0705)</t>
  </si>
  <si>
    <t>Brad Smith</t>
  </si>
  <si>
    <t>Hilton 02 G3</t>
  </si>
  <si>
    <t>Our rates are not maxing what we have online and in Opera</t>
  </si>
  <si>
    <t>Audrey Saade</t>
  </si>
  <si>
    <t>Dear support team, We are finding discrepancies between IDeaS on the books and the PMS. Please note that we can see this on ALL OPERA properties and not just Canary Wharf for which I have selected the case (this includes Novotel Blackfriars and Novotel Brentford that have completed the full configuration) Please find an example as follow for Novotel Canary Wharf: - January 2018 shows 4,678rn in IDeaS and 4,685rn in PMS so very similar however ADR shows £ 143.71 in IDeaS and £ 133.66 in PMS so £ 10 lower than the system, giving us £ 46k extra than reality. We found that the increase in rate is showing more on the transient rates (flex direct/indirect, prepaid direct/indirect, promo direct/indirect). Looking into it, we have realised it is not a VAT issue and it is not a package element (breakfast) issue. Could you please investigate? Many thanks, Audrey</t>
  </si>
  <si>
    <t>Novotel London Canary Wharf (H9057)</t>
  </si>
  <si>
    <t>Brad Evans</t>
  </si>
  <si>
    <t>Derya DASTAN</t>
  </si>
  <si>
    <t>Raffles Istanbul (HA5E2)</t>
  </si>
  <si>
    <t>Stefanie Boeger</t>
  </si>
  <si>
    <t>Mercure Hotel Muenchen Sued Messe (H1374)</t>
  </si>
  <si>
    <t>Filip Schonbeck</t>
  </si>
  <si>
    <t>Hi, Two days in a row I have recieved the alert "Rate shopping date did not arrive". This is is strange since i can see that we have reports in Rategain. Could you please investigate this for us? Best regards, Filip Schönbeck</t>
  </si>
  <si>
    <t>Scandic Victoria Tower</t>
  </si>
  <si>
    <t>Dear Team, I made some spot checks between the rate shopping data depending on my notifications and the prices of my competitors on the internet. For instance a notofication says that the Intercity Hotel changed its price to 102 € for 11th January 2018 but the real Internet price is 295 €. Can you please check why there are such discrepancies? Thank you and kind regards. Daniel</t>
  </si>
  <si>
    <t>The Dorchester Hotel London</t>
  </si>
  <si>
    <t>Radisson Hotel Group</t>
  </si>
  <si>
    <t>Dear Team, I have an alert that the Rate Shopping Data has not been recieved. I believe it is becuase RateGain changed the type of file they send to iDeas. Can you please assist with identifying the error? Please see the RateGain file attached. Thank you, Sandra</t>
  </si>
  <si>
    <t>Kim Wheeler</t>
  </si>
  <si>
    <t>Orlando Paez</t>
  </si>
  <si>
    <t>The Fontaine</t>
  </si>
  <si>
    <t>Good Morning, today again I did not receive any Rate Shopping Data. Rategain tells me, report has been send, maybe you can double check before I get back to Rategain again. Best Regards Lennart</t>
  </si>
  <si>
    <t>Sofitel Berlin Kurfurstendamm (H9387)</t>
  </si>
  <si>
    <t>Reha Efe</t>
  </si>
  <si>
    <t>G3 does not receive PriceGain data since almost one week. Your support is highly appreciated. Thank you, Reha</t>
  </si>
  <si>
    <t>Swissôtel The Bosphorus Istanbul (HA5D2)</t>
  </si>
  <si>
    <t>ibis London Luton Airport (H1040)</t>
  </si>
  <si>
    <t>Yolanda Alonso</t>
  </si>
  <si>
    <t>Dear team , I have an alert in G3 about Rate Shopping Data didn´t arrive from January 07th. The vendor has enabled the connection again and they are sending data to Ideas G3RMS but it seems that the system didn´t receive it. Could you check as soon as possible what´s the problem?Travelclick assure me everything is ok from their side. Thanking for your help and waiting for your news , best regards Yolanda Alonso</t>
  </si>
  <si>
    <t>Hotel Santo Domingo</t>
  </si>
  <si>
    <t>Novotel Koeln City (H3127)</t>
  </si>
  <si>
    <t>Dovile Laurinaviciute</t>
  </si>
  <si>
    <t>ibis Carlisle City Centre (H3443)</t>
  </si>
  <si>
    <t>Karen Cahoon</t>
  </si>
  <si>
    <t>Sabrina Poire</t>
  </si>
  <si>
    <t>Good Afternoon, The hotel recently switch to OTA Insight rate shop system and it seems to have a configuration issue between both system. It looks like the only step missing to have the competitor feed is the Vendor mapping. I tried two times to set it up, but both times I had failed messages. Can you please assist to resolve this issue ASAP since there is not any competition rates showing currently into our system. Please find attached the email conversation with Teri Sigurdson from Ideas. Thanks, Sabrina Poire Director of revenue strategy</t>
  </si>
  <si>
    <t>The Marker</t>
  </si>
  <si>
    <t>Kim Wheatley</t>
  </si>
  <si>
    <t>Kirsten Naumann</t>
  </si>
  <si>
    <t>Novotel Muenchen Airport (H6711)</t>
  </si>
  <si>
    <t>Sabrina Rausch</t>
  </si>
  <si>
    <t>Petra Moehn</t>
  </si>
  <si>
    <t>Sofitel Hamburg Alter Wall (H5395)</t>
  </si>
  <si>
    <t>Janar Kukk</t>
  </si>
  <si>
    <t>Tallink City Hotel</t>
  </si>
  <si>
    <t>Hello, Revenue Actual (LY) 316,833.20 in Ideas but Opera Manager Flash shows 321,295.04 Eur for January 2017. what is the reason for disparency? Janar Kukk</t>
  </si>
  <si>
    <t>There is a TD room nights discrepancy coming from last weeks FRI/SAT/SUN (about 250 RN). Could you please take a look at it?</t>
  </si>
  <si>
    <t>Novotel Muenchen City (H3280)</t>
  </si>
  <si>
    <t>John Tabor</t>
  </si>
  <si>
    <t>The Pfister Hotel</t>
  </si>
  <si>
    <t>Lance Castellano</t>
  </si>
  <si>
    <t>G3 added new Competitive Room Types after receiving unmapped rooms from OTA Insight. We corrected OTA Insight mappings, and tried to delete these additional room types from G3, however, we continue to receive an error message and the room types remain in G3.</t>
  </si>
  <si>
    <t>The Plaza A Fairmont Managed Hotel (HA568)</t>
  </si>
  <si>
    <t>A new warning just came up that Ideas didn't get rate shop data today. Can you please verify that wasn't caused by the date this morning for Ideas still being set for Saturday.</t>
  </si>
  <si>
    <t>Bonjour I am contacting you because you should go live tomorrow unfortunately, I gave discrepency everywhere is the data extract. Please see cases 02798495 and 02807496. Could you assist and support the cases ? Best regards</t>
  </si>
  <si>
    <t>Novotel London Blackfriars (H7942)</t>
  </si>
  <si>
    <t>Franck DJEUDA</t>
  </si>
  <si>
    <t>Hi, I know that a case has already been create for other properties but for a good follow up with my property, I'm creating this one concerning the DATA DISCREPANCY with the REVENUE On the book. You'll find attached a file flagging up some dates on February 2018. Many thanks, Franck,</t>
  </si>
  <si>
    <t>Novotel London Brentford (H6995)</t>
  </si>
  <si>
    <t>dear support team, please note on the books ADR is wrong for Novotel Blackfriars and is overstated. historical data is correct. I have attached history and forecast XML document for your review. can you please investigate? Many thanks, Audrey</t>
  </si>
  <si>
    <t>Franziska Fuchs</t>
  </si>
  <si>
    <t>Lindner Hotel Am Belvedere Vienna</t>
  </si>
  <si>
    <t>Christine De Marte</t>
  </si>
  <si>
    <t>Dear All Could you please explain me why rates from rategain have not been refreshed since Dec 19, 2017 ? Best regards Christine</t>
  </si>
  <si>
    <t>Luxe Rodeo not showing STLY date in the At A Glance screen.</t>
  </si>
  <si>
    <t>Christina Elgin</t>
  </si>
  <si>
    <t>My hotel is missing pace data, which is needed in order to create forecast groups.</t>
  </si>
  <si>
    <t>Sofitel Washington DC Lafayette Square (H3293)</t>
  </si>
  <si>
    <t>Lin Tze Ng</t>
  </si>
  <si>
    <t>Pan Pacific Singapore</t>
  </si>
  <si>
    <t>Roger Hsi</t>
  </si>
  <si>
    <t>Sofitel New York (H2185)</t>
  </si>
  <si>
    <t>Alexandra Sommer</t>
  </si>
  <si>
    <t>Dear IDeaS Team, Unfortunately I have noticed a contiunous difference between the total revenue as per IDeaS and the revenue which has actually materialised. This is also persistent in all future days and ranges from €100 to €1.000 a day. Attached is a codument of our booking on 14. February, IDeaS says that we have €1.783,07 Revenue on the books on this day. Could you please have a look at this? Thank you. Kind regards Ingela Grupe</t>
  </si>
  <si>
    <t>Pullman Aachen Quellenhof (H5327)</t>
  </si>
  <si>
    <t>Linda Yu</t>
  </si>
  <si>
    <t>Hi Rohit, We have the below two files that have come in with incorrect namings from G3 to our SDW: 0078_20180117_2132.tar.gz.writing 0192_20180117_1958.tar.gz.writing For these two properties we would need the feeds to be re-sent. Yours, Paulina Nilsson Revenue Management Training Manager</t>
  </si>
  <si>
    <t>Media Rotana</t>
  </si>
  <si>
    <t>Matthieu Lafaurie</t>
  </si>
  <si>
    <t>Novotel Frankfurt City (H1049)</t>
  </si>
  <si>
    <t>Chris Decker</t>
  </si>
  <si>
    <t>When the client attempts to access Competitor Settings via Configure, Rate Shopping Configuration, Competitor Settings, an error occurs. CRM was able to replicate the error and has attached a screenshot. Please correct this issue.</t>
  </si>
  <si>
    <t>The Betsy Hotel</t>
  </si>
  <si>
    <t>Good morning, when running a data extract from January 1 -31, 2018 at the property level and at the business view level, the occupancy forecast &amp; Revenue Forecast are different. Can you please look into this? shouldn't both be exactly the same?. I am attaching the report. you will see that there are 16RN, 17 369 Revenue and 2$ in ADR variance. thank you for advising.</t>
  </si>
  <si>
    <t>Steven Lerner</t>
  </si>
  <si>
    <t>Jennifer Brewer</t>
  </si>
  <si>
    <t>Good Day Our historical revenue and room nights are down $124K in G3 vs. our PMS count. I've attached a spreadsheet of the variances for the month of December as an example. Is it possible that No Show adjustments are influencing the historical data? Pleas let me know if you would like any additional data. Thank you Jennifer</t>
  </si>
  <si>
    <t>Novotel Toronto Centre (H0931)</t>
  </si>
  <si>
    <t>Sylvie van der Wulp</t>
  </si>
  <si>
    <t>Mercure Hotel Amsterdam West (H1315)</t>
  </si>
  <si>
    <t>Beatriz Alvarez</t>
  </si>
  <si>
    <t>Fairmont Rey Juan Carlos I Barcelona (HA594)</t>
  </si>
  <si>
    <t>Decision Output Discrepancy</t>
  </si>
  <si>
    <t>Hotel del Coronado Curio Collection by Hilton</t>
  </si>
  <si>
    <t>Sofitel Philadelphia (H2741)</t>
  </si>
  <si>
    <t>Jason Montgomery</t>
  </si>
  <si>
    <t>Albane Colmenares</t>
  </si>
  <si>
    <t>Novotel New York Times Square (H0753)</t>
  </si>
  <si>
    <t>Hi, Just noticed that there might have been a data related issue last year, since the STLY figures are not displayed at all on @AGlance. Is there anything you can do about this? I believe we started data extracts around a year ago and this could be related Thanks Kind regards V-P</t>
  </si>
  <si>
    <t>Yannic Hoffmann</t>
  </si>
  <si>
    <t>Rocco Forte The Charles</t>
  </si>
  <si>
    <t>Hello, First of all please check closed case regarding the same subject attachemnet is there).. I found one block in G3 City hotel which is still active nevertheless it was cancelled or deleted in OPMS while ago. I have attached print screen of original Opera block for City and print screen from IDeaS. City block was deleted in OPMS 03.12.17 but still appears in IDeaS this block should not be there since it has been deleted. Those blocks are deleted in Opera and cannot be found. Cannot re-instate/create those blocks. Do you have available log/data or similar where can you see or where you receive the daily info about the block. Do you have possibility to exclude this block from data feed? Janar Kukk</t>
  </si>
  <si>
    <t>Hello, I found one block in G3 SPA hotel which is still active nevertheless it was cancelled or deleted in OPMS while ago. I have attached print screen of original Opera block for SPA (please ignore EXPR and SPA) and print screen from IDeaS. SPA block was deleted in OPMS around 20-24.11.17 but still appears in IDeaS this block should not be there since it has been deleted. Could you check why we have such disparency regarding individual groups in IDeaS and what could be the reason. We really need to remove deleted block from IDeaS. Those blocks are deleted in Opera and cannot be found. Cannot re-instate/create those blocks. Do you have available log/data or similar where can you see or where you receive the daily info about the block. Do you have possibility to exclude this block from data feed? there has to be possibility to fix this! Janar Kukk</t>
  </si>
  <si>
    <t>Tallink Spa &amp; Conference Hotel</t>
  </si>
  <si>
    <t>Mercure Hotel Muenchen City Center (H0878)</t>
  </si>
  <si>
    <t>Rodrigo Lopez Paullada</t>
  </si>
  <si>
    <t>Burj Al Arab Jumeirah</t>
  </si>
  <si>
    <t>Tina Hilbert</t>
  </si>
  <si>
    <t>Dear all, Please find attached a screen shot of a group booking which is DEFINITIVE in Opera but I cannot see the rooms in IDEAS (in the individual groups sreen even though the rooms are in the FC group itself). Could you double check that for me please? Thank you in advance for your assistance and feedback. With kind regards, Tina</t>
  </si>
  <si>
    <t>Pullman Berlin Schweizerhof (H5347)</t>
  </si>
  <si>
    <t>Clara GRANDY</t>
  </si>
  <si>
    <t>Novotel Genève Centre (H3133)</t>
  </si>
  <si>
    <t>Margaret Doyle</t>
  </si>
  <si>
    <t>I have just attempted to review the forecast, but yet again, just looking at the business on the books and the actual stats MTD the numbers do not add up. I have attached our History and Forecast report and looking at the actual, although the total difference comes to roughly £500, looking at it day by day, in some cases is much more significant (example below): (attachment screen shot) Actual Revenue on the 8th of Jan was £4,666 (attachment screen shot) I know we had raised this issue before, and thought it might have something to do with the PM accounts, but I am not entirely sure if we got to the bottom of it.</t>
  </si>
  <si>
    <t>Dalmahoy Hotel &amp; Country Club</t>
  </si>
  <si>
    <t>Fairmont Washington D.C. Georgetown (HA590)</t>
  </si>
  <si>
    <t>Michael Dent</t>
  </si>
  <si>
    <t>Rydges Esplanade Cairns</t>
  </si>
  <si>
    <t>Mercure Hotel Severinshof Koeln City (H1206)</t>
  </si>
  <si>
    <t>Solo Sokos Hotel Paviljonki</t>
  </si>
  <si>
    <t>Annett Schramm</t>
  </si>
  <si>
    <t>Hilton Garden Inn Istanbul Ataturk Airport Turkey</t>
  </si>
  <si>
    <t>Sofitel Chicago Magnificent Mile (H2993)</t>
  </si>
  <si>
    <t>Franz Rudolf</t>
  </si>
  <si>
    <t>Hotel Mercure Josefshof Wien Am Rathaus (H2806)</t>
  </si>
  <si>
    <t>ibis Styles Wien City (H9034)</t>
  </si>
  <si>
    <t>Bastien Chapel</t>
  </si>
  <si>
    <t>Data on past days and OTB is incorrect in term of Occupancy / Room Night and in term of Room Revenue as well. See attached extraction of our PMS.</t>
  </si>
  <si>
    <t>The May Fair Hotel</t>
  </si>
  <si>
    <t>Sheetal Varia</t>
  </si>
  <si>
    <t>There seems to be discrepancies between Protel and IDeaS by running attached reports in Protel and compare to on the book numbers in IDeaS as well as the pick up report. For example Feb Ideas business insight gives us 1404RN OTB with 530409 Revenue, Protel Market code report shows 1247 RN with 464768 Revenue. Could you please look into this and let us know urgently. The pick up numbers at the moment dont make sense and we need to find out what is causing this. The discrepancy between the systems may be the reason!?</t>
  </si>
  <si>
    <t>Rocco Forte Brown's Hotel</t>
  </si>
  <si>
    <t>Debbie Selvarajoo</t>
  </si>
  <si>
    <t>Pullman Miami Airport (H0889)</t>
  </si>
  <si>
    <t>Amanda Holloway</t>
  </si>
  <si>
    <t>AH 26 Jan 18: Hello CARE, I have noticed there is a discrepancy between the Occupancy On Books percentage reflected on the Demand 360 Dashboard vs the At a Glance. For example: Look at Jan 29th. The Occupancy is showing 75.68% when the At a Glance is reflecting 64.12%. It seems the Demand360 is reflecting ‘Available Capacity’ vs the At a Glance reflecting ‘Physical Capacity’.</t>
  </si>
  <si>
    <t>Hotel Le Crystal</t>
  </si>
  <si>
    <t>Liane Bedard</t>
  </si>
  <si>
    <t>Fairmont Chateau Whistler (HA591)</t>
  </si>
  <si>
    <t>ibis Muenchen City West (H6903)</t>
  </si>
  <si>
    <t>Hello, I noticed an issue when trying to view the Rate shopping configuretion for PHBIR - particularly on the 'Competitor Setting' part. I can't view it and got an error notice instead. Could you please help have a look? Thanks, Farah</t>
  </si>
  <si>
    <t>Cornelia Koeller</t>
  </si>
  <si>
    <t>Petri Kemil�inen</t>
  </si>
  <si>
    <t>Jennifer Pasaquian</t>
  </si>
  <si>
    <t>Oryx Rotana</t>
  </si>
  <si>
    <t>Goodmorning, the rates for our main competitor are being shooped via HQ plus, but I dont see them back in G3. Can you please check this because I think this is influencing the pricing decisions Kind regards, Sylvie</t>
  </si>
  <si>
    <t>ibis Edinburgh Centre Royal Mile - Hunter Square (new rooms) (H2039)</t>
  </si>
  <si>
    <t>Dear All, we do have the Problem that all data from yesterday, 29th of January is missing. With the run from yesterday night to today the data is lost and we didn't get an alert for that. Would you please check that - Thank you very much. Franziska</t>
  </si>
  <si>
    <t>Mark Maidhof</t>
  </si>
  <si>
    <t>Dear Team, I have noticed that there is a quite significant variance between the data Ideas is showing for "Same time last year" and the same time last year data that I can see from my Opera reports for February 2018. The variance is approximately AED 120'000. Could you please investigate and let me know if you require any information from my side to resolve the discrepancy? February STLY we had AED 1,914,148 on the books, Ideas is showing STLY AED 1,793,779. Thank you for your support. Kind regards, Mark</t>
  </si>
  <si>
    <t>Rosewood Abu Dhabi</t>
  </si>
  <si>
    <t>Renukraj Telkar</t>
  </si>
  <si>
    <t>Adrienne Haynes</t>
  </si>
  <si>
    <t>Eileen Triano</t>
  </si>
  <si>
    <t>Steven Fryatt</t>
  </si>
  <si>
    <t>Fairmont Dallas (HA558)</t>
  </si>
  <si>
    <t>Mercure Hotel Duesseldorf Seestern (H2199)</t>
  </si>
  <si>
    <t>Dear colleagues, In the Ibis Munich City West I have an alert: Rate shopping data did not arrive. I contacted Rategain and they send me the following: In reference to the email below, we have investigated and found that the IDeas feeds for IBIS Hotel Munich City West is traveling successfully. Please find attached file for your reference.Kindly get in touch with the IDeas support team in order to investigate further. Attached I send you the file, they send to me. Could you please check, what the problem is? Thank you very much. Best regards Anne Schwarze</t>
  </si>
  <si>
    <t>Hotel Mercure Wien Westbahnhof (H5358)</t>
  </si>
  <si>
    <t>Carol Davey</t>
  </si>
  <si>
    <t>Laure Selle</t>
  </si>
  <si>
    <t>Novotel London West (H0737)</t>
  </si>
  <si>
    <t>Jason Edwards</t>
  </si>
  <si>
    <t>The Dunhill Hotel</t>
  </si>
  <si>
    <t>Stefan Gerster</t>
  </si>
  <si>
    <t>Caitlin Neary</t>
  </si>
  <si>
    <t>The Lanesborough London</t>
  </si>
  <si>
    <t>Dear Sir or madam, We have booked a block in Opera, which is for a crew in 2019. Unfortunately, it doesn´t show in the Group block in Ideas. Is there a chance for you to check, as to why we have the discrepancy? Looking forward to hearing back from you. Kind regards, Larissa</t>
  </si>
  <si>
    <t>Juliana Mendoza</t>
  </si>
  <si>
    <t>COMO The Halkin</t>
  </si>
  <si>
    <t>Elizabeth Kortum</t>
  </si>
  <si>
    <t>Rosewood Washington DC</t>
  </si>
  <si>
    <t>Bonjour, Following up with case number 02829346, i have checked with Accor Support and i get confirmation that oracle has already completed a configuration check of the OXI, and a re-sync (this week). We still have data discrepancy as below (number as of 02/01/18) : January : Occupancy : 8133Rn in Opera vs 8108 in IDEAS Room Rev : $2 189 486.67 in Opera (including 6455.82) vs $ 2 149 890.72 in IDEAS Variance of January seems to be low but looking at a daily basis it is far off. February : Occupancy : 4086Rn in Opera vs 3873 in IDEAS Room Rev : $ 1 199 146.63 in Opera vs $ 1 149 149.33 in IDEAS Depending on the time of IDEAS update (unspecify) February numbers may be correct. You will find in attachment numbers from IDEAs vs numbers from OPERA. I let you make daily variation and request any additional information you would need to solve the issue. Best Regards, Guillaume Perbet,</t>
  </si>
  <si>
    <t>I am not seeing any competitor rates past the next 14 days in the system under continuous pricing management. Can you confirm that IdeaS is receiving the rate feed from Travelclick?</t>
  </si>
  <si>
    <t>Luxe Hotel Sunset Blvd</t>
  </si>
  <si>
    <t>Tuhin Jayasenan</t>
  </si>
  <si>
    <t>Fairmont Dubai (HA5F0)</t>
  </si>
  <si>
    <t>Adrien HOERR</t>
  </si>
  <si>
    <t>Dear Team, I just realized we have huge data discrepancy for the month of May 2017 (over 1100RNs are missing in IDeaS). Attached, you will find the PMS extract for this period. Thanks a lot in advance for your help. Adrien</t>
  </si>
  <si>
    <t>Novotel Basel City (H8215)</t>
  </si>
  <si>
    <t>Travel Charme Nordperd &amp; Villen</t>
  </si>
  <si>
    <t>competitor data is not showing in the system. are you receiving the travelclick rate shops?</t>
  </si>
  <si>
    <t>Sonesta ES Suites Gwinnett Place</t>
  </si>
  <si>
    <t>Camille Eslick</t>
  </si>
  <si>
    <t>Actualized occupied rooms on 2/5/18 in At a Glance calendar and 'Business Analysis' shows 241 rooms occupied but capacity is 210 and PMS shows 196 actualized rooms (129 group and 67 transient).</t>
  </si>
  <si>
    <t>Estancia La Jolla Hotel &amp; Spa</t>
  </si>
  <si>
    <t>Kenneth Stave Giebel</t>
  </si>
  <si>
    <t>Hi, I get an alert in G3 that my rate shopping data did not arrive. I checked Optima and can see that the reports from their part has been generated as it should. After checking with my support team they say I should issue the case to you to check why the feed does not come through. Hope you can solve this issue asap. Thanks in advance, //Kenneth</t>
  </si>
  <si>
    <t>Scandic Webers</t>
  </si>
  <si>
    <t>Daniela WEIGL</t>
  </si>
  <si>
    <t>Fuerther Hotel Mercure Nuernberg West (H0493)</t>
  </si>
  <si>
    <t>Hi Team, I want to know if OTA insight has been connected to our G3 RMS as I have rate disparity issues with Fairmont.com rates and Booking.com rates. Booking.com reflects the correct decision rate however on Fairmont.com the rate is totally different. see attached the screenshots. Thank you, Tuhin</t>
  </si>
  <si>
    <t>David Navarro</t>
  </si>
  <si>
    <t>ibis London Stratford (H3099)</t>
  </si>
  <si>
    <t>Kunal Gill</t>
  </si>
  <si>
    <t>Staycity York</t>
  </si>
  <si>
    <t>Dublin Augustine Apartments</t>
  </si>
  <si>
    <t>Daniela Fuernkranz</t>
  </si>
  <si>
    <t>We have daily differences in the booked rooms. I checked the 14th of february in detail and found out that IDEAS is missing several reservations in the segment CJ and also in TE. Please see an excel file attached with all reservations on the 14th in detail from our PMS. Thanks for your help, Daniela</t>
  </si>
  <si>
    <t>Gurney's Newport Resort &amp; Marina</t>
  </si>
  <si>
    <t>We are facing differences between IDEAS and our PMS. Please see attached an excel file for february which showes differences on almost each day. In detail I checked the 26th and found out that some reservations are showing active altough they are cancelled in our pms. Furthermore reservations on status inquiry should not be deducted from the inventory. Thank you for help and best regards, Daniela</t>
  </si>
  <si>
    <t>our data is inaccurate ADR TY, LY OTB TY and LY therefore resending the report to update data please</t>
  </si>
  <si>
    <t>Hudson New York</t>
  </si>
  <si>
    <t>Malika Amer-Ouali</t>
  </si>
  <si>
    <t>Alina Marcut</t>
  </si>
  <si>
    <t>ibis Brighton City Centre - Station (H6444)</t>
  </si>
  <si>
    <t>Carolina Machado</t>
  </si>
  <si>
    <t>Hello and good mornin, We have nearly each day differences in IDeas but now we are getting bigger differences as "normal" in this hotel for history dates 07.02.2018 IDeas minus 202 roomnight and nearly minus € 20.000 in revenue 08.02.2018 IDeas 45 roomnights and also minus revenue be so kind and check urgend and modify to the correct numbers Thanks for a replay Best regards Heike</t>
  </si>
  <si>
    <t>Dear Team, Case number 02834170 (closed) We have checked the calculation of the rooms available to sell in our PMS, and it is the same as yours. Oracle has made a synchronization of the availability but unfortunately we have still discrepancies. Attached you can find more information: On the 16th February 2018 (for example) we have rooms available but in Ideas it is said that we are fully booked. Please check this issue as soon as possible. Best regards, Ana Rivero</t>
  </si>
  <si>
    <t>Daniela Buenning</t>
  </si>
  <si>
    <t>The Occupancy for the past since 06.02. in the system IdeaS does not match with the PMS Opera and for the future. Please check, the data is processed in Opera. thanks a lot and best regards</t>
  </si>
  <si>
    <t>Novotel Berlin Mitte (H3278)</t>
  </si>
  <si>
    <t>good afternoon, it seems, that yesterday a re-sync was done by oracle and ideas to correct incorrect data, but nothing has changed......please find attached the respective xml files, history and forecast. we still have major differences in rooms, but mainly in revenue kind regards Franz</t>
  </si>
  <si>
    <t>Caroline Pravongviengkham</t>
  </si>
  <si>
    <t>ibis London City - Shoreditch (H5011)</t>
  </si>
  <si>
    <t>HI Team - Peter as per our discussion, there is a big data discrepancy with this site, specific to SRP L2BNSD. We have attached the detailed email from the RRM and team along with a list of GNR's. Please review and advise why this is happening. This is also happening March 4 - 22 for reference. Please advise. Thank you</t>
  </si>
  <si>
    <t>ESA Kansas City Overland Park Metcalf Ave</t>
  </si>
  <si>
    <t>Terranea Resort</t>
  </si>
  <si>
    <t>There are some discrepancies on past and future data (Ideas and PMS, Opera). See attached file for further information.</t>
  </si>
  <si>
    <t>Ibis London Canning Town (HA070)</t>
  </si>
  <si>
    <t>dear support team, can you investigate why group figures are missing for Ibis Earls Court at market segment level for the example attached 15.04.2018? Total market segment figure show 90rn worth £ 5,654 vs. total business view figures showing 258rn worth £ 15,072k. There are an extra 168rn and £ 9,418 representing approximately the Leisure groups. many thanks, Audrey</t>
  </si>
  <si>
    <t>ibis London Earls Court (H5623)</t>
  </si>
  <si>
    <t>Dear support team, In the screen Restriction Configuration, under the Rate Headers, I am missing 64 rate codes. Please see list below, all rates codes should be appearing for me to configure. Can you please investigate and advise resolution, Many thanks, Audrey - A21 - AHFG - ACLBOD - A21 - AF2 - AF3 - AF4 - ACO - ACO1 - BUSHD - BUSHOL - BTPUK - CI3 - CI4 - CI5 - CRG - CP21 - DIS - FL1MD - FLHD - FLL03 - FLMRB1 - FLMRB3 - FLMRB4 - FLPROM - FLRB1 - FLRB3 - FLRB3S - FMRB3S - GRB1 - GRB3 - GRB3S - HDEALS - HS1 - HS1BRN - HS3 - HS3BRN - I10 - IB1 - IB2 - IRB1 - IRB3 - IRB3S - L03 - LE1 - LCAH - PK11 - PKG7 - PKG8 - PROMAH - PRO1 - R1D5 - RACH - RAC - RACD - RB1 - RB3 - RB3S - SDBB - SDRO - SDDBB - TIHLHR - TOP - VPRUK</t>
  </si>
  <si>
    <t>There are several Market segments, forecast groups and attritubes that needs to be changes and system refreshed. see attached</t>
  </si>
  <si>
    <t>History Forecast resending we are still not getting the right data in IDEAS</t>
  </si>
  <si>
    <t>Swissôtel The Stamford (HA5D3)</t>
  </si>
  <si>
    <t>manuela Ulrich</t>
  </si>
  <si>
    <t>There is a difference in occupancy for the 19th and 20th of february. I guess, the block "EY" is not taking into account. Could you please check the matter.</t>
  </si>
  <si>
    <t>Mercure Hotel Berlin City (H5341)</t>
  </si>
  <si>
    <t>Dear Support Team, I need your urgent assistance. I noticed that the OCC is far to high for the next 5 days. The hotel has a capacity of 190# but the OCC is beyond 700# each day. Attache you will find a PMS Report for the dates. Kind regards... Dirk</t>
  </si>
  <si>
    <t>Dear all, I hope this e-mail finds you well?! Unfortunately, there seems to be an error regarding the pick-up of group /crew segment bookings as they are not appearing or wrong (e.g. for 13th Feb 2018: +25 rooms in crew (RML Y) in Ideas but not in Opera but the block in Ideas is correct with 24 rooms; 14th March 2018: +30 rooms crew in Opera but not appearing in Ideas; same for 15th March 2018.) Could you kindly have a closer look into that? With kind regards, Tina</t>
  </si>
  <si>
    <t>Ralf Zessin</t>
  </si>
  <si>
    <t>There is a difference in occupancy for the 21th and 22th of march. I guess, the block "Wagram&amp;Vous" is not taking into account. Could you please check the matter.</t>
  </si>
  <si>
    <t>Novotel Suites Berlin City Potsdamer Platz (H3745)</t>
  </si>
  <si>
    <t>Dear Team For this property, we had noted that @no valid rate codes@ appear in the FC group -why is this? Also, when looking at Feb pace for Assilla, there are dips in the data.Please see attached client email for further clarity on this query</t>
  </si>
  <si>
    <t>Blazej Biszczuk</t>
  </si>
  <si>
    <t>Novotel Zurich City West (H2731)</t>
  </si>
  <si>
    <t>Dear team, There seems to be group related discrepancies for property H9387 for period 22.02. to 02.02.2018. This issue may is due to the past days delay issues with the stay and reservations data. Attached I provide you the history forecast report for this property for the past 13 months as well as future 1 year. Can you please check on your side? Many thanks and best regards, Stefanie</t>
  </si>
  <si>
    <t>dear support team, Since few days some blocks pick-up are not updated in Ideas while rooms have been picked-up since last Friday in Opera. I have attached two screen shot, one from IDeaS showing no rooms picked up, and one from Opera showing 15 rooms picked up. Moreover, I can’t see any Cutoff Date in Ideas. Can you please investigate. Many thanks, Audrey</t>
  </si>
  <si>
    <t>Dear team, There are again huge data discrepancies related to groups for property H1374. I suspect this issue is due to the update (input) of naming lists in Opera. For further investigation I provide you the history forecast report for this property for the past 13 months as well as future 1 year. Can you please check? Many thanks &amp; best regards, Stefanie</t>
  </si>
  <si>
    <t>Gregoire Venuze</t>
  </si>
  <si>
    <t>Bobby Cooley</t>
  </si>
  <si>
    <t>Please be advised that Grp Data in G3 is not matching our PMS OPERA for GRP definite for future OTB group bookings. As you can see opera has over 900 RN Definite in vs the G3 insight report which shows about 300</t>
  </si>
  <si>
    <t>Shore Hotel</t>
  </si>
  <si>
    <t>Bonjour I have an issue with February 20th one day ago. G3 sent a maximum stay with no reason. Please see the situation below On February 21st, the rate for C18 is 157 $. In this situation, G3 should allow the guest to book more than one night. I made a table below to show you. Tell me what you think about it, Thank you ! Christelle</t>
  </si>
  <si>
    <t>Brad Francis</t>
  </si>
  <si>
    <t>Crown Metropol Melbourne</t>
  </si>
  <si>
    <t>Jenni Hangasmaa</t>
  </si>
  <si>
    <t>Sokos Hotel Presidentti</t>
  </si>
  <si>
    <t>Dear Support Team, I noticed a data discrepancy in my property. Please check the following dates: 26th February 2018 - IDEAS 227# -&gt; PMS 227# 27th February 2018 - IDEAS 251# -&gt; PMS 230# 28th February 2018 - IDEAS 235# -&gt; PMS 218# PMS Report ist attached... Kind regards.... Dirk</t>
  </si>
  <si>
    <t>Novotel Duesseldorf City West (Seestern) (H3279)</t>
  </si>
  <si>
    <t>Dear all, We are observing discrepancies in our PMS for the property, Novotel Genève Centre. As requested, please find attached: - examples for past and future dates regarding what/where the discrepancy is observed ( - The history forecast report in XML format with 365 days past &amp; 365 days future Thank you, Best Regards</t>
  </si>
  <si>
    <t>ibis budget London City Airport (H3578)</t>
  </si>
  <si>
    <t>Marie Hamngren</t>
  </si>
  <si>
    <t>Hi I have got alert that rate shopping data did not arrive. What shall I do? Regards Marie Hamngren</t>
  </si>
  <si>
    <t>Scandic Örnsköldsvik</t>
  </si>
  <si>
    <t>Dear Support team, there are large discrepancies in the future on the books data between OPERA und G3. Please find attached the april data for example, in line 3 you'll find the G3 data, in line 4 the OPERA data. Best regards, Kathrin</t>
  </si>
  <si>
    <t>Dear all, There are discrepancies with OTB room between Opera and IDEAS since a few days. See screen shot attached. For further information do not hesitate to contact me. With kind regards, Tina</t>
  </si>
  <si>
    <t>Alise Deeb</t>
  </si>
  <si>
    <t>IDeaS is over-reporting group room nights for Feb 14-21. Attached is a an Opera report that shows the correct group occupancy for these dates. We are using the "share room" feature for our groups over this period, which does initiate a second reservation for the same room. I suspect this is the cause.</t>
  </si>
  <si>
    <t>I thought it interesting that the system didn’t increase the pricing for tonight with 10 rooms left. We have been $315 (King) for 10 days and then today we dropped to $249. The competitor pricing shows $249; however if you look at the details everyone is sold out except the Marriott at $299; however they are sold out according to their website and OTA Insights. Are we not getting the updates from OTA Insights? I have included today’s OTA Rates Evolution page… We have sold 42 rooms since 2/13 and have very little difficulty at the $315. With 10 rooms left we wouldn’t want those who booked the much higher rates to reach back out. I reset the floor limits. The only hotel with rooms is the Grace and they are over $600.</t>
  </si>
  <si>
    <t>Gurney's Montauk Resort &amp; Seawater Spa</t>
  </si>
  <si>
    <t>Hi Care Team Can you please assist to check, we have the group block "SRT Group Accommodation" with rate of $88.78 however in IdeaS "LSRT2503_SRT Group Accomodatio" show average rates of $195.83". Can you please rectify the discrepancy. Thanks. Jacelyn</t>
  </si>
  <si>
    <t>pentahotel Brussels City</t>
  </si>
  <si>
    <t>Jimson Philip</t>
  </si>
  <si>
    <t>Dear Team, Please have the unmapped room types under rate shopping configuration removed as we have classified all our competitors under - Entry, Suite, Top Suite class. Regards Jimson Philip</t>
  </si>
  <si>
    <t>Hayley Peck</t>
  </si>
  <si>
    <t>Hi - the Stadium View Double rates (SVDBL) are not all pulling through. Please can I request a full rate resync to Travelclick Many thanks Hayley</t>
  </si>
  <si>
    <t>Hotel Football</t>
  </si>
  <si>
    <t>good morning, there are no competitor data in the system after the 13th February, the day we went life kind regards Franz</t>
  </si>
  <si>
    <t>Scandic Potsdamer Platz</t>
  </si>
  <si>
    <t>good morning, we've the same issues as at the Ibis Styles, with very few Competitor data for the future. could you please send me also the XML file from HQ Plus for the Mercure many thanks and kind regards Franz</t>
  </si>
  <si>
    <t>Dear Team, for March 13th, I have a wrong number of on the books rooms in G3 RMS. The rooms otb in our PMS is 143 and Ideas has 182 rooms otb. I think I figured out the problem, there is a group block with 39 rooms under the name of American Express , but the number of rooms doubles up. The group exists only onde in the PMS. Thank you for checking. Kind regards Daniel</t>
  </si>
  <si>
    <t>Graziella Marcellino</t>
  </si>
  <si>
    <t>Good afternoon team, please find attached file with highlighted rates which are actually missing in the restriction configuration screen. Most of them have not been extracted from our PMS FOLS, Can you please re-push rates from PMS to IDEAS so I can configure them correctly before the live date? thank you for your help Graziella Marcellino</t>
  </si>
  <si>
    <t>ibis budget Cardiff Centre (H6175)</t>
  </si>
  <si>
    <t>Good Afternoon, It appears that not all of our Rate Codes uploaded to G3 from OPERA. It is possible to retry to send them so that we can finish the Restrictions Configuration. If it doesn't work, I will manually add them in. Thank you Jennifer</t>
  </si>
  <si>
    <t>Good afternoon , Please find attached a file comparing the rate codes in TARS with those in IDeaS I can find in the “Restriction Configuration”. 1st tab is the extract from IDeaS. 2nd tab is from TARS. And the 3rd tab show you in red the rate codes in TARS which are missing in this IDeaS’ part. Can you pls investigate to investigate why so many rate codes are missing?</t>
  </si>
  <si>
    <t>ibis Chesterfield Centre - Market Town (H3160)</t>
  </si>
  <si>
    <t>Good afternoon , Please find attached a file comparing the rate codes in TARS with those in IDeaS I can find in the “Restriction Configuration”. 1st tab is the extract from IDeaS. 2nd tab is from TARS. And the 3rd tab show you in red the rate codes in TARS which are missing in this IDeaS’ part. Can you pls investigate why so many rate codes are missing?</t>
  </si>
  <si>
    <t>ibis Chesterfield North - Barlborough (H3157)</t>
  </si>
  <si>
    <t>The Peninsula Shanghai</t>
  </si>
  <si>
    <t>good morning, could you please send me the last datafile for our compset pricing from HQ Plus, as the data in IDeaS don't match the data in HQ Plus and in our distribution channels thanks Franz</t>
  </si>
  <si>
    <t>Morning, Hope my email finds you well. Have noticed that quite a few rate codes are missing from the "rate restriction" configuration part, the hotel has got a lot more rate codes bookable. Any chance that the rate codes are re-pushed again in Ideas so that I can map them properly ? This hotel is scheduled to go live next week on the 1st March. Thank you. Kind regards, Alina</t>
  </si>
  <si>
    <t>ibis budget Southampton Centre (H6209)</t>
  </si>
  <si>
    <t>Morning, Hope you are well. Same issue as the Ibis Budget Southampton, this hotel has even less rate codes in the restriction configuration set up (only 19 showing). Can we have another re-sync done so that I can start working on the mapping of the rate codes? Thank you. Kind regards, Alina</t>
  </si>
  <si>
    <t>ibis Southampton Centre (H1039)</t>
  </si>
  <si>
    <t>Sebastian Gessl</t>
  </si>
  <si>
    <t>Dear Care Team, Through the Alerts we have seen that we don´t receiving rate shopping data. I contacted our provider Rate gain with the result that on their end everything is fine (attached and below the e-mail and report). Can you please help me to solve this issue? Thanks in advance. Best regards Sebastian E-MAIL RATEGAIN Hi Sebastian, Hope you are doing good. We would like to inform you that we didn't find any issue with the IDeas feed for the property Scandic Potsdamer Platz and we are sending the feeds to the IDeas RMS as per the schedule of the reports. The last feed report sent to IDeas is attached with the email. Please refer to the same for further assistance. Please check with IDeas as well, there might be some issue at their end. Thanks, Rajesh</t>
  </si>
  <si>
    <t>Alexandru Dusa</t>
  </si>
  <si>
    <t>Paula Butts</t>
  </si>
  <si>
    <t>ibis Portsmouth Centre (H1461)</t>
  </si>
  <si>
    <t>Good morning, We still have differences between Ideas and Opera, in both hotels and didn’t hear back from you. It’s becoming more and more an issue, as we’re moving into mid and high season, with more events, like one congress, starting on the 28th of February. At the Ibis Styles, the OTB figures in Ideas show 134 rooms (one room overbooked), in Opera 129 Rooms (4 rooms empty) At the Mercure Josefshof, the differences are bigger for the same date, Ideas 150 rooms (14 empty rooms) and Opera 161 rooms on the book (3 empty rooms)……so a difference of 11 rooms. We still don’t understand the reasons for these differences, as you told us, it’s linked to some speed issues!? But if one system sends a file it also sends a BOF and EOF, so the other system knows, if the file was transferred completely or not. So how is it possible, that speed could ever impact the data accuracy? As it starts to concern now dates with high volumes and very close to the day of arrival, it will definitely have a negative impact on our revenues and profits and we need to find a solution very urgently, as it will cost money, money of the owner. Attached again the file with the differences. Kind regards Franz</t>
  </si>
  <si>
    <t>Pan Pacific Hanoi</t>
  </si>
  <si>
    <t>Mariëtte du Toit</t>
  </si>
  <si>
    <t>Belmond Mount Nelson Hotel</t>
  </si>
  <si>
    <t>COMO Metropolitan London</t>
  </si>
  <si>
    <t>Bonjour, I have few discrepancy in the ADR for every month. Please see exemples in February, there is a difference in ADR and room revenue which is above of 3% discrepency. No show, attrition, late cancellation .... are charged into room revenues. Would you mind have a look at this problem please ? Also, I have a daily PM with a room revenue charge of 800/900 $ per day. Name of the PM is Travelscape. Could you help me with the discrepency ? Have a nice day Christelle</t>
  </si>
  <si>
    <t>Sophie Moiroud</t>
  </si>
  <si>
    <t>ibis London Heathrow Airport (H0794)</t>
  </si>
  <si>
    <t>Tessa Houwen</t>
  </si>
  <si>
    <t>Fairmont Vancouver Airport (HA586)</t>
  </si>
  <si>
    <t>good morning, we have differences between Opera and IDeaS in March of more than 14%, which is massive and will have a negative impact on our profits and nobody does anything about it, as we report it since months now.</t>
  </si>
  <si>
    <t>ibis budget Edinburgh Park (H8710)</t>
  </si>
  <si>
    <t>Maxime Prin</t>
  </si>
  <si>
    <t>Rocco Forte The Balmoral</t>
  </si>
  <si>
    <t>Melanie Schubert</t>
  </si>
  <si>
    <t>Scandic Kolding</t>
  </si>
  <si>
    <t>Dear CARE team, Could you please let me know why the RSS feed creates the family category, which is something that is not mapped in OTA insight? It would be great that you could provide me with evidence that the RSS still contains this room type? Picture attached. If this is not on the RSS feed can you please delete any old data in the system related to that room type? Many thanks for your speedy assistance. Juliana</t>
  </si>
  <si>
    <t>Hello, Monday morning I had an alert that the rate shop did not arrive so I called TravelClick and modified the time that we should receive the Daily 90 Day Report because on Sunday it was sent twice (the report from Monday was sent Sunday night) So now we have received the report on Monday at 2PM, on Tuesday at 2PM and on Wednesday at 4AM. The Report is now set to arrive between 2AM and 4AM. So then why I am still receiving this alert? Why the Report is not getting through to IDeaS? Please let me know how we can make sure that the Daily 90 Day rate shop Report gets in Thank you! Malika</t>
  </si>
  <si>
    <t>ibis budget Beaconsfield (H6598)</t>
  </si>
  <si>
    <t>Marine Baron</t>
  </si>
  <si>
    <t>Hi, in reports&gt;&gt;restriction report, can you please have restrictions cleared out for non yieldable rates? Thank you &amp; kind regards Marine</t>
  </si>
  <si>
    <t>ibis budget Manchester Centre Pollard Street (H6943)</t>
  </si>
  <si>
    <t>Hi, I have an issue with the rate restriction configuration. I can't apply the derived option at the rate below as the "IRA3" or "IRA4", See the attachment. Many thanks, Franck,</t>
  </si>
  <si>
    <t>ibis budget Manchester Salford Quays (H6003)</t>
  </si>
  <si>
    <t>Country Inn &amp; Suites By Radisson Traverse City MI</t>
  </si>
  <si>
    <t>Country Inn &amp; Suites By Radisson Asheville AOM NC</t>
  </si>
  <si>
    <t>Mathilde Lapillonne</t>
  </si>
  <si>
    <t>ibis budget Newport (H6814)</t>
  </si>
  <si>
    <t>Dear Ideas team, Greetings from Oryx Rotana Hotel, Doha! Kindly be informed that we have pricing issue, we override the rate to BAR13(QAR 520.00) two hours ago, however, the rate does not yet change in Rotana.com. Please see below screenshot. Please if you can have a look as well our rate with breakfast is not changing rate, even our BAR is changed. Please see screenshot in attachment. Thank you, Jennifer Lass Pasaquian Reservation Manager</t>
  </si>
  <si>
    <t>Marco Schuster</t>
  </si>
  <si>
    <t>ibis Hamburg Alster Centrum (H1395)</t>
  </si>
  <si>
    <t>Quentin Halliburton</t>
  </si>
  <si>
    <t>I am not able to view in Ideas LOS pricing greater than 1 despite OTA Insights indicating they are sending it. See the attached XML from them.</t>
  </si>
  <si>
    <t>Radisson Hotel &amp; Conference Center Rockford</t>
  </si>
  <si>
    <t>Patrick Farrell</t>
  </si>
  <si>
    <t>good morning, it seems, that there are data missing, competitor pricing. could you pls send us the current report from HQ Plus, so we can investigate with them thanks and kind regards Franz</t>
  </si>
  <si>
    <t>Matthias Schachel</t>
  </si>
  <si>
    <t>Novotel Muenchen Messe (H5563)</t>
  </si>
  <si>
    <t>Dear Team, I get a error when I try to remove unused room categories of the rate shopper. (see attached) I just want to keep the standard &amp; premium category. Would you mind helping me out on this one? Thanks a lot, Adrien</t>
  </si>
  <si>
    <t>ibis Styles Basel City (H9665)</t>
  </si>
  <si>
    <t>ETAP Belfast (H7186)</t>
  </si>
  <si>
    <t>good morning, could you please send me the most recent daily and the most recent weekly datafile for our competitor rates from HQ Plus thanks and kind regards Franz</t>
  </si>
  <si>
    <t>Radisson Blu Hotel Alesund</t>
  </si>
  <si>
    <t>Hello guys, I cannot delete room class in the "Room Class Mapping" in competitors settings. Can you please keep the two following categories: "Premium" &amp; "Standard" and delete all the others. Thank you, Regards, Aymeric</t>
  </si>
  <si>
    <t>Cristina Lopez</t>
  </si>
  <si>
    <t>The Setai</t>
  </si>
  <si>
    <t>Hotel Vitale</t>
  </si>
  <si>
    <t>Dear Care Team, I received the notification that we didn´t received the rate shopping data. Is this still actual?The reason I ask is because I contacted our vendor and they confirmed that they didn´t send the data on Sunday but that they´re no in line again. Thanks in advace. Best regards Sebastian</t>
  </si>
  <si>
    <t>Novotel London Waterloo (H1785)</t>
  </si>
  <si>
    <t>Deepen Maharana</t>
  </si>
  <si>
    <t>Hallo, IdeaS keeps telling us that we have new competitors but we only shopped them once. What should we do? Thanks for your help!</t>
  </si>
  <si>
    <t>Mailys Pensivy</t>
  </si>
  <si>
    <t>The Watergate Hotel</t>
  </si>
  <si>
    <t>Hello, i have discrepancies in Rooms on the Books for property Mercure Hamburg City on12.03.2018 until 17.03.2018. Please be so kind and check this issue. Best Regards, Katja</t>
  </si>
  <si>
    <t>Mercure Hotel Hamburg City (H1163)</t>
  </si>
  <si>
    <t>ibis budget Glasgow (H3503)</t>
  </si>
  <si>
    <t>I am not finding STLY data in the system for Luxe Sunset. Please advise.</t>
  </si>
  <si>
    <t>In pricing management we are not able to see any data for competitor rates nor are we able to pull competitor pricing through any reports. Please let me know if you need any additional information on my end.</t>
  </si>
  <si>
    <t>Ryan Kibel</t>
  </si>
  <si>
    <t>Alex Varona</t>
  </si>
  <si>
    <t>Café Royal</t>
  </si>
  <si>
    <t>Thomas Lalanne</t>
  </si>
  <si>
    <t>good afternoon, we have a difference in Business Analysis and Business Insight, for example on the 26th of April, where we have 105 Rooms in Business Analysis and only 87 (which is correct) in Business INsight. the differences are in the segments Segmenten CS (7 Rooms) und OS(11 Rooms) thanks for letting us know, what happened kind regards Franz</t>
  </si>
  <si>
    <t>hi we have nto received updated rate shopping information today - can you please check and advise. thanks</t>
  </si>
  <si>
    <t>Emil Liljedahl</t>
  </si>
  <si>
    <t>We cannot delete the "budget" category from the rateshopping configuration. (wich we cannot map to any roomclass in our property). When saving the system times out. Thanks</t>
  </si>
  <si>
    <t>Tallink Pirita Spa Hotel</t>
  </si>
  <si>
    <t>Katja Schildmann</t>
  </si>
  <si>
    <t>Agnes Clarke-Hlavacs</t>
  </si>
  <si>
    <t>DoubleTree by Hilton Spokane-City Center</t>
  </si>
  <si>
    <t>Dear Team, I am actually facing a problem with the integration of rate shopping feeds from RateGain to IDeaS G3 for property H9387. RateGain has already checked on their side and it seems that all feeds were send correctly but not received in IDeaS System (see attached RateGain feeds). Could you please check if you received it and if are facing any issue processing it? Please let me know if you need any further information! Many thanks in advance &amp; best regards, Stefanie</t>
  </si>
  <si>
    <t>Jessica Muise</t>
  </si>
  <si>
    <t>Battery Wharf Hotel Boston</t>
  </si>
  <si>
    <t>Park Inn Prague</t>
  </si>
  <si>
    <t>Novotel Edinburgh Centre (H3271)</t>
  </si>
  <si>
    <t>Following the case n. 204654, I am opening this one since I do have discrepencies in data for the future as far as I can see. For your information, we did upload a new file to eliminate past discrepancies and it might be linked??? Thanks for your help</t>
  </si>
  <si>
    <t>Matteo Bozzola</t>
  </si>
  <si>
    <t>Tomas Suchanek</t>
  </si>
  <si>
    <t>ibis budget Birmingham Centre (H5678)</t>
  </si>
  <si>
    <t>Elisabeth Neubauer</t>
  </si>
  <si>
    <t>Simone Leifels</t>
  </si>
  <si>
    <t>To whom it may concern, During our recent G3 implementation we raised the issue of deleting the Apartment room types from the G3 system, we were told by Murphy that as long as the apartment room types were attached to group rate codes we couldn't. However, he said once we delete these rooms out of the group codes we could open a case so these room types get deleted from the database. Please find attached a full list of group rate codes which show no apartment room types. Therefore please delete the following room types: APB2B APH01 APH08 APH23 APH2B Thanks in advance for a speedy action. Regards, Juliana</t>
  </si>
  <si>
    <t>Dear Care Team, I recieved the information that we didn´t recieved the rate shopping. We already investigated this case through the past week. The solution was to dele the Whitespace on room type FamilyFour within rategain, our rate shopping vendor. Even after this change we still have the message that rate shopping didn´t aarive. Can you please help me to investigate it further? Thanks in advance. Best regards Sebastian</t>
  </si>
  <si>
    <t>Hi CARE Team, This property has stopped RSS feeds and deleted the Rate Shopping Configuration in G3 RMS. However, the alert "Rate Shopping Data Did Not Arrive" is still active since the 4th Feb. Can you please delete this alert? Thanks, Rohit</t>
  </si>
  <si>
    <t>Scandic Havna Tjøme</t>
  </si>
  <si>
    <t>Kevin Moran</t>
  </si>
  <si>
    <t>Team, Changes were made to Cliff House's inventory in Opera. In turn the modifications have created discrepancies in the IDEAS system. I've attached a detailed spreadsheet with the changes in inventory.</t>
  </si>
  <si>
    <t>Cliff House Resort &amp; Spa</t>
  </si>
  <si>
    <t>We are not showing the correct rate level on Ideas. I took June 8th as an example, Ideas is showing G15 as our selling rate @ $129 when we are set up at G6 @ $129. Please see attachment</t>
  </si>
  <si>
    <t>When i try to update room class mapping in Rate Shopping Config, i cannot save and get a popup that states Issue ID: Ideas-76026. Image attached, please advise!!</t>
  </si>
  <si>
    <t>Ates Surmen</t>
  </si>
  <si>
    <t>City Centre Rotana</t>
  </si>
  <si>
    <t>Benoit Hamon</t>
  </si>
  <si>
    <t>ibis budget London Barking (H3188)</t>
  </si>
  <si>
    <t>Gregory Coing-Roy</t>
  </si>
  <si>
    <t>Maridy Curry</t>
  </si>
  <si>
    <t>Yesterday I had once again a significant discrepancy in the numer of occupied rooms for this hotel (see screen shot attached). It's the second time this month. Today the number of rooms in the Data Detail Screen is correct, but when I pull the Data Extraction Report, I am missing 700 room nights. Could you please investigate? Thank you</t>
  </si>
  <si>
    <t>Ramy Shaarawy</t>
  </si>
  <si>
    <t>referring to closed case 02813002 Please note that rates from rategain from July 2018 onwadrs have not been refreshed since Dec 11, 2017. As per your recommendations, configuration has been finished so please advise what's wrong now Thank you</t>
  </si>
  <si>
    <t>Lindner Hotel City Plaza Köln</t>
  </si>
  <si>
    <t>Disney Ambassador Hotel</t>
  </si>
  <si>
    <t>Last optimization was Mar 20th at 11am.</t>
  </si>
  <si>
    <t>Hello Could you delete the competitive room type "apartment" &amp; "family" from the rate shopping? No competitor is mapped to these anymore. The system won't let me do it myself, it crashes everything. thanks</t>
  </si>
  <si>
    <t>Good Afternoon, please kindly advise us regarding following issue: We realized, if we change the status of a booking from GUARANTEED to INQUERY in our PMS, it won't be updated in Ideas. (e.g.: booking 1574394 arrival on 18 Sep 18) Later, if an INQ booking will be cancelled in our PMS, in Ideas stays on the books. (e.g.:1866659 arrival on 02 Apr 18) Could you please assist us how should we handle these bookings with INQ Status in order to prevent discrepancies between the two systems? Thank You and Kind Regards, David Meixner (on behalf of Elisabeth Neubauer)</t>
  </si>
  <si>
    <t>REV2018-03-5049 Room Type LOS Issue WASWE Can we verify if GRO sent a pricing decision to OnQ R&amp;I. I noticed today that when I looked in R&amp;I that there was not any LOS for room types from the 10th- 16th April for my hotel WASWE. I've never experienced this before. Can you look into this and let me know if this is a known issue. See attached screenshot</t>
  </si>
  <si>
    <t>Hilton Garden Inn Washington Dc/ Georgetown Area</t>
  </si>
  <si>
    <t>Rydges Melbourne</t>
  </si>
  <si>
    <t>Novotel Manchester Centre (H3145)</t>
  </si>
  <si>
    <t>Good morning, Can you please send me the data file from ideas which was sent to Tars on Mon 19/03? Could you send us the XML file from Ideas for yesterday in order to verify with our technical team? In Data Web the file name is IDETAR5678RECOPR20180320043729. Thank you, Tomas</t>
  </si>
  <si>
    <t>Claire Lawler</t>
  </si>
  <si>
    <t>Akhil Preetha</t>
  </si>
  <si>
    <t>Centro Yas Island</t>
  </si>
  <si>
    <t>Fujairah Rotana</t>
  </si>
  <si>
    <t>Property is still stuck in Read Only mode and has not completed overnight optimization.</t>
  </si>
  <si>
    <t>Dear Team, We have found rate discrepancies for the Savoy, for rate code PUBFLEXSTE for room types XJS, XGS and XTS. This happens for certain dates, but not for all. In those cases, Protel rates are ok, but Synxis are not. Please find attached a detailed explanation. Protel is selling what IdeaS is sending. Synxis is selling at a different BAR level. Thank you for taking a look at it! Alberto</t>
  </si>
  <si>
    <t>Rocco Forte Hotel Savoy</t>
  </si>
  <si>
    <t>Novotel Sheffield Centre (H1348)</t>
  </si>
  <si>
    <t>Dear CARE, Looking at the Monthly Booking Pace report I see that for both March 2017 and 2018 there are big swings between 2 days. **refer to attached files* May you please explain why the big drop and then pick up from one day to another?</t>
  </si>
  <si>
    <t>EAST-Miami</t>
  </si>
  <si>
    <t>CHAC is showing many dates where the G3 on the books is significantly different than the PMS. Example; Friday March 23- G3 on the books= 36 and PMS on the books =61 We are seeing this most days in the remainder of March and it currently looks better in April and beyond</t>
  </si>
  <si>
    <t>Radisson Hotel Chatsworth</t>
  </si>
  <si>
    <t>Jared Smith</t>
  </si>
  <si>
    <t>It appears that we are missing all information in regards to SPCC. I have checked multiple tables for this inncode and nothing returns. It seems as if we have never gotten a feed for SPCC since this property is not on any Control/Exception reports. Please advise</t>
  </si>
  <si>
    <t>Radisson Blu Hotel &amp; Convention Centre Kigali</t>
  </si>
  <si>
    <t>Hi, The price points in Ideas for the remainder of March do not match in dataweb. Can see that the last integration went fine, any reason why the 2 systems are not accurate for the 29/30/31 as per the screenshots attached? Thank you. Kind regards, Alina</t>
  </si>
  <si>
    <t>Dear all, Could you please check for Novotel GVA, why do we still have the mention ''rate non available'' regarding the Eastwest property for April 16th in the single room? The configuration was done in OTA Insight for the single room and the property have availability for this date (but does not appear in IDEAS). Thank you, Best Regards</t>
  </si>
  <si>
    <t>Novotel Birmingham Airport (H1158)</t>
  </si>
  <si>
    <t>Karen Tamayo</t>
  </si>
  <si>
    <t>Charly Bruneau</t>
  </si>
  <si>
    <t>Novotel Suites Genève Aéroport (H5654)</t>
  </si>
  <si>
    <t>dear support team, please note I have some discrepancies, mainly for Saturdays for Ibis Lincoln, between IDeaS &amp; TARS planning. I do not have any error message in the information manager. The synchronisation between IDeaS &amp; TARS worked. see attached TARS and IDeaS print screens highlighting issues on Saturday 14th April, Saturday 21st April and Saturday 26th May. Many thanks, Audrey</t>
  </si>
  <si>
    <t>ibis Lincoln (H3161)</t>
  </si>
  <si>
    <t>Rydges Sydney Airport Hotel</t>
  </si>
  <si>
    <t>Hello, We have changed compset in Pirita hotel. I was trying to remove Ulemiste and Viimsi Spa Hotel from the system but unfortunately system styck each time when I hit Save button. Also how the new hotels can be added to the System?` We are using OTA Insight for rate shopper. Best regards, Janar Kukk</t>
  </si>
  <si>
    <t>Claudia Ivanova</t>
  </si>
  <si>
    <t>Hi Travelclick cannot see rates passed 31st Dec 2018. Please can you push the rates through for 2019 &amp; 2020? Thanks Hayley</t>
  </si>
  <si>
    <t>Hi Please can you confirm when the competitor rate shops are carried out and does this happen just once a day or is it updated throughout the day? Thanks Hayley</t>
  </si>
  <si>
    <t>Hello, We have the number of rate codes which are not planned by the system: RAC , RB1NOV, RA3NOV, VPR , VPRBB , VPRBUK , VPRUK, BTPUK , C01 , C02 , C03 , C04 , C05 , C06 , C07 , C08 , C09 , C10 , C11 , C12 , C13 , C14 , C15 , C16 , C17 , C18 , C19 , C20 , C21 , C22, C42. Can you please check what the reason is and how to solve it? Thank you Regards, Dovile</t>
  </si>
  <si>
    <t>Sahrash Nazli</t>
  </si>
  <si>
    <t>Competitors rates are not refreshed when checking pricing - updated on field mentions last update 28th Feb.</t>
  </si>
  <si>
    <t>Hotel du Pont</t>
  </si>
  <si>
    <t>Good afternoon, as previously mentioned I can see significant data discreapency between Ideas and the PMS from Thu 22/03. This is impacting the actual achieved figures and also future pick up is not correct. Can you please advise what is causing this issue and when we can expect it to be fixed? thank you, Tomas</t>
  </si>
  <si>
    <t>Oriane Serre</t>
  </si>
  <si>
    <t>Novotel Edinburgh Park (H6515)</t>
  </si>
  <si>
    <t>Novotel Southampton (H1073)</t>
  </si>
  <si>
    <t>Sigrid Scheide</t>
  </si>
  <si>
    <t>Mercure Hotel Berlin Mitte (H4988)</t>
  </si>
  <si>
    <t>Park Inn By Radisson Cardiff City Centre</t>
  </si>
  <si>
    <t>Marta De Simone</t>
  </si>
  <si>
    <t>Country Inn &amp; Suites By Radisson Kingsland GA</t>
  </si>
  <si>
    <t>The Peninsula New York</t>
  </si>
  <si>
    <t>Fairmont Austin (HA7Z4)</t>
  </si>
  <si>
    <t>Dear team, We have identified a connectiviy issue between IDeaS RMS and Opera PMS. For any reason there were no update feeds transmitted from IDeaS to Opera for this property since the go live on 20th March 2018. This causes in a lack of information received by Opera PMS (f.e. Overbooking). We have already checked the Opera settings but this seems to be correct. So the upload files from IDeaS are might be blocked by a Firewall - to check this we need the address from which IdeaS is currently sending uptades to Opera. Can you please check on your side and provide me with the necessary information? For your info: This is an “on premise” property using an OXI Interface. Let me know in case you need any further information! Many thanks in advance &amp; best regards, Stefanie</t>
  </si>
  <si>
    <t>Mercure Hotel Berlin Tempelhof Airport (H1894)</t>
  </si>
  <si>
    <t>ibis London Thurrock M25 (H2176)</t>
  </si>
  <si>
    <t>The hotel recently updated their Rate Shopping tool from Rate360 to OTA Insight - Please check to see if OTA Insight has sent through at least one year of historical data for the comp set properties. If so, please remove the Vendor Mapping. If not I can provide a screenshot of how it should be saved (as every time i attempt to save this page it does not work).</t>
  </si>
  <si>
    <t>Mohamed Nada</t>
  </si>
  <si>
    <t>Swissôtel Makkah (HA5B9)</t>
  </si>
  <si>
    <t>Ramesh Bindroo</t>
  </si>
  <si>
    <t>Ashan Perera</t>
  </si>
  <si>
    <t>Arjaan by Rotana Dubai Media City</t>
  </si>
  <si>
    <t>Elisabeth Angermund-Vik</t>
  </si>
  <si>
    <t>Opening a new case for closed case 02892854 as answer was not satisfactory. I am herewith sending you the requested parameter settings.</t>
  </si>
  <si>
    <t>Mercure Istanbul Taksim (H9176)</t>
  </si>
  <si>
    <t>Kyle Strachan</t>
  </si>
  <si>
    <t>Hotel Arts</t>
  </si>
  <si>
    <t>Hi Care Team We are having issue with Rate Shopping not arrive since end of March. I have contacted Rate Gain and they change the feed from G2 to G3 RMS but I still see the alert everyday. Reply from Rategain: "We have checked internally and found iDeas feed has been delivered from Optima. Please find the attached screenshot for same. Can you help me liaise with iDeas team to get this further checked if they are not receiving it." Please assist. Thanks Jacelyn</t>
  </si>
  <si>
    <t>Hi Care Team We have the Rate Shopping not arrive G3. Rategain has confirmed that the feed is delivered from Optima to iDeaS. Thanks Jacelyn</t>
  </si>
  <si>
    <t>Jannika Spremberg</t>
  </si>
  <si>
    <t>The Fairmont Empress (HA588)</t>
  </si>
  <si>
    <t>Chiara Piperno</t>
  </si>
  <si>
    <t>ibis budget Birmingham Airport - NEC (H6365)</t>
  </si>
  <si>
    <t>Camille AMOYAL</t>
  </si>
  <si>
    <t>Stefan Tomm</t>
  </si>
  <si>
    <t>The Fairmont Orchid Hawaii (HA561)</t>
  </si>
  <si>
    <t>Hello, please see attachment ! The hotel got a layover this morning over 104 rooms for today, this new group was booked in to Opera before the next 11am IDeaS-Update in the morning. After the 11 am update from IDeaS we have checked IDeaS, there was NO Notification information about this big new booking for today/ no changes in the OCC in the Dashboards (Business Analysis) / NO Planning change / no rate change for today and so on .... I have also just checked after the next IDEaS update at 3pm - also no change at all in IDeaS for today, this booking is totally missing. Please be so kind and check urgend, why IDeaS is not updating to the correct OCC and why are there no changes at all in rates / planning / LRV etc... the hotel is fully booked since this morning - and this sameday booking make 40% occ from the total hotel Just to let you know, the hotel had this problem before with same day layovers and IDeaS, but I was in holiday and could not take any action before. Thanks for a fst help - this is a problem for this Airport-house with a lot of sameday Layovers Regards Heike</t>
  </si>
  <si>
    <t>Perez Gomes</t>
  </si>
  <si>
    <t>Corinthia London</t>
  </si>
  <si>
    <t>Dear Team, May I ask you to change inventory capacity to 0 for the room type XPS (currently set to 1). Many thanks Alberto</t>
  </si>
  <si>
    <t>Dear Team, May I ask you to change inventory capacity to 0 for the following room types (currently set to 1): XAS, XRS, XPS Many thanks Alberto</t>
  </si>
  <si>
    <t>Mercure Hotel Bristol Stuttgart Sindelfingen (H2938)</t>
  </si>
  <si>
    <t>We are linked now to HQ plus, but if I want to change the competitor setting I get the message please review your settings. Also If I want to change the attached Vendor mapping, the save button remains grey so I can not save the alterations. Can you please help me asap because maual does not help me any further Kind regards, Sylvie van der wulp Tel +31 634844865</t>
  </si>
  <si>
    <t>Novotel Eindhoven (H1018)</t>
  </si>
  <si>
    <t>Data Extraction Report for Fairmont Washington DC is not showing STLY data beyond today's date.</t>
  </si>
  <si>
    <t>Rick Shi</t>
  </si>
  <si>
    <t>The total of each segment group doesn’t match the total.</t>
  </si>
  <si>
    <t>The Peninsula Palace Beijing</t>
  </si>
  <si>
    <t>Dear colleagues, I have a difference in the occupancy on books in the RML K (Businessview). Everyday for the month March 2018, there is at least 1 room per day more in Ideas then in FOLS. Attached I send you an overview. Could you please check, where the problem is. Thank you very much! Best regards Anne Schwarze</t>
  </si>
  <si>
    <t>Good morning, i'm experiencing some issues with data extraction file data with regards of no show. All past no shows ( excluding the last night one) are not showing into the file we are extracting. Ie: Monday 09/04 we had 1 no show and on Tuesday 6 no shows On the report extracted 11/04 ( attached) we can only see Tue no shows but we cannot see any other past dates no shows. Can you please investigate? thanks Graziella</t>
  </si>
  <si>
    <t>ibis Bristol Centre (H5547)</t>
  </si>
  <si>
    <t>Good Morning, we are seeing a significant difference in the on the books ADR and thus the total revenue for April - June 2018. The ADR in IDeaS is much higher then what we actually have on the books in Opera. Further out the differences are still there but they tend to stay between 20 - 40 cents on average per month, still not acceptable. I am attaching the actual figures from Opera for April - June 2018 and a screen shot of our collected IDeaS Data. Please check why there are the differences and ensure that the figures showing in IDeaS are matching Opera. We are looking forward to your feedback as to what the problem is and how to fix it. Thank you for your assistance. Kind regards Claudia Seiler Cluster Revenue Manager</t>
  </si>
  <si>
    <t>Olga Malkova</t>
  </si>
  <si>
    <t>Swissôtel Krasnye Holmy (HA5B4)</t>
  </si>
  <si>
    <t>Firas Asad</t>
  </si>
  <si>
    <t>Fairmont Amman (HA7X8)</t>
  </si>
  <si>
    <t>Hi , When we do a Data extract by Business View ( today for Apr is 352,635), the Revenue does not match the PMS &amp; the At a Glance ( 367,566) , please advise how we can correct this. Jane</t>
  </si>
  <si>
    <t>Terrence Chen</t>
  </si>
  <si>
    <t>Royal Plaza Hotel Hong Kong</t>
  </si>
  <si>
    <t>Radisson Blu Bristol</t>
  </si>
  <si>
    <t>Ric Poeltl</t>
  </si>
  <si>
    <t>Dear Partner, The Arrivals and Departures in IDEAS are not matching the one in the PMS. Can you have a look at the data received from the PMS? Thank you, Benoit</t>
  </si>
  <si>
    <t>data discrepency for all 'future' historical dates.</t>
  </si>
  <si>
    <t>Villa Rotana</t>
  </si>
  <si>
    <t>Stay Edinburgh</t>
  </si>
  <si>
    <t>Hello, Can you please delete the Family room type in the room class mapping (Rate shopping Configuration). Thank you, Charly</t>
  </si>
  <si>
    <t>Katrin Pak</t>
  </si>
  <si>
    <t>Dear all, as just discussed on the phone. Disprepancies between Opera OTB and Ideas OTB (see screen shots attached) Looking forward to hearing from you. With kind regards, Tina</t>
  </si>
  <si>
    <t>Hello- Rooms configuration is not reflecting the right inventory count for 6 of the room types. ABS, ES, JS, SKN, SQN and STN totalling to overstating total inventory by 77 rooms. Please correct ASAP to be able to keep going with Configuration. Thanks, Matthieu</t>
  </si>
  <si>
    <t>Radisson Blu Royal Hotel Brussels</t>
  </si>
  <si>
    <t>In the Business Analysis Dashboard/Data details, client can see STLY data for current month but not for future months. Please refer to the screenshots attached at the case level. We were supposed to start getting STLY data in March. Can you please look into this? Copy CRM: Orlando.Paez@IDeaS.com in response</t>
  </si>
  <si>
    <t>Please investigate why we have GST (VAT) included in "some" group blocks. Group blocks should display NET of generate revenue and supposedly NET of package elements. We know package elements are an issue within blocks but we are not aware of any issue with taxes/generates (VAT). As shown in the attached example, please investigate group block Girton Grammer School , where you will see in the details the break down of the rate with package elements and generates. It appears G3 has included all in the block information for room revenue.</t>
  </si>
  <si>
    <t>Radisson on Flagstaff Gardens Melbourne</t>
  </si>
  <si>
    <t>Isabel Rodriguez Villalta</t>
  </si>
  <si>
    <t>Apart Hotel Serrano Recoletos</t>
  </si>
  <si>
    <t>Alexandra Galinovskaya</t>
  </si>
  <si>
    <t>Sokos Hotel Palace Bridge</t>
  </si>
  <si>
    <t>Craig Shipley</t>
  </si>
  <si>
    <t>The Durham Hotel</t>
  </si>
  <si>
    <t>Mercure Hotel Muenchen am Olympiapark (H1702)</t>
  </si>
  <si>
    <t>Long Dao</t>
  </si>
  <si>
    <t>Al Maha Arjaan</t>
  </si>
  <si>
    <t>Bonjour, April Room Revenue OTB is short by 25K pn Ideas. Could you check it and let us know? Feel free to contact us if you need further information. Kind Regards, Carolina Machado</t>
  </si>
  <si>
    <t>Radisson Blu Hotel Edinburgh</t>
  </si>
  <si>
    <t>Burak Gursoy</t>
  </si>
  <si>
    <t>Claudiu Dan-Poiana</t>
  </si>
  <si>
    <t>Ramada Bucharest Parc</t>
  </si>
  <si>
    <t>Sherif Salem</t>
  </si>
  <si>
    <t>The Fitzwilliam Hotel Belfast</t>
  </si>
  <si>
    <t>Solo Sokos Hotel Vasilievsky</t>
  </si>
  <si>
    <t>Crystal Seamon</t>
  </si>
  <si>
    <t>CordeValle - A Rosewood Resort</t>
  </si>
  <si>
    <t>Josephine Monton - Mseis</t>
  </si>
  <si>
    <t>Dear Team, thank you for the recent works on KGLI, we have tried to create and commit forecast groups however we receive the "Pace data available" error message. See attached the screenshot. We appreciate your support to resolve this issue. Many thanks, Agnes</t>
  </si>
  <si>
    <t>Daniel Ingiald</t>
  </si>
  <si>
    <t>Per client email: • G3 occupied rooms seems to be off by 1 RN when compared to Opera- Ex. 4//10 shows 204 Occ rooms in Opera but 205 in G3 • Occ % is way off in G3 when compared to Opera. Ex. 4/10 shows 89% in Opera, but 73% in G3 • ADR is also off- Ex. 4/10 shows $560.53 in Opera and $553.94 in G3</t>
  </si>
  <si>
    <t>Montage Palmetto Bluff</t>
  </si>
  <si>
    <t>KGLD has an unconfigured room type POOL showing a capacity of 1 As shown in the attachment this is a PM in Opera and should be recognized as such in G3 I believe that since it has capacity if we configure it to a room class G3 will send decisions and it will result in a CRS upload failure, so it either needs to be removed as a PM or capacity of Zero.</t>
  </si>
  <si>
    <t>Radisson Blu Portman Hotel</t>
  </si>
  <si>
    <t>Dear Team, I experience a discrepancy between iDeas and my PMS in the month of December. Can you please have a look? Please see an example attached. Thank you!</t>
  </si>
  <si>
    <t>Patrick Magner</t>
  </si>
  <si>
    <t>Good afternoon. As i was reviewing our G3 data, i noticed that our GDS rate shops from our comp set have not been updated since end of March. i verified with OTA Insight that they havebeen sending info over from GDS, Expedia, and Booking.com. can you review to see where the disconnect is?</t>
  </si>
  <si>
    <t>Loews Regency Hotel New York</t>
  </si>
  <si>
    <t>Robin Stangroom</t>
  </si>
  <si>
    <t>Hello, we are noticing that the rates IDeaS receives from OTA Insight for Conservatorium Hotel always seem to be different to the actual live rates when we check in OTA Insight. We have checked with OTA Insight and they say that IDeaS receives the rates 3 times a day, so there are no issues from their side. Please can you investigate why this is happening? We don't seem to have this problem for Hotel Café Royal.</t>
  </si>
  <si>
    <t>Conservatorium Hotel Amsterdam</t>
  </si>
  <si>
    <t>Dear Partners, I noted a discrepancy on pick up on the Data Details tab: In the attached document, for example, you have: Pick up at hotel level: 198 Pick up at transient level: 201 Pick up at group level: 6 201+6: 207. why 198? Thanks for clarificaton Stefano</t>
  </si>
  <si>
    <t>Hello, Can you please check why the following rates codes have no restrictions in restriction report: GRB1 , IRB1, IRA1, GRA3 , GRA3S , IRA3 , IRA3S , RA3S, RA4 , GRA4 , IRA4, RA4S, GRA4S , IRA4S, FLMRB1 , FLRB1, FLMRA1, FLMRA3 , FLRA3S, FMRA3S, FLMRA4 , FLRA4, FLRA4S , FMRA4S. They all are derived and have discount level loaded. Thank you</t>
  </si>
  <si>
    <t>Greg Peterson</t>
  </si>
  <si>
    <t>Loews Miami Beach Hotel</t>
  </si>
  <si>
    <t>Dear Ramesh, Greetings from Royal Plaza Hotel! Just noticed that the competitors’ rates are not viewable under Pricing Management, I found that the rate feed from rate tiger is updated. Please kindly have a check for me. Regards</t>
  </si>
  <si>
    <t>Kei Murakami</t>
  </si>
  <si>
    <t>The data does not indicate the correct number of rooms on the books each day. It appears to be mainly the group segment that is missing. All decisions are being affected as a result of this missing data.</t>
  </si>
  <si>
    <t>Christina Anna Groessl</t>
  </si>
  <si>
    <t>Hotel Eden</t>
  </si>
  <si>
    <t>Hello, When pulling the Data Extraction report for Market segment the room nights for the month of may for OTA and RETAIL is not matching to the amount pulled from HMS. The file attached will show you the difference, why would there be a discrepancy if HMS is feeding the data to IDeaS? This is not a timing issue since this report was ran immediately after the last extract.</t>
  </si>
  <si>
    <t>Hotel Rotary Geneva - MGallery by Sofitel (H1322)</t>
  </si>
  <si>
    <t>Hi, We have an issue with the inventory for this property Ideas is counting 180 rooms when the hotel is 176 rooms. The discrepancy is coming from the BDN room type where you have 33 as capacity and the hotel is set at 29 in their PMS. Could you please correct it. Many thanks Gregory</t>
  </si>
  <si>
    <t>Deborah Marceau</t>
  </si>
  <si>
    <t>Hello Ideas, I have a group Lewis and Clark in June 5-8. We initially built the group incorrectly and cancelled it in the PMS and Synxis. We rebuilt it. However, Ideas is recording both groups. it is not allowing me to cancel the incorrect groups. Please see the attached screen shot of the groups from Ideas. Thank you, Deborah</t>
  </si>
  <si>
    <t>When I look in Opera I now see the correct number of 144 RN. But the numbers in G3 are still wrong. Best, Michael Sørensen Revenue Manager</t>
  </si>
  <si>
    <t>Roberto Saggioro</t>
  </si>
  <si>
    <t>Hi ROA, Please see the attached from the client raising a query for an OTB discrepancy note on IDeaS vs Opera. Thank you Roberto</t>
  </si>
  <si>
    <t>Radisson Blu Edwardian Hampshire</t>
  </si>
  <si>
    <t>Everyday I have an alert, that the rate shopping data did not aarive. As far as I know the report gets submitted on a daily basis, Could you please look into this for me? Thank you Caroline</t>
  </si>
  <si>
    <t>We have a new competitor in the rate shopping report, the Novotel Munich City Arnulfpark. Could you please add it to the competitor settings? Thank you Caroline</t>
  </si>
  <si>
    <t>My client configured a notification of Occupancy Forecast change that to notify when the forecast change is &lt;&gt;5%, greater than or less than 5%. As attached in the picture, the forecast change is -0.16% for the day of Aug.21st. Why the notification was triggered?</t>
  </si>
  <si>
    <t>Dear IDeaS Team, For mentioned property Rate Shopping Data did not arrive for last 3 days - could you please check (Email reports from Optima/Rategain have been received). Kind regards Melanie</t>
  </si>
  <si>
    <t>Scandic Gdansk</t>
  </si>
  <si>
    <t>Good morning, I hope that you are well. IDeaS rooms sold for yesterday does not match OPERA rooms sold. I have attached OPERA report FYI (123 rooms in OPERA &amp; 111 in IDeaS). IDeaS system is up-to-date, Can you please have a look? Please let me know should you need more information. Thank you &amp; kind regards</t>
  </si>
  <si>
    <t>Dear Team, Property H9387 has created a new room type (SKD) in Opera yesterday. With the last BDE G3 RMS imports this new room type information from the transaction system, including the room type code, name and description. But for any reason the capacity was not updated and new room type is actually displayed with zero capacity. On top of that total capacity of exisiting room types (329#) is actually much higher than the total property capacity (311#). Can you please check on your side why capacity information was not imported correctly? Many thanks in advance! Best regards, Stefanie</t>
  </si>
  <si>
    <t>Violetta Romero De Torres</t>
  </si>
  <si>
    <t>Dear Team, Please note that there is a discrepancy in the data between Ideas and Opera for room type production. For example Four bedroom Villa (El Cortijo) is showing in July 41 room nights on the book. This is impossible because this is a 1 unit room type and it´s not been overbooked. In Opera we have 15 room nights on the book. Also we are seeing occupancy forecast for May shows figures above 175%. Also decision have changed as a consequence. Can you please address this with utmost urgency. Thank you. Riccardo</t>
  </si>
  <si>
    <t>Dear Ideas Team, please be informed that I had 356 Alerts for this hotel today. Many of them affecting pricing and LRV with a high score. However a lot of dates were for 2019. Seems like a bulk upload or something. Maybe it will resolve in the next days. I attach you the pick up daily with the BAR changes. Kind regards, Marco Schuster</t>
  </si>
  <si>
    <t>The Total Rooms sold in IDeaS doubled than recorded actuals in OPERA and more than physical capacity on some dates starting Apr 3 to May 2, 2018</t>
  </si>
  <si>
    <t>Morning, I've noticed yesterday morning that the data for the Novotel Southampton for the 2nd May doesn't correspond with the Opera. On the 2nd May we have finished completely booked whilst Ideas recorded that we finished with 10 rooms empty. This morning the discrepancy for the 2nd May is even bigger but also the results for last night are also wrong. Can you let me know if this issue can be corrected as we rely on the system data to be accurate not massively out by over 100RN for 2 nights. Attached is the OTB from the system for May, the OTB snapshot taken from the daily report yesterday morning but did not save it from Ideas too as I thought it will get corrected. This morning's snapshot from Ideas which matches my daily report (as we extract the data from the system) Let me know what can be done to make sure that the data is corrected as otherwise the recommendations/forecast for next year won't make sense and also we wish to avoid having this issue again. Kind regards, Alina</t>
  </si>
  <si>
    <t>Good morning, I hope you are doing well. I have massive discrepancy on May 2nd and 3rd. Please see attached Opera report. Can you please have a look? Thank you in advance for your help. Regards, Oriane</t>
  </si>
  <si>
    <t>Hello IDeaS Team, I can notice a serious discrepancy in room sold for Wednesday the 2nd and Thrusday the 3rd of May as example. IDeas says respectively 142 and 183# sold when in fact we sold 205 and235#. Attached our current on-the-book where you can see in coulumn "Total Occ." how we actually finished for those 2 dates. Can you please investigate and come back to me? Thank you in advance. I look forward to hearing from you</t>
  </si>
  <si>
    <t>Hello, Could you check why the hotel's business on books and forecast in not correct? the dates are 4.5.2018-13.5.2018. There is a print-screen from Dashboard. I have highhlihted the erros</t>
  </si>
  <si>
    <t>In the pricing management report, there is a competitor that appears to be our own property. Is it? If it is, why does the rate listed not match the BAR value? Please see attached screenshot.</t>
  </si>
  <si>
    <t>Hello, I am not able to pull BAR rates for the compset as I am set up not to look at the compset rates to make decisions. However, I would still like to look at this information and be able to pull the data. Thank you -Tessa</t>
  </si>
  <si>
    <t>Hotel Josefshof am Rathaus</t>
  </si>
  <si>
    <t>Hello guys, I have an issue in Business Insight when using rate code filter. A huge amount of production falls under "not available". Can you please tell me where this error could come from ? Only mention I found in the help text was if channel cost was set to not available which is not the case. See attached, Regards, Aymeric</t>
  </si>
  <si>
    <t>Christina Nicolaci</t>
  </si>
  <si>
    <t>Good morning , I hope you are well. I am writing as there is a discrepancy between Opera and IdeaS on few specific days in MAY. 3rd May &gt; in IdeaS 163rooms sold, in Opera 181 rooms sold 4th May &gt; in IdeaS 160 Rooms sold, in Opera 183 rooms sold. 5th May &gt; 181 rooms sold in Ideas and 183 in opera 6th May &gt; 151 rooms sold in Ideas and 159 in Opera 7th May &gt; 168 rooms solid in IdeaS and 170 in Opera/ Please find attached the history and forecast report from opera t9o illustrate this. Would you be able to input the correct data in IDeas ? Thank you for your help, Mathilde</t>
  </si>
  <si>
    <t>The property is on Continuous Pricing and Competitor Rates are not showing up in the CP screen as they do in other properties. Please investigate</t>
  </si>
  <si>
    <t>I've noticed discrepancies in the ADR for the following dates in June (1st, 6th, 12th ,13th, 14th); OTB and Group OTB looks correct when comparing to Opera business on the books reporting. Is there an error in the ADR calculation? See attached for comparison.</t>
  </si>
  <si>
    <t>Hi Team, entering this case on behalf of Liz. The hotel is experiencing a significant volume discrepancy between Opera and IDeaS- historical data is over inflated. To illustrate the variance, please find volume figures as follow: Jan 2018 – Rooms sold in Opera shows 13,728 vs IDeaS at 13,912 (additional 184 rooms in IDeaS) Feb 2018 – Rooms sold in Opera shows 14,630 vs IDeaS at 14,848 (additional 218 rooms in IDeaS) March 2018 – Rooms sold in Opera shows 16,262 vs IDeaS at 16,501 (additional 239 rooms in IDeaS) April 2018 – Rooms sold in Opera shows 16,524 vs IDeaS at 17,101 (additional 577 rooms in IDeaS) Can you please provide the client the latest Ideas Extract to check if the figures match Opera. The client would also need us to confirm the exact API we are using and the exact SQL/parameters being used to call the API. Can this be please be handled on high priority. thank you, Simone</t>
  </si>
  <si>
    <t>Vlatka Barcan</t>
  </si>
  <si>
    <t>Dear Ideas Team, Please assist with discrepancy with OTBs numbers for Mondrian. For example Opera is at $1,221,119.01 (report attached), while Ideas is showing $1,685,529 (print screen attached). Thank you, Vlatka</t>
  </si>
  <si>
    <t>Mondrian Park Ave</t>
  </si>
  <si>
    <t>Rajat Manchanda</t>
  </si>
  <si>
    <t>Dear Team, The decisions are not flowing in to all the OTA (like ,MMT, Agoda &amp; Travelguru) through our channel manager ,Travelclick. Travelclick has confirmed that "ideas" is only sending the decisions for "Weekend package" , however the rest of the categories rates are not getting updated. Need your assistance to have the issue resolved at the earliest as we are facing huge rate disparity issue.</t>
  </si>
  <si>
    <t>Swissotel Kolkata (HA5B3)</t>
  </si>
  <si>
    <t>Good day! Our IDeaS G3 data is not reducing group revenue when allowances are posted. On the attached, you will see May total revenue is accurate, but group revenue is inflated and these numbers do not add up to $4,176,930. Thanks for your time! Stefan</t>
  </si>
  <si>
    <t>Claudia Turriziani Colonna</t>
  </si>
  <si>
    <t>Flemings Mayfair Hotel</t>
  </si>
  <si>
    <t>Dear Care Team Kindly note that we are seeing a huge data discrepancy in BEMA . This property's RTAV files were not processed correctly , and when the issue was resolved the data discrepancies appeared. Attached is an updated 13 month History &amp;Forecast in Yield currency and another attachment for sample days of data discrepancies. Best Regards</t>
  </si>
  <si>
    <t>Radisson Blu Martinez Beirut</t>
  </si>
  <si>
    <t>Bonjour In reference to the case 02891744. I made a new test and try to upload from opera the rate code C02. Unfortunately, there is some error pre or post the high event. From June 11 to 16th and August 6th to 11th. Would you be able to look at the print screen attached ? I also resent the rate code from Opera. Thank you Christelle</t>
  </si>
  <si>
    <t>Ranja Eloranta</t>
  </si>
  <si>
    <t>the system IDEAS G3 gives an error that Rate Shopping did not arrive . Can you please contact them urgently? Best regards Derya Dastan Revenue and Reservations Manager</t>
  </si>
  <si>
    <t>Ellen Kval</t>
  </si>
  <si>
    <t>Dear Ideas, Last Monday 15*th of May we made a roomtype change and added a new roomtype in Opera/Scorpio. These changes has not been transfered to Ideas G3. I need to make this this changes in Roomsconfiguration. I have understand that the new roomtypes should come automatically to Ideas. Could you please see what has happend ? Brgds Ellen Kval Revenue Manger</t>
  </si>
  <si>
    <t>Scandic Karasjok</t>
  </si>
  <si>
    <t>Wrong history and Future figures in Occupancy / from group segment. f.e. in MAY total rooms IDEAS:3398 RN / Real: 3573 RN Could you check it please ?</t>
  </si>
  <si>
    <t>ibis Muenchen City Nord (H0996)</t>
  </si>
  <si>
    <t>Dear Team, yesterday we have made a change in Room Types in our CRS for our Lindner Hotel Am Michel. All Inventory from C2T and C1D moved to B2T and B1D. Today after BDE and first IDP all looks fine but now after the second IDP we have a unnamed unassigned Room Type. Can you please investigate where this is coming from? Can you please delete that? Kind regards Sylvia</t>
  </si>
  <si>
    <t>Opera does not have the same BAR rates as Ideas.</t>
  </si>
  <si>
    <t>Montage Laguna Beach</t>
  </si>
  <si>
    <t>Hello Ideas Team, We are still having discrepancies between the data being pulled from Opera vs. Ideas. The OTB are mostly in line but the ADR and the Revenue have large discrepancies. Can you please advise on what we can do to fix this issue? I have attached the data I extracted this morning and have highlighted the dates with high differences.</t>
  </si>
  <si>
    <t>Hi, Can you please urgently review data for Novotel London Greenwich, historical data occupancy is wrong. The discrepancy seems mainly linked to Leisure Groups. For example, note Saturday 12/05/18: IDeaS shows 143rn sold (including 27rn of leisure groups confirmed) while Opera shows 115rn sold (including 0rn of leisure groups confirmed) Another example, note Friday 18/05/18: IDeaS shows 134rn sold (including 38rn of leisure groups confirmed) while Opera shows 108rn sold (including 12rn of leisure groups confirmed) Yet another example, note Saturday 19/05/18: IDeaS shows 172rn sold (including 26rn of leisure groups confirmed) while Opera shows 146rn sold (including 0rn of leisure groups confirmed) I have attached a history and forecast report for your perusal. Many thanks, Audrey</t>
  </si>
  <si>
    <t>Novotel London Greenwich (H3476)</t>
  </si>
  <si>
    <t>Could you please explain in detail why the At A Glance screen's STLY does not match with the Data Extract STLY numbers? If the data is present elsewhere why not display consistentency amongst all screens rather than the STLY constraints on only one screen? When looking at our data feed, it matches the Data Extract but when trying to calculate variances such as OTB this year (Ex: OTB TY - OTB STLY/OTB STLY), this gives uneccesary variance to what are users see within the At a Glance Screen. In my opinion, shouldn't consistency of what your customer's "view" on reports vs. screens take precedence over STLY analytical constraints within the U.I.; Or at minimum at least have a disclaimer for the data discrepancies? Please bring this to the attention of Peter Clydesdale as Dan Dowty and I are trying to work reconcile data variances within the data feed. Thank you.</t>
  </si>
  <si>
    <t>Embassy Suites by Hilton San Rafael-Conference Center</t>
  </si>
  <si>
    <t>Dear Team, kindly check attached reports Data Extraction Report and Booking Situation Report at Business View level report as on Data Extraction Report total business on the books is 26,833 room nights and SR 43,896,685 revenue while Booking Situation Report at Business View level report total business on the books 22,419 room nights and SR 39,216,209 revenue only. I appreciate if you advice regarding that discrepancy Thank You</t>
  </si>
  <si>
    <t>We created a new comp set in OTA Insight &amp; deleted the old competitors in Ideas, but the new competitors are not showing up in Ideas. Instead the old competitors keep resurfacing.</t>
  </si>
  <si>
    <t>Liverpool Levercourt Apartments</t>
  </si>
  <si>
    <t>Hi, I'm missing Data from LY for Q4 (October, November, December). I have it at the property level on the Dashboard = &gt; Data details on the system but don't have it by Business view. Many thanks, Franck</t>
  </si>
  <si>
    <t>ibis budget London Hounslow (H6465)</t>
  </si>
  <si>
    <t>Under Business Analysis, Data Details, the number for Occupancy Actual (LY) for transient is incorrect. The number in G3 stats 499, our actuals were 408 for transient business for June 2017. With Comp. and House use rooms this total would have been 462. Group also appears to be incorrect according to actuals from</t>
  </si>
  <si>
    <t>G3 continues to have challenges when BAR overrides are entered into G3 in sending these decisions to ORS. For example, while BAR7 is the override selected for both PLZ and DLK room classes for 5/22 arrival LOS1, G3 sent BAR6 for PLZ and BAR7 for DLK to ORS, leaving the Deluxe as the lowest-rated room type. This issue has recurred thrice when applying multi-room-class BAR decision overrides. Please advise.</t>
  </si>
  <si>
    <t>This is for property MWIN Country Inn and Suites Mishawaka, IN (LDB property) They are not on the property list. we are seeing a data discrepancy for specifically 5/19 showing 112.5% and the property finished at 79.22% as you can see from the HF report. Per basic protocol for data discrepancies i have attached an XML of 13 month past/future of HF report. I have also included screenshots of specific day in question.</t>
  </si>
  <si>
    <t>Good morning We have detected discrepancies between the Ideas and our PMS MAY IDEAS MtD + On Books. Occupancy : 77.4% Revenue: 327,293 € WINNER PMS MtD + On Books. Occupancy : 82.84 % Revenue: 331,890 € JUNE IDEAS MtD + On Books. Occupancy : 62.1% Revenue: 224,156 € WINNER PMS MtD + On Books. Occupancy : 67,96% Revenue: 241,458 € Thank you!</t>
  </si>
  <si>
    <t>Marco Cera</t>
  </si>
  <si>
    <t>Dear All, As you can se Fromm the attached file, we have an issue with LRV. Thank you so much for your help.</t>
  </si>
  <si>
    <t>Astrid Fischer</t>
  </si>
  <si>
    <t>Some of competitor rates in continuous pricing management are from 11.4.2018. Those are too old and according my rate shopping configuration should not be visible at all. Can you please remove those as they have been there since this hotel has been live.</t>
  </si>
  <si>
    <t>Scandic Plaza Turku</t>
  </si>
  <si>
    <t>Dear Care Team, in IDeaS we have the alert that Rate Shopping Data are not available since a week. I contacted the Rate Shopper support and they told me that the data is being send every day. They cannot find an error on their side. Enclosed you find the data extract from today. Please check. Kind regards Annett</t>
  </si>
  <si>
    <t>Please note the data in Opera for the OTB and IDEAS is not balancing raised previous case but this has been auto closed.</t>
  </si>
  <si>
    <t>Su Fern Lim</t>
  </si>
  <si>
    <t>Dear Care Team We have done the rate shop, please optimise again thanks Su Fern</t>
  </si>
  <si>
    <t>PARKROYAL on Beach Road</t>
  </si>
  <si>
    <t>I seem to have pace data issues in all the properties, as I am missing 2018 pace data. See attachments for more info. Shouldn't we have a forecast for the next 14 months?</t>
  </si>
  <si>
    <t>Four Seasons Resort Dubai Jumeirah Beach</t>
  </si>
  <si>
    <t>Dear colleagues, We have discrepancies in room night and room revenue data for all months (including past ones) for 3 of our properties. Sometimes the discrepany is small, sometimes it's very big. Please, investigate why this can happen. As an example, please, see attched BOB report for Palace Bridge from Opera for the nearest 3 months. Your prompt reply is much appreciates. Thank you. Alexandra.</t>
  </si>
  <si>
    <t>The save button isn't enable in Rate shopping when we check use rate shopping the Save button is not enabled. This means we CAN'T update rate shopping to be part of the G3 algorythm</t>
  </si>
  <si>
    <t>Radisson Hotel Lansing at the Capitol</t>
  </si>
  <si>
    <t>Faraz Kidwai</t>
  </si>
  <si>
    <t>Fairmont Jasper Park Lodge (HA562)</t>
  </si>
  <si>
    <t>Downtown Rotana</t>
  </si>
  <si>
    <t>Ibis Styles London Gloucester Road (HB1C5)</t>
  </si>
  <si>
    <t>Patricia Panares</t>
  </si>
  <si>
    <t>New World Makati Hotel</t>
  </si>
  <si>
    <t>good morning, according to my data extractions between yesterday and today (see attached files) I gained 9 rooms on property level, but there was no difference on segment level......how can that be? thanks Franz</t>
  </si>
  <si>
    <t>Louise Rafn Thygesen</t>
  </si>
  <si>
    <t>Scandic Aalborg City</t>
  </si>
  <si>
    <t>Bonjour I have an issue with the occupancy Please find attached your past and future data. I have an issue with my xml file and your IT department found only one way to send it to you last time. The only way for me to send it to you, it is to note the file as .TXT Please have a look on June 7-8-9-10. G3 have on the book 197-240-234-207 while opera have 198-237-231-220. Could you look at this ? Thank you and have a nice day. I attached you an excel file that I received every morning, could you confirm that the set up is difference from yesterday ? It looks like something there is two days difference. Thank you and have a nice day Christelle</t>
  </si>
  <si>
    <t>Corin D Burr</t>
  </si>
  <si>
    <t>The Goring Hotel</t>
  </si>
  <si>
    <t>Room nights and revenue discrepancy. Files are in the attachment</t>
  </si>
  <si>
    <t>Radisson Blu Belorusskaya Hotel Moscow</t>
  </si>
  <si>
    <t>We had a slight difference between our PMS (fig 2,4) and Ideas (fig 1,3)in our occupancy the end of May but this month it's gotten much worse. See attachments with screenshots from PMS and Ideas. The hotel confirms the PMS figures are correct. Could you please check where the discrepancy is coming from?</t>
  </si>
  <si>
    <t>Ashwin Danke</t>
  </si>
  <si>
    <t>Good morning, We have a discrepancy between the number of rooms sold in the PMS and in Ideas last night. The hotels confirm the PMS figures are right. The difference is quite big The same goes for all other hotels, with discrepancies between 10 and 40% of the total stock. Could you please have a look at it as soon as possible? Thank you, David Navarro Multi-Hotel Revenue Manager</t>
  </si>
  <si>
    <t>HOTEL AND CONFERENCE CENTRE SITGES SL</t>
  </si>
  <si>
    <t>good afternoon, there are major differences in the data extraction report, between Property Data and Segment Data.......and yes I know, for whatever weird reason, that happens in IDeas (but still not clear, why you don't find the error), but in this case I have for the 25/9 for example 18 rooms on the books, with a revenue of 5358,57 on property level and 50 rooms on the books, with a revenue of 5358.57 on segment level.. so the same revenue, but almost 3 times more rooms on segment level, than property level, which of course has a huge impact on rates and revpar.... see attached file from this morning regards Franz</t>
  </si>
  <si>
    <t>Hello, Please note that occupancy data between Fols and Ideas is incorrect, for both past and future dates. Please take Saturday 2nd June. According to Ideas the hotel had 198 rooms sold, however the hotel inventory is only 192 rooms. Could you kindly re-sync and inform me once it's done, in order for us to verfy if the issue is sorted? Thank you Chiata/Marie</t>
  </si>
  <si>
    <t>ibis Liverpool Centre Albert Dock - Liverpool One (H3140)</t>
  </si>
  <si>
    <t>Overton Hotel &amp; Conference Ctr</t>
  </si>
  <si>
    <t>Dear Team, I received again an alert that I have a new competitor, niu saddle. This hotel exists already in my competitor set and it is not a second one. I deleted it already days ago, but it is shown again as a new competitor. Can you delete it for me? Thank you Daniela</t>
  </si>
  <si>
    <t>Nancy Sobhi</t>
  </si>
  <si>
    <t>Pia Nau</t>
  </si>
  <si>
    <t>Dear Sirs since some days we have the alert "New Competitor Found in Rate Shopping Data" although we did not made any changes. The new competitors are already in the system but are shown twice. Deleting the double competitors is not working as the alert returns the next day. kind rgerdas Pia</t>
  </si>
  <si>
    <t>Mercure Hotel &amp; Residenz Frankfurt Messe (H1204)</t>
  </si>
  <si>
    <t>Hello, Please note that occupancy data between Fols and Ideas is incorrect, for both past and future dates. Ideas is showing much higher occupancy than FOLS and this is causing the system to overforecast and overprice with a strong impact on the hotel performance. You can find attached the inventory report from FOLS for your information. Could you kindly re-sync and inform me once it's done, in order for us to verfy if the issue is sorted? Thank you Chiata/Marie</t>
  </si>
  <si>
    <t>Hi, it seems that I had adjustments of 1 room cancelled on 4/06, 5/06 and 6/06 in flex direct (unqual EB) today, can you please advise? Kind regards, Marine</t>
  </si>
  <si>
    <t>Mary Beth Campbell</t>
  </si>
  <si>
    <t>The rates for the room type QNQN did not synch with Travelclick. There is a discrepancy with the rates. I have manually corrected them for the remainder of June.</t>
  </si>
  <si>
    <t>Client has a concern with STLY data in G3 not being correct. Attached at case level is odf "FRHI_Kea Lani STLY_06-11-18-IG3.pdf" which incluldes the users STLY data by month - highlighted in yellow towards the bottom of page 1. Also Attached is excel doc "ACC_Fairmont Kea Lani_STLY 11 June DataExtraction(70).xlsx" with STLY data pulled from G3. Discrepancy is in Occupancy, Revenue, and ADR Examples of Occupancy Variance Month User STLY G3 STLY June 2018 11,917 11,685 July 2018 11,776 11,328 Aug 2018 8,792 8,417 Sept 2018 6,133 6,094 Oct 2018 6,919 6,552</t>
  </si>
  <si>
    <t>Fairmont Kea Lani (HA564)</t>
  </si>
  <si>
    <t>Dear Care Team, we have the alert that Rate Shopping Data are not available since some days. The Rate Shopper support told me that the data is being send every day. Please check why the alert keeps coming back in this hotel . Kind regards Annett</t>
  </si>
  <si>
    <t>Hi there, May I please have added in the "rate shopping configuration" part the Holiday Inn Express Gunwharf Quays. Thank you. Kind regards, Alina</t>
  </si>
  <si>
    <t>Rate Shopping didn't up date with todays shop</t>
  </si>
  <si>
    <t>Good Day - my rate shopping data appears to be out of date. For many dates, the last date my primary competitor, Westin, has updated rate shopping data for is May 3. Can you confirm if updated data is being used for pricing &amp; forecasting? Is there an error with the rate shopping mapping?</t>
  </si>
  <si>
    <t>I have noticing MKT_DEF_FUT showing up for a few hotels I'm currently working with - MEITN, UCANE, SCHFB, and FLLAC. Can you explain why this SRP would show up under MKT_DEF_FUT rather than one of the other MKT market segments? I assume some attribute setting is keeping it separate, but I'm not sure what that is.</t>
  </si>
  <si>
    <t>Dear all, We are facing issue regarding update and rate shopping. See the attached file, regarding that your team is already in contact with our IT Manager, however it needs to be solved today urgently since our public holiday starts tomorrow and all updates need to be done today. Best regards Derya Dastan Revenue and Reservations Manager</t>
  </si>
  <si>
    <t>good morning, we've changed the competitors fpr this hotel some time ago, but still don't get any data for their competitor rates (data extraction report) it concerns the hotel Harry´s Home and Ruby Marie.... could you please check the last data you've got from HQ Plus and let me know, what might be the issue many thanks and kind regards Franz</t>
  </si>
  <si>
    <t>Anne Schwarze</t>
  </si>
  <si>
    <t>Dear colleagues, we have a difference between Opera and Ideas with the total Occupany per day. Everyday there are more rooms sold in Ideas than in Opera. Could you please check, why there is such a difference. Best regards</t>
  </si>
  <si>
    <t>OTA Insight rate feed has just been set up, but i'm not able to select or deselect the competitors in Competitor Settings. Can you please deselect all existing and select the competitors on the attachment? Please only choose the hotels that were Created on 6/6/18 or later</t>
  </si>
  <si>
    <t>Hello from Vienna, we would like to make a Change in our CompSet. The Fleming's Selection Hotel Wien-City should be taken out and replaced by the Ruby Sofie located in the Marxergasse 17 in 1030 Vienna. We already informed OTA Indight about this change as well. Thank you very much.</t>
  </si>
  <si>
    <t>Martijn Coolen</t>
  </si>
  <si>
    <t>Dear Care Team, unfortunately we do not have PMS data of yesterday in G3 RMS (14.06.2018) although according to PMS Protel data upload was succesfull. see attachement Many thanks for your feedback Martijn</t>
  </si>
  <si>
    <t>Falkensteiner Hotel Wien Margareten</t>
  </si>
  <si>
    <t>not sure why it say we need to map room class for Apartments we do not have any apartments can we delete please advise</t>
  </si>
  <si>
    <t>Isabelle Camu</t>
  </si>
  <si>
    <t>Fairmont Grand Del Mar (HA574)</t>
  </si>
  <si>
    <t>Dear team, the system has triggered the alert for rate shopping not received for the following properties: Brussels City Center Paris Leipzig Eisenach Braunschweig Kassel Please can you look into this. I believe the shopping may be received but directed to G2 data location. Many thanks, Chiara</t>
  </si>
  <si>
    <t>Dear CARE, I have been in touch with RateGain HELP team, and already did the necessary revisions in room mapping in RateGain's system to address the concerns about the missing rate shopping information in G3. They sent me the following email last Friday (it was a holiday in the Philippines last Friday), saying that they have addressed the issue. Please find a copy of their email below: "Hi Patricia, Apologies for the last email. We would like to inform you that we have enabled the Ideas feed as G3 for the property New World Makati and we are sending the same to Ideas without any fail. Please refer to the below mentioned report id for which the feed has been sent to ideas. report id : 9229857 Please let us know that if ideas are still not receiving the reports. We shall check the same if the same is not happening." Upon checking the G3 system this morning, the rate shopping data is still absent. Can you please look into this again? I have also separately informed RateGain that the data still is not flowing through. Thank you. Best Regards, Trish Panares</t>
  </si>
  <si>
    <t>Could you please assist regarding the following discrepancy issue for future figures ? It is not just the August, but I take it as example here to a ssist with data reports. Occupancy for property total: 4744 RN Occupancy by Business View: 5062 RN / Reel Occupancy (deduct): 4748</t>
  </si>
  <si>
    <t>Fiona Hickey</t>
  </si>
  <si>
    <t>Good afternoon, The system is currently forecasting more rooms than my capacity (196 rooms). I noticed that there are 10 HANT rooms set up in the system however we do not have them in our PMS as we have 136 DBL and 60 TWI. Can you please remove the HANT rooms from the system? Many thanks. Thomas</t>
  </si>
  <si>
    <t>HI The system Data is wrong again, so I understand the forecast and decisión are wrong too. I have check " in at a Glance " For june the revenue and adr are wrong. I attache the dates of our PMS. h In MtD + On Books June we have around 100.000 € less than yesterday For July and August is not revenue on books...</t>
  </si>
  <si>
    <t>ibis budget Leeds Centre Crown Point Road (H6002)</t>
  </si>
  <si>
    <t>Vincent Duvillet</t>
  </si>
  <si>
    <t>Columbus Hotel Monaco</t>
  </si>
  <si>
    <t>System registered Physical Capicty as Zero last night for Augustine and took no rooms or revenue across into the system and revenue is now 20K out of balance.</t>
  </si>
  <si>
    <t>the IDeaS Data Ex report data does not match what is in Opera on the History and Forecast report. Data Ex is lower in transient rooms and revenue. Please send follow up to Kathryn Baker at kathryn@tcrmservices.com</t>
  </si>
  <si>
    <t>Edward Melgar</t>
  </si>
  <si>
    <t>Hi, Can you please add the "Premier Inn London Wembley Stadium" hotel to my list of competitors as this hotel should open mid-July? Thank you</t>
  </si>
  <si>
    <t>Radisson Blu Edwardian Manchester</t>
  </si>
  <si>
    <t>I am not able to save updates in the Competitor Settings tab in Rate Shopping Config as I get an alert of 'Please review and and correct your selections' - Please make the attached changes (including removing all room categories on the 'old ' dated competitors.</t>
  </si>
  <si>
    <t>Motif Seattle</t>
  </si>
  <si>
    <t>Hello Ideas shows occupancy on books 171 rooms for 26.7. &amp; 27.7. and 172 rooms for 28.7., however our PMS shows that occupancy on books is 170 rooms. I have checked all reservations from PMS for these days and the actual capacity is 170 rooms like shown in our PMS. I also checked that each block has the same amount of rooms at Ideas as well as at PMS, and they do. So I am a bit confused how to fix this. Can you help? best regards Petri Kemiläinen</t>
  </si>
  <si>
    <t>Branko Radulovic</t>
  </si>
  <si>
    <t>Hello IDEAS team, We have issue with FC for July in FG Group NSB 1 under the Meeting group minor segment. Room nights are ok 77 in total, but OTB ADR of 194 EUR is for sure not ok (forecasted one is based on wrong OTB ADR), see attachment. Also i am putting in attchment what we have OTB in Protel so maybe you can realize what is happening. As well in FG Unqualified SB 1 under the Individual BAR ADR OTB looks 5 EUR higher then in Protel, see attachments again. Thank you in advance for solving this issue. All the best, Branko</t>
  </si>
  <si>
    <t>good morning, we've again differences between HQ Plus and IDeaS concerning the competitor rates data could you please send me the last data feed you've got kind regards Franz</t>
  </si>
  <si>
    <t>Hi, We have an issue with the sold RN for this property as the past room night is not what we did in Opera. In the attached please see the variance from Opera Vs Ideas. For RN only as revenue will be different due to PM posting. Thanks Gregory</t>
  </si>
  <si>
    <t>Mercure Hotel Wuerzburg am Mainufer (H1697)</t>
  </si>
  <si>
    <t>Luxe Sunset is showing a group in IDeaS that does not exist in the PMS. The Group is called "Testing" and is from July 5-8. Attached is a screenshot. Please address urgently - it is for this week, and it is lifting our forecast and decisions.</t>
  </si>
  <si>
    <t>The Playford Adelaide - MGallery by Sofitel - 1653-0256</t>
  </si>
  <si>
    <t>could you have a look for the following discrepancy at the property Mercure Munich City ? A lot of bookings were cancelled after switching them from GTD to ALL but they are still counted in the system.</t>
  </si>
  <si>
    <t>good morning, we've again a discrepancy in our Data Extraction Report, between Property and Segment Data e.g. for the 20/9/18 in Property we have 62 sold rooms with a revenue of 18.017,33 in Segment we have 120 sold rooms with a revenue of 18.017,33 which of course leads to a very different average rate. kind regards Franz</t>
  </si>
  <si>
    <t>Stay Paris</t>
  </si>
  <si>
    <t>Edinburgh has been locked for some time now, can you take a look please. Thanks Fiona</t>
  </si>
  <si>
    <t>Dear Partner, we have a last year occupany difference between g3 rms and pms. Could you please see the difference. our pms data is 92.98 for July 2017 Kind Regards</t>
  </si>
  <si>
    <t>Hi IDEAS team, we have a big issue in margeten with OTB situation, for 29 and 30th of November is showing around 8000 RN's OTB and then problem peak is in December where we have 25 000 RN's for 4th and 5th of Dec, also 1st and 3rd are showing around 8 and 11K RN's per day. Because of that also LRV is going over 500K. See print screens below and please solve this ASAP. Thanks in advance. all the best, Branko</t>
  </si>
  <si>
    <t>Hi IDEAS team, Again we have same problem like in case 02927720, the data from the day before is showing zero (data for 4th of July), see print screen attached. Can we try to solve this really, because this is constantly happening from the day we started live with IDEAS, so from last November? I am really not sure in whos courtyard is this issue sitting (Protel or IDEAS), but this is constantly happening. Thank you very much for solving this. all the best, Branko</t>
  </si>
  <si>
    <t>Kadira Canavese</t>
  </si>
  <si>
    <t>Anastasiya Dyuzheva</t>
  </si>
  <si>
    <t>Hello, The Data extraction report is not pulling STLY data for the Crew and FIT Wholesale business view.</t>
  </si>
  <si>
    <t>Cherry Dong</t>
  </si>
  <si>
    <t>Four Seasons Hotel Beijing</t>
  </si>
  <si>
    <t>Embassy Suites Lubbock</t>
  </si>
  <si>
    <t>Dear Customer care, WRT case # 02928511, please note that the case is not resolved but you have closed it!! We DO NOT have any Room type called XJKR. Why is this created by IDeaS? Please remove this at earliest. Regards Debashish Banerjee</t>
  </si>
  <si>
    <t>good morning, we've no updated rate shopping data since 4th of July!!?? do you know what happened? kind regards Franz</t>
  </si>
  <si>
    <t>Kerstin Middendorf</t>
  </si>
  <si>
    <t>Novotel Mainz (H5407)</t>
  </si>
  <si>
    <t>Radisson Blu Hotel Bucharest</t>
  </si>
  <si>
    <t>Mercure Hotel Stuttgart Sindelfingen an der Messe (H2939)</t>
  </si>
  <si>
    <t>The 53rd Week Data not matching correctly in the data extraction report. Would you please confirm if the data discrepancy is due to the transaction data capture timing. Please see attached. LBBLT is the one that matches. LBBES does not. I have attached the DataExtract files and the Cognos 53rd week Report. Please use July as the test month. Please advise</t>
  </si>
  <si>
    <t>Property has not been optimised since yesterday - This mornings query was answered - can you let me know when the update will happen Thanks</t>
  </si>
  <si>
    <t>Diala Tabet</t>
  </si>
  <si>
    <t>Dear Team We noticed there is a discrepancy with G3 compset rates as MM and MO are indicated closed however in Travelclick Rate360, rates are available for 12 July. Screenshots attached. Appreciate if this can be investigated. Thank you! Lin Tze</t>
  </si>
  <si>
    <t>Jordi Ferran</t>
  </si>
  <si>
    <t>Dear colleagues, We are checking competitor rates into Ideas and the ones shown, even our rates, are not the real ones. Please, see attached document showing an example, for example for today. Booking.com is our comparison channel, which we have configurated. Thank you very much in advance for your assistance. Should you request any additional information, do not hesitate to contact me. Best Regards, Jordi</t>
  </si>
  <si>
    <t>Mercure Hotel Wiesbaden City (H9753)</t>
  </si>
  <si>
    <t>Mariana Zaidan</t>
  </si>
  <si>
    <t>we are receiving daily alert of "'Rate Shopping data did not arrive'. Please advise if any changes are required to the configuration as the feedback from travelclick is that they are sending the files as per attached.</t>
  </si>
  <si>
    <t>Raouche Arjaan</t>
  </si>
  <si>
    <t>This is for Property GRGR they are not in the property list.. This hotel has a room type XNE3. The capacity in G3 is shown as 0. This PRT in the PMS is made up of 3 component rooms. These rooms exist under the room class STE2 in the CRS. The user cannot create the corresponding room class for STE2 in G3 because the only room type under it XNE3 has a capacity of 0. Can you look into why these 3 component room aren't being recognized in the OXI connection? XNE3 should show a capacity of 3.</t>
  </si>
  <si>
    <t>Bettina Mankowski</t>
  </si>
  <si>
    <t>Jennifer LaDuke</t>
  </si>
  <si>
    <t>The Peninsula Beverly Hills</t>
  </si>
  <si>
    <t>Selma Kasdan</t>
  </si>
  <si>
    <t>Fairmont Quasar Istanbul (HA800)</t>
  </si>
  <si>
    <t>Mattia Ciccarese</t>
  </si>
  <si>
    <t>Helen Harris</t>
  </si>
  <si>
    <t>Le Richemond Hotel</t>
  </si>
  <si>
    <t>Hiroko McVey</t>
  </si>
  <si>
    <t>Novotel Istanbul Zeytinburnu (H5997)</t>
  </si>
  <si>
    <t>Dear All, in June this year we opened a case 02927682 regarding an competitor Change ( Ruby Sofie in and Flemings Selcetion out) The change is done but the Flemings is still listed in our Rate Shopping Set up. Is it possible to remove the Flemings as our competitor without any impact since we don't use it anymore and we are not receiving any data? Thank you, Franziska</t>
  </si>
  <si>
    <t>Hello, I noticed a difference in OTB between TOTAL OTB and Transient/Groups. For example in the Attachment you will find a screenshot from IDEAS with the Data Discrepancies. The data discrepanies will also be available in the future months. Please be so kind and check this issue. Best Regards, Katja</t>
  </si>
  <si>
    <t>Good afternoon, The system is currently forecasting more rooms than my capacity (196 rooms). I noticed that there are 10 HANT rooms set up in the system however we do not have them in our PMS as we have 136 DBL and 60 TWI. please see attached screen shots showing only two room types DBL and TWI. can you please investigate and let us know? Many thanks, Audrey</t>
  </si>
  <si>
    <t>Mared Davies</t>
  </si>
  <si>
    <t>Hi, Can I please ask you to look into the following matter? I have noticed a group on August 29th under NOVA290818 which is still listed in Ideas, however was cancelled in our PMS in May. If Protel needs to investigate on their end, can you please provide me with any relevant system information to forward on to them? Thank you. Mared</t>
  </si>
  <si>
    <t>Hello, Further to case 02930863, I am seeing more dates where rate decisions are not being delivered to either our CRS or PMS system. LRV values are being delivered but not rates (see attached). Could you take another look? Thanks, Kyle Strachan</t>
  </si>
  <si>
    <t>Ankur Raj</t>
  </si>
  <si>
    <t>Dear Support Team, Just wanted to check the reason for the discrepancy in the numbers for Wyndham Dubai Marina – Business on books for September. The attached report would give an overview of the following: - The figures on ‘business insight’ report for Occupancy on the books this year and last year same time - The figures on ‘at a glance’ for Occupancy on the books and last year same time - Both the set of numbers highlighted in yellow differ considerably, whereas in an ideal scenario they should be tallying as they are looking at the same parameters on different platforms Can you please assist us to understand the key reason for the variance on the reports, so that we can be vigilant in the decision making from a commercial perspective. Thank you! Best Regards, Ishan</t>
  </si>
  <si>
    <t>Wyndham Dubai Marina</t>
  </si>
  <si>
    <t>Good afternoon, IDEAS is currently thinking that the hotel has 206 rooms when we only have 196. It takes in account the room category "HANT" however this room type has been deleted back in March 2018 as it has never existed in this hotel. Can we please delete it in your system as well to make sure that IDEAS is forecasting for 196 rooms and not 206? Many thanks for your help. Thomas Lalanne</t>
  </si>
  <si>
    <t>Yotel Singapore Orchard Road</t>
  </si>
  <si>
    <t>BAR - Interface display issue</t>
  </si>
  <si>
    <t>Hello, thank you for let me know, I can now log in however some data is missing. for example on Business details, August 2018 does not show me the revenue STLY</t>
  </si>
  <si>
    <t>Hello Team, I'm currently comparing the January 2018 At A Glance Screen with the Data Extract January 2018 by Business Group, however the totals are off by approx £16k. Thank you for advising why this might be the case. Kind Regards, Caitlin</t>
  </si>
  <si>
    <t>Dear Team, Please see report attached, the OTB recorded for the 24th July 2017 is wrong. The revenue for July is £400k down and future months don't show any revenue OTB. I believe that the system only shows actuals (consumed revenue) but nothing future. Many thanks, Alex</t>
  </si>
  <si>
    <t>Hi support team, As I have been reviewing the rates in Continuous Pricing Management, for example the competitor details for the Friday 27th July is showing rates for Channel Booking.com Competitor as Remarks Rate Closed, yet my OTA report I receive is showing them available with a rate of 135.00. You can see this below. And please note this is a small example as even the Hilton on this date as per competitor details is advising the rates are closed yet I’m seeing rates and availability in the OTA reports I received. Also, on the 8th October the competitor details are advising Rate not Available, however we carry out a 360 rate shop once a week.</t>
  </si>
  <si>
    <t>Charles-Henry France</t>
  </si>
  <si>
    <t>Good afternoon Chiara, I trust my email finds you well and that you had some wonderful holidays. I have an issue with Ideas and I hope you will be able to assist us. In fact we are now looking at Q1 2019. In the Data Extraction Report for Q1 2019, the revenue in Group STLY is not reflected even if we are sure it was there. On the books and actuals looks fine. On July 12th, 2017 we have turned def the revenue for our watch faire group (283K). It should appears on my current report as STLY but it is not; only the room nights (275). May I kindly ask you to have a look and/or letting me know to whom I should I address my request ? As you can imagine we need to have an accurate STLY and I am wondering if the issue comes from the migration from G2 to G3. Thank you in advance for your time and assistance on this. Kind regards, Charles-Henry</t>
  </si>
  <si>
    <t>Hi, I have noticed that the hotels that I have selected in the comp set and rate shopped every day, aren't the same in the RMS compset. Can the hotels be matched in Ideas so that I have the correct comp set in settings ? Thank you. Kind regards, Alina</t>
  </si>
  <si>
    <t>Dear all, It seems I have some data discrepancies with the group rate of a group that is entered in the PMS. On the PMS, the group is at 100BB, 90RO -&gt; 86,67 net. Where as on IDeaS, the group is priced at 77,15 net. The dates of the group (27 to 30th August, 20rooms per day, it is the only group entered in IDeaS, this is how I saw the data discrepancy). Thus I do not understand where the difference comes from. Thanks for your help, Camille</t>
  </si>
  <si>
    <t>ibis Genève Petit Lancy (H7289)</t>
  </si>
  <si>
    <t>Dear Support Team, Can you please check the historical data for this property. D-1 is showing OTB higher than capacity and actually achieved (see attached). Many thanks, Gregoire.</t>
  </si>
  <si>
    <t>Please see error hotel is getting when trying to add a competitor to the rate shopping configuration.</t>
  </si>
  <si>
    <t>Dear Care-Team, we get the alert: Details about the Alert A new competitor was detected in the rate shopping data file. You must configure it in G3 RMS. but the competitor is not new. We have rate shopping data in 3 GRMS since 2016 from this competitor. Please check my attached screen. Regards, Sebastian</t>
  </si>
  <si>
    <t>Novotel Karlsruhe City (H5400)</t>
  </si>
  <si>
    <t>Monisha Sikka</t>
  </si>
  <si>
    <t>Dear all, We have some data discrepancies STLY for Novotel Geneva. Example: August : 101.7% of occupancy. Thank you, Best Regards</t>
  </si>
  <si>
    <t>Good morning The data is incorrect for Novotel New York. 2017 shows a difference of $261,159 less than what it should be. And 2018 shows a difference of + $16,640 compared to what it should be. Future data shows higher numbers than what is actually and past data shows less than the actualized revenue. Could you please check these numbers? Thank you Albane</t>
  </si>
  <si>
    <t>Please see attached history and forecast report. This hotel is seeing data discrepancy for OTB data when comparing to the PMS. Please investigate.</t>
  </si>
  <si>
    <t>Dear Team, over the last few weeks I have noticed that the scheduled reports from Rategain fail every Monday. On Monday IDEAS should receive a 90 day report from rategain instead of the normal 30 day report on any other day. I have contacted rategain and they have confirmed that from their end the report was send correctly. They have provided the attached report for your further action. Here is the email from Abhijit from Rategain: Hello Petra, Thanks for highlighting this issue to us. As per below email, I have checked for the latest 91 days report which is sent weekly for property Novotel Kalrsruhe City, report ID 9359858. This feed was indeed sent to Ideas successfully. Kindly find attached copy of the feed for your perusal and contact Ideas for further information as to why the feed was not integrated. Regards, Abhijit Chakraborty Please let me know if there is anything else you require from me. Kind regards, Petra</t>
  </si>
  <si>
    <t>Dear Care Team, I recognized that there are missing rate shopping data for the competitor INNSIDE. Attached you will find the RateGain Rateshopping Report. In this report the data is succesfully shopped but it seems not importet to IDEAS. Kind regards... Dirk</t>
  </si>
  <si>
    <t>Hi team, when running Pace reports yesterday (data extraction) we received the STLY data, however running the same report today, all 3 Hotels are receiving blank space for STLY data. Can this please be looked into as we have a host of reporting due out today and as pace was only live for us last week after a rebuild, our executive team are very keen to receive the data. Images attached: Report parameters, Yesterdays extraction with STLY data and today's extraction with no STLY being produced.</t>
  </si>
  <si>
    <t>MSPEI - We are not seeing a reservation in GRO for December 2018 that has been booked for 28 nights. The SRO is SRN staying from 12/01-12/28. Please investigate and advise. The data detail screen is showing 41 on the books but the transient is missing the 28 nights for the month and only showing 13.</t>
  </si>
  <si>
    <t>Homewood Suites by Hilton Edina Southdale Center Minneapolis</t>
  </si>
  <si>
    <t>Attila Farkas</t>
  </si>
  <si>
    <t>Discrepancy between Opera and IDEAS rates for over 24 hours. Opera interface shows rate and hurdle uploaded correctly. In the same time there are stay record messages rejected.</t>
  </si>
  <si>
    <t>Hello IDeaS Team, As we are currently working with our BI team to integrate G3 data, they have come across another discrepancy in rates. Please find attached the correspondence with our BI team about the discrepancy and thank you for advising how to proceed. Kind Regards, Caitlin</t>
  </si>
  <si>
    <t>Kalle Holm</t>
  </si>
  <si>
    <t>there is a huge revenue discrepancy between August BOB rooms revenue in G3 and the same in Opera PMS. G3 shows 2,514,990 EUR while Opera is more than 2,600,000 EUR. Can you please check and advice? thank you</t>
  </si>
  <si>
    <t>Dear Partner, we have missing data for 2017 august history, we wre %96 occ for 2017 however we found %50 in the g3rms. could you please help us about this case. Kind Regards</t>
  </si>
  <si>
    <t>Hello I would like t know why do we have "wholes" in the forecast pace and why isn't it populated once forecast restart after a day without? (see screenshot enclosed) thanks for your time</t>
  </si>
  <si>
    <t>Hi, the hotel updated today for 1st time in 4 days, however data is incorrect. missing between 20 and 220 rooms per day month to date. That's 324rn so far</t>
  </si>
  <si>
    <t>Dear all, We have some data discrepancies STLY for Novotel Geneva. Please find attached the detail for August. Thank you, Best Regards</t>
  </si>
  <si>
    <t>Hello IDEAS team, Again we have issue with dirty OTB situation for 25th and 26th of September, IDEAS is showing like we have 494 and 489 RN OTB per day, what is impossible (same issue we had month ago with november and december dates). As this is now really big issue, because we have call in allomtnet of 50 rooms who are trying to book the hotel online and we are closed, can we solve this with highest possible importance and in shortest time period! if we dont dolve it we will lose the business. thank you in advance for solving this ASAP. All the best, Branko</t>
  </si>
  <si>
    <t>In reference to open case 226008 please see opera extract of Agu 8th at 9 pm local time. Discrepancy between rooms revenue in G3 and Opera is still huge.</t>
  </si>
  <si>
    <t>Bonjour, Could you look at the document attached. I have a huge discrepency in the past data, on August 3rd and 4th. I have more than 100 % occupancy. Which increase our room revenue with a variance up to 50K for the whole month of August. Thank you for your help, Best regards Christelle</t>
  </si>
  <si>
    <t>Dear Team Due to undisclosed reasons, Fairmont has stopped allowing Travelclick to rate shop via their brand website hence we are now receiving Fairmont rates from Travelclick shopped via their GDS instead. Travelclick has confirmed they are pushing the same GDS rates to G3 however we noticed thei rates are still updated as of 02 Jul 2018. If they have changed the rate shop to GDS instead of brand for Fairmont, please advise can G3 change the Channel for one specific compset? Regards Lin Tze</t>
  </si>
  <si>
    <t>Shiksha Harwani</t>
  </si>
  <si>
    <t>Hello! We have scheduled a pick-up report on G3 that reads from all forecast groups (excluding non-revenue). We then extract this onto a formulated excel sheet to be able to read the pick for the next 6 months. A booking.com reservation for Royal suite for 30 nights starting 12 August, was made on ORS on 11 August at 17:55 hrs and was cancelled at 21:55 hrs the same night. With the system having optimized on the morning of 12 August, the cancellation did not reflect in the pick-up report generated on 12 August. It finally reflected today which is a day later. Ideally with the booking being cancelled the same day, it should not have reported in the pick-up report in the first place. Also OTB variance to previous day does not match with the data in the pick-up columns. I am enclosing all supporting reports and data for your reference. Looking forward to hearing back. Best Regards, Shiksha</t>
  </si>
  <si>
    <t>Dear team, You will find below a list of a few dates that have major discrepancy between our PMS and Ideas. I need those correct asap. Please adivse the method to correct the information (especially for the days where Ideas consider we sold more than 20 room above our real capacity !!!) Regards, Aymeric</t>
  </si>
  <si>
    <t>Dear CARE Team, Please assist to check why my system shows read only mode since morning thus I am not able to do any configuration on the price strategy. Thanks, Josephine</t>
  </si>
  <si>
    <t>Dear colleagues we have discrepancy between My Information Manager (Fairmont tool) and Data Extraction report in IDeaS. Possibly it is because of different timing update. Just to be sure please check is IDeaS shows correct infromation. Find in attached files from MiM. We checked Data Extraction for the whole August as well. Best regards, Katrin</t>
  </si>
  <si>
    <t>Jacqueline Anadol</t>
  </si>
  <si>
    <t>Experiencing incorrect STLY data at Scandic Foresta for the 15th of Aug 2017 and onwards,</t>
  </si>
  <si>
    <t>Scandic Foresta</t>
  </si>
  <si>
    <t>No data for SDLY as of the 15th of Aug</t>
  </si>
  <si>
    <t>Scandic Täby</t>
  </si>
  <si>
    <t>Evgenia Dudina</t>
  </si>
  <si>
    <t>No data as of 15th of august 2017. STLY data missing</t>
  </si>
  <si>
    <t>Scandic Upplands Väsby</t>
  </si>
  <si>
    <t>Susanne Holmqvist</t>
  </si>
  <si>
    <t>Hello, There is no STLY data for Scandic Star Lund in the system. Can you take a look at it please? Best regards, Susanne Holmqvist</t>
  </si>
  <si>
    <t>Scandic Star Lund</t>
  </si>
  <si>
    <t>Hi I miss data for STLY for all my hotels so I will make cases for all of them.</t>
  </si>
  <si>
    <t>Scandic Ferrum</t>
  </si>
  <si>
    <t>Hi I miss STLY data regards Marie</t>
  </si>
  <si>
    <t>Scandic Skellefteå</t>
  </si>
  <si>
    <t>Scandic Sundsvall Nord</t>
  </si>
  <si>
    <t>Scandic Östersund Syd</t>
  </si>
  <si>
    <t>Malin La Spina</t>
  </si>
  <si>
    <t>Hello, There is no STLY data for Scandic Opalen in the system. Can you take a look at it please? Best regards, Malin La Spina</t>
  </si>
  <si>
    <t>Scandic Opalen</t>
  </si>
  <si>
    <t>Marika Guve</t>
  </si>
  <si>
    <t>Hello, There is no STLY data for Scandic Anglais in the system. Can you take a look at it please? Best regards, Marika Guve</t>
  </si>
  <si>
    <t>Scandic Anglais</t>
  </si>
  <si>
    <t>Dear Team, I can only see rate Shopping data until 14th September. We have a daily file with rates for the next 90 days, yet we also have a monthly file with rates for 365 days. shoulnt i see competitor rates for 365 days then? Can you please assist with this? Thank you! Sandra Nilsson</t>
  </si>
  <si>
    <t>Darren Skomorowsky</t>
  </si>
  <si>
    <t>Due to an Opera reconfiguration last night several weeks (August 19th-September 22nd) the occupanyc, on the books and reservations were completely dropped. We require a data resync for this period to correct the inconsistencies in occ levels. Apprecaite your assistance! Darren</t>
  </si>
  <si>
    <t>Bobby Macias</t>
  </si>
  <si>
    <t>Max Berry</t>
  </si>
  <si>
    <t>Referencing Case 02933469. The problem still persists. Please see attached HF report.</t>
  </si>
  <si>
    <t>Hi Care Team, On 10th of August we had an issue due to which decision upload to PMS was not successful. I reported that we had removed a room type from PMS called 'HR' and this could may possibly be the reason why decision upload wasn't successful. I received a reply confirming that this was the reason and support person also suggested me to enter this on client portal. Subsequent to that I have alerts in system about 'Unassigned Zero Capacity Room Type' and 'Cost of Walk Values'. I can also see a new room type with zero ADR and zero capacity in the 'unassigned room type' section. I am not sure how all this is co-related but can you please assist in removing 'HR' room type from system as we no longer have this specific room type. The inventory of 3 rooms from this room type is now re-configured as 'Superior' increasing its previous capacity. Can you please also delete the 'unassigned room type' as well. Thanks Sawaid</t>
  </si>
  <si>
    <t>Scandic Malmö City</t>
  </si>
  <si>
    <t>Dear all, our forecast isn´t correct. Can you check it please? Best regards Anja</t>
  </si>
  <si>
    <t>Please note for Manchester out of order rooms are coming through but we cannot see any out of order rooms on the system - can you please help out.</t>
  </si>
  <si>
    <t>The Novotel London Waterloo property 1785 has a group block For September 2019 that has not reached IDeaS. I have retriggered the group from Opera and I have done a OXI BLOCK resync and still the group is not in IDeaS. I have verified that the group left Opera OXI and it did not fail. Need to find out if this group is failing in IDeaS. Group block is for Sept 27, 2019 – 20 rooms Sept 28, 2019 – 20 rooms Sept 29, 2019 – 20 rooms See attachment for Print screens of group information.</t>
  </si>
  <si>
    <t>Dear Ideas team, Please note that we have been experiencing some issues with the groups STLY. In the most recent example (screenshot attached) you will see that for the month of October STLY for groups Ideas is saying we had 185 room nights (in our internal data should be only 39). The number increases to 245 between 27 and 21 days to arrival and as you can see in the graph it has various ups and downs until it finally stabilizes at 106 room nights as of the end of the month, figures that is more in line with ours which should be 112 room nights. Please keep in mind that as far as we are concerned our groups occupancy has not experienced all the fluctuations the graph is showing. Could you please investigate this from your side? Kind regards, Riccardo</t>
  </si>
  <si>
    <t>Pullman Munich (H8657)</t>
  </si>
  <si>
    <t>Tiphaine Roussillon</t>
  </si>
  <si>
    <t>Dear Ideas Team, We have many discrepancies between the SPIT LY in the PMS and the one in Ideas. As it's an Opera hotel, you will find attached the requested file (same issue than the Novotel GVA Center 3133). Thank you for checking Kind regards Tiphaine</t>
  </si>
  <si>
    <t>Historical data as shown on the Dashboard for September is incorrect. System is showing 4327 RNS and revenue of $3,854,701. History and forecast report in Opera PMS shows 4,762 RNS and revenue of $4,229,171. What is the process for rectifying this issue?</t>
  </si>
  <si>
    <t>Dear ROA Team, can you please verify why the data in the G3 application is different from the files attached that the client pulled from the PMS. Is it just the transnational vs. summary data or is it something else. Can you compare for example the month of September, file attached against g3? Many thanks Matteo</t>
  </si>
  <si>
    <t>Point A Hotel Kings Cross</t>
  </si>
  <si>
    <t>Dear Team, this is a very urgent request! The future occupancy on the books by Business View isn't displayed correctly. E.g. the sum of RNs on the 03.09.18 is 67 by Business View, but the sum of RNs by Room Type is 70. As the hotel had the first decisions upload last night I really need correct data in the reporting, to check the uploaded decisions. Best regards, Kathrin</t>
  </si>
  <si>
    <t>good afternoon, according to the information in IDeaS, there was no update of our competitor data today, according to HQ Plus, these data were sent.......see attachment what happened? kind regards Franz</t>
  </si>
  <si>
    <t>Dear team, for this week we do have major discrepancies between IDEAS on the books and on the book in OPERA. IDEAS Occupancy is much higher hence it is putting restrictions although I have still over 50 rooms left to sell. example 05.09. OTB IDEASE 386 rooms OTB Opera 342 rooms. Please investigate urgently as we are loosing bookings and revenue. Thanks, Carmen</t>
  </si>
  <si>
    <t>Sau Mai Chew</t>
  </si>
  <si>
    <t>Hi Care team, We have recently changed to OTA Insight as our rate shopping tool. Please let us know what is needed to be done from our side. Thanks.</t>
  </si>
  <si>
    <t>Opera Revenues and IDEAS revenues are off by over $70K please see attached. I am available if someone can call me to see why I am experience only issues with revenues but room nights are being sent over from Opera to Ideas seems to be pretty accurate My number is 512-826-0663 kindly see attached file showing the discrepancies</t>
  </si>
  <si>
    <t>Rob Hatcher</t>
  </si>
  <si>
    <t>SLS South Beach</t>
  </si>
  <si>
    <t>Hi All, the data for September STLY its not correct, it should be around 647K and not £700K; this amount also has not changed since yesterday thank you</t>
  </si>
  <si>
    <t>Good day Ideas Team, There is a block that was deleted from Opera last week and it is still showing in Ideas. The biggest problem is that it is still showing as rooms blocked but not picked up. We tried to delete the block in Ideas and it does not allow. Please assist as it is affecting the revenue and ADR. thank you.</t>
  </si>
  <si>
    <t>O. Henry Hotel</t>
  </si>
  <si>
    <t>Proximity Hotel</t>
  </si>
  <si>
    <t>Ryan Lucas</t>
  </si>
  <si>
    <t>Four Seasons Resort Whistler</t>
  </si>
  <si>
    <t>Good day, We are having issues with rates not showing arriving Jan 2 in Opera PMS and SYnixs for almost all room classes, except for Signature Villas and Residences, these last 2 are working properly. Yesterday I dida test in opera and clear all restricitons for Jan 2nd and It works and we were able to do rate query, but we still had the problem with synxis, so I opened a ticket requesting to do a file upload for those dates for synixs. The file upload was done, and today reviewing again rates arriving Jan 2 in opera and synxis, I´m not able to see rates for almost all room classes. I´m attaching images with different LOS, and all is blank with no rates shown, the second one shows rates only in the Villas group. Please note I have the HOUSE inventory close until Jan 1, but it is open starting Jan 2 and we should be able to see rates. Could you please further review if the reason of this problem might be the restricitons from Ideas for those dates? Thank you</t>
  </si>
  <si>
    <t>Hello, We have a mismatch of 1 roomnight per night between 28th July - 9th September at Scandic Malmö City when comparing a data extracion on MS level to the Business Insights or PMS data. I have managed to narrow it down to MS CV_QY for that period. I am aware that there are certain conditions which can lead to this (for example if changes were made after Check-In or Check-Out, or even multi-unit / shared reservations). Could you please help us to identify the exact reservation / transaction which is causing this mismatch so that we can verify if it is for one of these reasons? See attached Data extraction compared to Business Insights / PMS data for 5th September as an example (16 RN vs 17RN in the CV_QY Market Segment). Kind Regards, Rodrigo</t>
  </si>
  <si>
    <t>hello, there is a large amount of discrepancy (624rn MTD) details attached, but also for previous month, can you please check. thank you</t>
  </si>
  <si>
    <t>David Meixner</t>
  </si>
  <si>
    <t>Dear Colleagues, the occupancy data are in IDeaS for following days not correct: 02.09. / 03.09. / 04.09. / 05.09 I send you attached the correct occupancy directly from our PMS. Can you please adjust these historical data accordingly? Your kind and usual assistance is highly appreciated in this matter. Kind regards, David Meixner</t>
  </si>
  <si>
    <t>Pernilla Hansson</t>
  </si>
  <si>
    <t>Downtown Camper by Scandic</t>
  </si>
  <si>
    <t>Alex Grotenhuis</t>
  </si>
  <si>
    <t>Renelle Boudreau</t>
  </si>
  <si>
    <t>We are getting discrepancies when rooming list are entered in the Property system where the room nights disappear from Ideas Group block. This is a repeat scenario and I would like to understand how to avoid this situation. We need to solve this issue ASAP because right now Oct 13 Ideas sees OF below what is actually OTB and we are loosing revenue as G3 has reacted in pricing.Please see attached screenshots</t>
  </si>
  <si>
    <t>Hello, Attached includes the data extraction for September 2018 as well as the history and forecast numbers from Opera and a variance sheet to show where exactly the discrepancies are.</t>
  </si>
  <si>
    <t>Christian Olney</t>
  </si>
  <si>
    <t>Hi Team, Looking at a few dates in the RMS and they do not match what is currently OTB in our PMS. I have included an example for 10/18/18 for your reference. We have 392 rooms OTB yet the system shows 116 rooms OTB. Many thanks in advance for your help!</t>
  </si>
  <si>
    <t>Mercure Hotel Muenchen Schwabing (H1104)</t>
  </si>
  <si>
    <t>Hi, Same "issue" with other properties ie Business analysis dash board: looking at Booked or forecasted figures. Property level values ie revenue nor even rooms sold doesn´t add up if comparing Property to Transient+Group ie in Flamingo we are talking about few hundred Euros on a monthly level, but ie in Sokos hotel Vantaa the gap might be up to 2k € Help files didn't give me a reason. I was first thinking of pseudo rooms or rounding but those should impact both house level and business types (and further to FCG´s Kind regards V-P</t>
  </si>
  <si>
    <t>Appears to be double registering of group OTB or other miscoding interpretation within G3 for Oct. 8-11. The property does not have 100% group over those dates, contrary to the BAD Dashboard.</t>
  </si>
  <si>
    <t>Good morning A while ago I had opened a case because occupancy % for past date was over 100%. The case number was 02825090. Today it looks the same issue is coming back: 2 past dates are over 100% occupancy: September 4th and 7th. Could you please check why this has come back? Thank you, Albane</t>
  </si>
  <si>
    <t>Jessica Bavey</t>
  </si>
  <si>
    <t>IDeaS has alerted us to an error with the Rate Shopping Data (see attached screenshot). Please advise us on how to proceed</t>
  </si>
  <si>
    <t>Hello Team, Please find attached a data verification report from the ROA team. We continue to see data differences between G3 and Opera (G3 RMS being less in most cases). The client carried out a stay message re sync lately (see attached) and the discrepancies continue to appear. Can you confirm if there are any recent rejected stay messages which are impacting future dates? Can you also check if there could be other factors which could be impacting the solds and revenue discrepancies for this property? Thanks</t>
  </si>
  <si>
    <t>Radisson Blu Hotel London Stansted Airport</t>
  </si>
  <si>
    <t>Scandic Sörlandet</t>
  </si>
  <si>
    <t>G3 is showing 18 Out of Order rooms between 22 &amp; 26 December 2018 but compared to the number of rooms actually on OOO in Opera this number should between 3 - 5 rooms per day.</t>
  </si>
  <si>
    <t>Kieu Minh Ly</t>
  </si>
  <si>
    <t>Dear team, please help to check the discrepancy of data in the attached file: the total number is not tally with each segment number together thank you Ly</t>
  </si>
  <si>
    <t>Meghan Price</t>
  </si>
  <si>
    <t>Abiola Ricketts</t>
  </si>
  <si>
    <t>Strand Palace Hotel</t>
  </si>
  <si>
    <t>Dear Support, We are experiencing data discrepancy for Occupancy On the Book Data of Sep 4th and Sep 15th for C50 &amp; C25 segments. I have attached the file for those days and highlighted in yellow for the booking details. We suspected the variance might come from these reservations which have the SHARE rate code because no rate value is attached to these reservations in Opera system. In order to further investigation, would you please share with us the original data population file for these two highlighted reservations only? So we could provide to Opera System Support for further analysis. Thank you very much in advance. Cherry</t>
  </si>
  <si>
    <t>Hi Ideas Team, I evaluated the Pricing Report from our RMS this morning, looking at competitor rates within a 30 day window. On our property, we receive rate shopping extracts for this 30 day window on a daily basis. I found rates were on average £24 off our rate shopping tool we use to send extracts. We understand that other properties change their rates in the time the extract arrives (4 am) and when we first can have a look at Ideas' pricing reports when we arrive in the morning. However, this is a big differential (some competitor average daily rates within the 30 day window are £40 off our rate shopper). Is it the case our Decision and Optimizations are done off the back of the values seen in the Pricing Report (which has discrepancies to our rate shopper)? If so, should we look to change the time rate shopping extracts are sent and optimization occurs for our property on Ideas as it seems evident other properties drastically change rates between these two points in the day. Regards, Abiola</t>
  </si>
  <si>
    <t>Hello! We are having data discrepancy issues between G3 and our Opera PMS system Attached you will find a day by day comparison between Ideas and PMS for a October and November 2017 Historical data. Additionally, the file contains data comparison for September and October 2018. Please note that all future months are also out of whack and Oracle has already performed a resynchronization. We appreciate your assistance!</t>
  </si>
  <si>
    <t>Pierre Baptiste Lechien</t>
  </si>
  <si>
    <t>We are running daily a report from: * Reports -&gt; Data Extraction Report -&gt; Start date 01/01/18 -&gt; end date 12/31/18 -&gt; Market Segment All Data -&gt; Show Last Years Data -&gt; Format Excel And we notice that past date is changing (RN and RR). See some examples on attached file. Feel free to contact me if you need further information. Kind Regards, Carolina Machado</t>
  </si>
  <si>
    <t>Dear Ideas team, The pricing decision did not download to CRS and PMS. Please help to check. Thanks, Janus</t>
  </si>
  <si>
    <t>Hello, We currently do not have any competitor data showing in Continuous Pricing Management. Thank you, Meghan Price Reservation Manager</t>
  </si>
  <si>
    <t>Hi, The hotel was out-to-date between Saturday the 22nd and Wednesday the 26th (case 02940226). Now updated, there are 10# missing for Sunday the 23rd and 21# for Monday the 24th. Can you please investigate? Attached are the daily report for these 2 dates. Thank you and I look forward to eharing from you.</t>
  </si>
  <si>
    <t>The client is seeing more rooms in the extract than they have for capacity on 29 September and has provided a discrepancy list via the extract attached at case level. Please investigate. Additionally, a case has been opened with Infor (Case 12575921) as reference.</t>
  </si>
  <si>
    <t>Dear Team Please see attached the document received from the client. This outlines current variances by month and date in the month within MS. Would it be possible to analyze these variances between Protel and IDeaS or would you suggest this is something that should go to integrations?</t>
  </si>
  <si>
    <t>Grand Hotel du Cap Ferrat A Four Seasons Hotel</t>
  </si>
  <si>
    <t>Suzan Al Halabi</t>
  </si>
  <si>
    <t>Four Seasons Hotel Beirut</t>
  </si>
  <si>
    <t>Dear All, Please note there is a big discrepancy on our OTB figures, I attached October as example but there is a discrepancy also in the future months. Attached: Protel BI, Data Extraction Ideas, Reservations made yesterday and CXL made yesterday reports.</t>
  </si>
  <si>
    <t>Hi Team, We are using OTAinsight are out rate shopping tool. In my competitor shopped we have (The Fitzwilliam Hotel Belfast , The Merchant Hotel, Hilton Belfast, Europa Hotel. Malmaison Belfast, Radisson Blu Hotel Belfast, Ten Square Hotel, AC Hotel Belfast, The Culloden Estate and Spa, Grand Central Hotel Belfast). I was wondering why the Marriott and Grand Central are not showing in Rate Shopping Configuration / Competitor Property Name. Look forward to hearing back from you.</t>
  </si>
  <si>
    <t>Dear Team, Kindly note that in the configuration, under rate shopping I can see the attached list as unmapped room types. Please be advised that the listed Room Classes (Deluxe to Prmr Suite) were the previously created ones and I replaced them with the room classes Roomcl1 to Suitecl3. The mentioned change was communicated to Rate360 who advised that they informed IDeaS. As for the Standard Room Class, I'm not sure where did this come from as I did not create such room class. Please advise. Regards, Suzan</t>
  </si>
  <si>
    <t>Good morning, I hope you are ok? Please can you investigate a discrepancy identified with the actuals revenue for September in Novotel Canary Wharf? As per the attached evidence, it can be seen that the ‘At a Glance’ screen is showing revenue for the full month of September of £1,289k whereas when using the Business Insights report it is displaying £1,277k. I would be grateful if you could investigate and rectify this issue and it would be also be good to understand why this has happened. Should you need any further information please do let me know.</t>
  </si>
  <si>
    <t>Bachir Sanhaji</t>
  </si>
  <si>
    <t>Barbora Slachova</t>
  </si>
  <si>
    <t>Hi, I have a problem with the rates retrieved from protel to G3. We need the rates in G3 to be purely in EURO whilst Protel is most probably providing rates in CZK. The rates as per the print screen attached are not correct. Our rates are supposed to be round EUR 75 (equal to approx CTK 1.900). Please double check. Thanks, Barbora</t>
  </si>
  <si>
    <t>K+K Hotel Fenix</t>
  </si>
  <si>
    <t>Embassy Suites Houston Downtown</t>
  </si>
  <si>
    <t>Brandon Standerfer</t>
  </si>
  <si>
    <t>we are showing to have several thousand (hahaha) rooms OOO for October 23 and 24. This is severely incorrect as we have 0 rooms OOO.</t>
  </si>
  <si>
    <t>Benjamin Cachau</t>
  </si>
  <si>
    <t>Dear Care team, We spotted several days with data discrepencies, as per enclosed file. On the excel sheet "Comparison", you can find the dates, the extraction from G3 and the one from our PMS (FOLS). I filtered on main days (with more than +-3% of deviation, non linked to major corrections on our side). Could you please check it ? At disposal for further information. Best, Blazej</t>
  </si>
  <si>
    <t>Hello, I've discovered a length of stay discrepancy and was adviced by CRS Helpdesk to raise a ticket with you as it's out of their control. In short the issues is that I used have a min. LOS restriction set up in CRS, yet I've now removed it and it still reflects in PMS resulting in that the Clients cannot book. CRS Helpdesk means that this is caused by an ideas restriciton yet please see attached. Thank you, Sandra</t>
  </si>
  <si>
    <t>Dear Colleagues. The system displays 0 revenue for 11/10, as well as revenue discrepancy from 12/10 until month end, despite the BDE completed successfully. I have requested our IT to re-start the Ideas Client and re-send the data, however at this moment I do not see any changes. Can you please check from your side &amp; advise if anything further needs to be done from us? We really need the data to match. I appreciate if you can assign highest priority to this case. Thank you! Olga</t>
  </si>
  <si>
    <t>Puente Romano</t>
  </si>
  <si>
    <t>Dear All, we are experiencing an issue with 4 reservation that are not in Ideas. Opera reservations numbers are 4824085, 4824086, 4824087, 4824088. Reservations are with arrival day May 2019, 25th for three nights. Please let us know should you require further details. Thank you and kindest regards.</t>
  </si>
  <si>
    <t>Annick Salaun</t>
  </si>
  <si>
    <t>Bonjour I noted discrenpancy during my call with Karen last thursday. This morning G3 increase like crazy my on the book. Could you please look at the disprency just for October the is 300k dicrenpancy please find attached past and futre forecast Christelle</t>
  </si>
  <si>
    <t>Please advise what reservation is causing this Big Rate and see below for reply from hotel where they do not see the high rate in the PMS. Thank you. I have reviewed the rates in OnQPM and there does not appear to be an issue there, ranging from $160-$220. To substantiate my findings, I pulled daily revenue by MCAT from Operations Audit for 10/14 &amp; 10/15 and the revenue posted is in parity with average daily rates. Where do we go from here?</t>
  </si>
  <si>
    <t>Embassy Suites by Hilton Anaheim/Orange</t>
  </si>
  <si>
    <t>Good morning, I have realised that the system doesn't get the right information about the OOO rooms. On the 14th October 2018 we had 4 rooms OOO and Ideas is reflecting this in the system. On the 15th October we've had only 1 room OOO but Ideas shows that we had 4 rooms. Attached you will find the management reports from Opera showing that on the 14th we had 4 rooms OOO and on the 15th we had only 1 room OOO. We need to understand why the system still has 4 rooms OOO for the 15th when we only had 1 room. Can you please let me know what has happened here. Kind regards, Alina</t>
  </si>
  <si>
    <t>Dear Team, there are 20 rooms on the books in the FC group "Unqual EB", during the period 03.-06.05.19. These rooms are booked with the status "waitinglist" in the PMS. Why are they transferred to IDeaS? Thank you for checking the issue. Please let me know if you need any further reporting or information. Best regards, Kathrin</t>
  </si>
  <si>
    <t>Radisson Admiral Hotel Toronto-Harbourfront</t>
  </si>
  <si>
    <t>(Not sure if I used the correct Case Type/Reason) -- Hello, Scottsdale utilizes Waitlist reservations in Opera, and i'm not sure how IDeaS interprets these and hoping you can give some insight. To place a reservation on Waitlist status, the reservation is confirmed &amp; then changed as Waitlist, but it's not just a Non-Deduct booking. Can you look at the below reservations that were created yesterday as Waitlist and see how IDeaS has read this data? (Curious if it shows pick-up/cancelled, etc). Confirmation #, stay dates 39036616, 10/28 - 10/29 39037116, 11/10 - 11/13 39036117, 11/13 - 11/14 39036118, 11/13 - 11/14 Thank you!</t>
  </si>
  <si>
    <t>The Scottsdale Resort at McCormick Ranch</t>
  </si>
  <si>
    <t>Morgan Gahagan</t>
  </si>
  <si>
    <t>IDeaS shows for 9th October 2018 (past data) an Occupancy of over 100%. How is this possible? Hotel was at 100% occupancy with 487 rooms occupied (see attached Opera report). Furthermore the Business Details and Overrides screen shows on top 495 rooms occupied but adding all Forecast groups together it shows 493 rooms occupied. Please explain to us how the hotel can show more than 100% occupancy for a past date?</t>
  </si>
  <si>
    <t>Could you check the discrepancy in Occupancy for this property. Exisiting for the next months, I attached the reports for Oktober. Could you inform me if you need more reports to investigate ? kind regards Matthias</t>
  </si>
  <si>
    <t>Hi Team, On the Businerss Analysis screen the total Transient and Group business does not add up to the Hotel level - see attached screenshot the problem is between 25th Oct until 19th of Dec which has impacted the OF% to drop to very low levels, if that can be to any help.</t>
  </si>
  <si>
    <t>Please reference case #02940059. Upon re-syncing data prior to the group's arrival, the data on the BAD did not update to appropriately reflect the Urban Land Institute group. And currently the At A Glance screen shows occupancy above 100% over the group's dates (October 8-11). Business Insights for the Market Segment ASN reflects a more accurate occupancy count for each of the nights.</t>
  </si>
  <si>
    <t>Hi All, there is data discrepancy for STLY for every month, kindly investigate thank you</t>
  </si>
  <si>
    <t>Please review the attached individual Group Block and Available Block counts in GRO; the Hotel OnQ R&amp;I room counts entered seem to have doubled on serval groups and various dates. As of today, the data is correct, please advise if there was a known system issue that was corrected or how to proactively avoid this in the future?</t>
  </si>
  <si>
    <t>GuestHouse Inn &amp; Suites Anchorage</t>
  </si>
  <si>
    <t>Larisa Morrison</t>
  </si>
  <si>
    <t>Good morning It seems that my rate shops are not coming through correctly. When I look in G3 the comp sets rates do not match what OTA insight reports are saying. Need some assistance on how to get this corrected. Thanks Larisa</t>
  </si>
  <si>
    <t>Wyndham Grand Clearwater Resort</t>
  </si>
  <si>
    <t>Our data for Oct 23 only appears to be off. Revenues in Retail, Discount, and Negotiated seem very high. Can someone assist?</t>
  </si>
  <si>
    <t>Peter Willey</t>
  </si>
  <si>
    <t>Below you will see the Travelclick response in regards to the Rate Shopping Data Alert in Ideas G3 for Bora Bora. Can you please investigate why Ideas G3 is not accepting? Good Afternoon, I hope that this email finds you well. Ideas Care Team, I see that we are successfully transmitting data for this property. Can you please use the files below o investigate: Lauren Cole Analyst, Enterprise Services Delivery TravelClick</t>
  </si>
  <si>
    <t>Four Seasons Resort Bora Bora</t>
  </si>
  <si>
    <t>Falkensteiner Hotel Belgrade</t>
  </si>
  <si>
    <t>Dear Support Team, Can you please have a look at Saturday 20.10 for this property. The Business Analysis Dashboard is showing 198 room sold when the actual hotel capacity is 146 and actual result was 140 room. Please see attachments. Many thanks Gregoire</t>
  </si>
  <si>
    <t>Florian Spierenburg</t>
  </si>
  <si>
    <t>All, there is difference in rate code BRBAR1R between Opera and G3. When I pull both reports G3 has almost € 7.6K more Revenue OTB then Opera. The difference is in the future between 26.10 and 31.10. All past data for October is correct.</t>
  </si>
  <si>
    <t>Please send IDEAS File to HBSI from Today's date (10/26/18) on as we are experiencing daily rate issue in HBSI as they are not matching CRS.</t>
  </si>
  <si>
    <t>Ideas shows a total of 417 rooms occupied on October 24th 2018 however hotel has a total of 415 rooms. History and Forecast from Opera shows 415 rooms occupied</t>
  </si>
  <si>
    <t>Ideas shows an average of 30 rooms for crew segment on November (Market segment SY) however PMS has 22 rooms per day, coming from 3 blocks: Air France Cargo November 2018, Air France Crew November 2018 and Air India - May/18 Apr/19. See attached files for further informaiton.</t>
  </si>
  <si>
    <t>Hello CARE, Please find out why the rate-shopping data has not been populating in G3 RMS for a few days (see examples attached). There is rate-shopping data on GFT for today, so this should be shown in G3 RMS. Also find out if any other properties are impacted by the same type of issue. Thanks, Alex</t>
  </si>
  <si>
    <t>Red Lion Hotels</t>
  </si>
  <si>
    <t>Hello Team, please advise why the competitor rates are not showing for the properties in the attachment. Can you also find out if other properties are impacted by this issue and resolve accordingly? Thanks!</t>
  </si>
  <si>
    <t>Red Lion Hotel Wenatchee</t>
  </si>
  <si>
    <t>Radisson Blu Nice (WE)</t>
  </si>
  <si>
    <t>It appears we now have a new room type, 'ROH' in the unassigned room type, which we are not aware of. Where should this go? We do not have this room type in TARS.</t>
  </si>
  <si>
    <t>Mercure Leeds Centre Hotel (HB360)</t>
  </si>
  <si>
    <t>Dear IDeaS, We are not able to see any data for STLY either on the Data Extraction report and also not on the @ a glance screen. Please can you investigate at your earliest convenience. Many thanks, Helen</t>
  </si>
  <si>
    <t>Anja Neumeister</t>
  </si>
  <si>
    <t>SI-SUITES</t>
  </si>
  <si>
    <t>My 3 hotels that went live today - CLEUC, DALFB, CVGLA - all have 0 for overbooking by room type. My colleague did not have problems with his Go Live - JFKET. The Inventory History report is showing that the data transmitted successfully for CLEUC, but please let us know if there is something you see on your side to give us more insights.</t>
  </si>
  <si>
    <t>The Tudor Arms Cleveland - a DoubleTree by Hilton</t>
  </si>
  <si>
    <t>Amy Jagenow</t>
  </si>
  <si>
    <t>John Warne</t>
  </si>
  <si>
    <t>MEWI had a placeholder block for John Deere for 50 rooms a night but cancelled it in September when the contract came through under the name of Madicorp. Madicorp is now in house and even though the John Deere place holder was cancelled in September, is not showing in Opera or HDM, it is still showing in G3. The hotel has placed 100% wash on it but wants to know how to get it out of G3. They believe it is negatively affecting forecasted demand. For example on 11/07 they have 10 rooms left and G3 is forecasting 77% occ (hotel has 136 rooms). Forecast and History Report is attached.</t>
  </si>
  <si>
    <t>Radisson Hotel Milwaukee NW</t>
  </si>
  <si>
    <t>When generating a pick up / change and differential control report, the dialy revenue OTB does not match the history and forecast report in Opera. I have provide three attachments. 1) Pick Up / Change and Differential Report Filter 2) The actual excel generated report 3) History and Forecast Report from Opera Thank you for supporting the investigation process of the daily data discrepancies. Brandon</t>
  </si>
  <si>
    <t>Red Lion Hotel Portland Airport</t>
  </si>
  <si>
    <t>Giovanna Tierney Fabbro</t>
  </si>
  <si>
    <t>Claremont Club &amp; Spa a Fairmont Hotel (HA553)</t>
  </si>
  <si>
    <t>Hi, I can see some discrepancies from the PMS and Ideas data regarding the rooms booked and the rooms left to sell. I have attached a report from FOLS (for the month of November) showing the rooms booked and LTS. Can you please let me know why Ideas is not matching with FOLS? Many thanks</t>
  </si>
  <si>
    <t>Roselyn Lacorte</t>
  </si>
  <si>
    <t>Paula Wilson</t>
  </si>
  <si>
    <t>Please let us know why STLY data is not showing for property LONWL; screenshot attached.</t>
  </si>
  <si>
    <t>Hampton Inn by Hilton London Waterloo</t>
  </si>
  <si>
    <t>Please let us know why STLY data is not showing in GRO for property AMSZU; screenshot attached.</t>
  </si>
  <si>
    <t>Hampton by Hilton Amsterdam / Arena Boulevard</t>
  </si>
  <si>
    <t>May I request that you review the data condition and offer a reason as to why the system is not reflecting STLY data - see attached</t>
  </si>
  <si>
    <t>Grand Beach Hotel Miami Beach</t>
  </si>
  <si>
    <t>Dear team, We have a major discrepencies in group segment OS from the 24th november 2018 until 07th december 2018 Can you please check / reask the data from our PMS ? Or provide me with a detail per group if possible so we can understand where this comes from. Regards, Aymeric</t>
  </si>
  <si>
    <t>Dear all, We had the first Decision Upload on Tuesday. On Monday I have realized a big difference between G2 and G3 in revenue (25.000,00 Euro only for November) - I realized this problem so late because I just checked the revenue only between G3 an Protel during the last weeks. Please be so kind and check the reason for the diffrence for the OTB revenue. At the end of the month the revenue is equal to Protel (for example Oktober). I understand that the revenue between Protel and G3 cannot be completely identical but 25.000,00 Euro is too high in my opinion. Please see the attachment. Kind regards Anja</t>
  </si>
  <si>
    <t>Dear colleagues, I checked the data between Ideas and Fols for the mentioned hotel and saw, that I have YTD 10/18 a huge discrepancy in RML K (175 RN). Attached I send you my Check File. Could you please send me the information about the reservation in RML K, you have in Ideas for 25th January/ 10th February/ 11th February, because for this dates I did not have any reservation in the Fols System. Maybe we can find out, what the problem is. Best regard Anne Schwarze</t>
  </si>
  <si>
    <t>Dear IDeaS team, the STLY data has diappeared from the At A Glance screan and also the Data Extract Report. Please look into this urgently to ensure the correct data is displayed and so I can run my daily reports. Thank you, Christina</t>
  </si>
  <si>
    <t>Gaelle Santerre</t>
  </si>
  <si>
    <t>Kevin Kruse</t>
  </si>
  <si>
    <t>Dear support team, I noticed discrepancies for our OTB for 2018 when I run a data extract on business view level. Every month is off by around $10K to up to almost $30K. Variances are mainly in Group segment. For example June: Actual revenue per our financial reports are $4,132,026 versus G3 $4,157,663. Variance in Group for June: $1,405,841 financial report versus $1,435,458 G3. Kindly look into this. Thank you, Jannika</t>
  </si>
  <si>
    <t>ibis budget Sheffield Arena (H6176)</t>
  </si>
  <si>
    <t>Dear ladies and gentlemen, for room class SGC i do have a data discrepance, for the the otb data in the category is not correct. But overall OCC is correct. Thanks Best regards Sabrina</t>
  </si>
  <si>
    <t>good evening, we've since many weeks very high rates for the 28th and 29th of November and it shows also on the HQPlus report, but in my data extraction, it still shows low rates for our property kind regards Franz</t>
  </si>
  <si>
    <t>Dear colleagues, good afternoon! We noticed that Data Extraction report for December shows incorrect information. Transient+Groups amount is not equal to Rooms Sold amount. Please see in attached. Please help us with the issue asap. Thank you in advance! Best regards, Katrin</t>
  </si>
  <si>
    <t>Hello. In reference to the closed case 02944466 - we are still not seeing STLY data despite being told this would be returned on 21st November. Please investigate at your earliest convenience as it is essential for us to know the STLY data. Thanks for your help. Helen</t>
  </si>
  <si>
    <t>Good afternoon, Starting November 2019, Ideas is not seeing the segment CY which is a crew, although the block is entered and confirmed as Definite. There is a change in block starting November 1st 2019 which may be causing Ideas not to see it but the business view CY should not show 0. Could you please check why? Thank you Albane</t>
  </si>
  <si>
    <t>Frieda Holmlund</t>
  </si>
  <si>
    <t>Dear Sir/Madam, On November 11th we sold 196 rooms which is all our capacity, but though it is reported 197 in market segments. We have found that Unqualified has 1 room more that it should have. Can you please investigate why? Thank you in advance. Best regards Frieda</t>
  </si>
  <si>
    <t>Scandic Plaza Umeå</t>
  </si>
  <si>
    <t>Dear IDeaS Care Team, I hope you are doing well. As you can see on the secreenshots and Excel sheet attached, we have a problem with STLY data not showing from Nov25th onward. It seems like it's taking ACTUAL data only instead of OTB data, because the last date showing figures is always yesterday. I remain at your disposal if you need any further details, and look forward to hearing back from you. Best regards Vincent</t>
  </si>
  <si>
    <t>pentahotel Vienna</t>
  </si>
  <si>
    <t>I've attached the MKCCU Data Extract file. I added a column to compare Total Occ - (Group + Transient). I expect it to be at or near 0 each day, but I found some dates that were off. In particular, Tues 6/19/18 is off by 11 rooms, but several other dates are off as well. Any insights about these discrepancies?</t>
  </si>
  <si>
    <t>Hotel Phillips Kansas City Curio Collection by Hilton</t>
  </si>
  <si>
    <t>The Surrey Hotel</t>
  </si>
  <si>
    <t>Dear Care-Team, I have just noticed that on 7th December, the OCC data is not correct between FOLS and IDEAS. In FOLS I have 8 rooms available to sell which are all in the room type DBC, in IDEAS however the system is showing me that I am overbooked by 10 rooms. This results in high LRV and therefore minimum lenght of stay restrictions. With 8 rooms left to sell these restrictions are too high at this stage and I wonder if you could get the systems back in synch? Thanks for your help and please let me know if you require any further information. Kind regards, Petra</t>
  </si>
  <si>
    <t>Scandic Palace Hotel Copenhagen</t>
  </si>
  <si>
    <t>Rozebeh Bharda</t>
  </si>
  <si>
    <t>Park Plaza Westminster Bridge</t>
  </si>
  <si>
    <t>Hi Team, Todays Rate Shop information is missing from IDeaS G3 MS. Darren Thacker Regional Director of Revenue UK Regional Office United Kingdom County Hall – Riverside Building Belvedere Road SE1 7GP London, United Kingdom T: +44 207 034 1348 / F: +44 20 7034 4819 / M: +44 78 2480 4046 dthacker@pphe.com / www.pphe.com</t>
  </si>
  <si>
    <t>Mike Penington</t>
  </si>
  <si>
    <t>Mara Jozing</t>
  </si>
  <si>
    <t>Dear team, the competitor V8 hotel Superior is not shown in the rate shopping config of the mentioned hotel. even though it's shopped by the Rate Shopping Vendor. Could you please check the issue? Best regards, Kathrin</t>
  </si>
  <si>
    <t>For SACCO can you explain why the group and transient do not equal the total in the UI on 25-MAY-19 and 26-MAY-19? Because the rooms do not show up in the market segments, the ADR is low. Is this effecting the decision?</t>
  </si>
  <si>
    <t>DoubleTree Suites by Hilton Sacramento - Rancho Cordova</t>
  </si>
  <si>
    <t>Kelley Gattis</t>
  </si>
  <si>
    <t>Hello IDeaS Team, We are having an issue with rate shopping details populating in G3. The shop data is configured, but not pushing through. Are you able to have a look and investigate? Thank you! Best, Kelley</t>
  </si>
  <si>
    <t>Sunset Tower Hotel</t>
  </si>
  <si>
    <t>Good afternoon, dear colleagues! At Solo Sokos hotel Vasilievsky we have report issue. On 16th of November wrong postings were made in Opera, total revenue for this day was more than 8 mln rubles. On 19th of November the correction was taken place, the same amount of money was deducted from room revenue. Yesterday (28th of November) I used Data extraction report (period – November-December, “Business view” filter was chosen for this report) and total revenue for the month of November was 8 mln more. If to check the whole month by days, it’s seen that on 16.11 wrong postings were made but on 19.11 the correction is not visible in this report. Would you be so kind to clarify the situation. In case of any questions or assistance required, please feel welcome to contact me. Thank you in advance and have a nice day! Best regards, Evgenia</t>
  </si>
  <si>
    <t>Hello - We are noticing some overall Room Revenue discrepancies between our PMS and IDeaS. Most months are minimal, however, in December, it is off roughly $17-20K.</t>
  </si>
  <si>
    <t>Tenaya Lodge at Yosemite</t>
  </si>
  <si>
    <t>hello and good morning, The hotel had a big problem with Opera on last Sunday the 25.11.2018 The problem was fixed from Opera yesterday, so Opera is now occrect for the 25.11.2018 But I have still the problem in IDeaS, the figures are not updatet last night for the the 25.11.2018 The problem was in Opera: due to a problem with the last Opera update on the weekend the hotel had a wrong number of rooms and a total wrong amount of logisrevenue. The number of roomnights are correct in IDeaS but the logisrevenue is also totaly wrong in IDeaS. As I wrote before, Opera has fixed yesterday the problem, but now we have to fix the logisrevenue in IDeaS also - in IDeaS we need a logis revenue for this date of NET € 18.740,99 in the moment you have the wrong amount of € 65.900,06 Please see a few attached reports/information Regards Heike</t>
  </si>
  <si>
    <t>Zephyr Gentry</t>
  </si>
  <si>
    <t>Red Lion Hotel Paper Valley</t>
  </si>
  <si>
    <t>Cassidy Wynne</t>
  </si>
  <si>
    <t>There is a discrepancy in the data from December 2017 (last year) in IDeaS as it compares to Opera. I have attached the history and forecast report from Opera at the case level. please let me know if you need anything further.</t>
  </si>
  <si>
    <t>Discrepancy between reported Room Revenue between property level and business view level for past data.</t>
  </si>
  <si>
    <t>DHP Rockhampton</t>
  </si>
  <si>
    <t>Dear colleagues, Can you please check the last days in Ramada Parc - there is a big discrepancy between Opera and Ideas in terms of room revenue, ADR and REV PAR in Dashbords / At a Glance. From my researches starting with 30 November the room revenue is much less in Ideas than in Opera. the discrepancy continue for all month of December and all forecast is affected. Thank you in advance, Mihaela Anghelescu Revenue Manager Ramada Bucharest Parc &amp; Ramada Plaza Bucharest Hotel</t>
  </si>
  <si>
    <t>Sandra Malkova</t>
  </si>
  <si>
    <t>Dear Partners, Could you please investigate why the Actual revenue for November 2018 for K+K Cayré in IDeaS does not match the date from the Hotel Status new report from our PMS (Protel)? In IDeaS, there is 654085€, whereas in Protel we have 666406€. Thank you! Sandra</t>
  </si>
  <si>
    <t>K+K Hotel Cayré</t>
  </si>
  <si>
    <t>Dear Care Team, We need to have 2 reservation status changed in G3 from Deducted to Non-Deducted in the On-The-Books figures. These status are TTT and TC. You will find enclosed an Excel file showing the variance on On-The-Books figures between PMS and G3 because of this difference. Please advise once completed. Thank you, Pierre-Baptiste</t>
  </si>
  <si>
    <t>Radisson Blu Hotel Paris-Boulogne</t>
  </si>
  <si>
    <t>Veronika Daukaite</t>
  </si>
  <si>
    <t>No competitor rates in Ideas from 1st of October 2019 - please investigate why those are not picked up from rate shopper</t>
  </si>
  <si>
    <t>Hi IDEAS team, see attached print screen, ADR and RevPar data is on 0 for yesterday. thanks for checking this all the best Branko</t>
  </si>
  <si>
    <t>Good morning, after the challenges of the last days, with IDeaS not being up to date due to server issues of Oracle, we have now found out that the data for occupied rooms, occupancy, revenue, etc. for the "offline" days (06.-08.12.2018) are not current. It seems that the actual figures have not been transferred from Opera to IDeaS. City Plaza is not the only Hotel affected, another example is Dom Residence and Leipzig. We assume that all Lindner and me &amp; all Hotels are affected. Thank you for a fast answer. Please contact dataservices@lindner.de as soon as possible, in case an Oracle Service Request has to be opened. Kind regards, Astrid</t>
  </si>
  <si>
    <t>Alejandra Castineyra</t>
  </si>
  <si>
    <t>QT Queenstown</t>
  </si>
  <si>
    <t>Hello, Please investigate why fixed rates are appearing for this property. Kindly share feed-back with the client. See attached screenshot for additional details. OXI installation was on 16-Aug-2018 Alex</t>
  </si>
  <si>
    <t>Radisson Blu Plaza Hotel Sydney</t>
  </si>
  <si>
    <t>Svetlana Hristova</t>
  </si>
  <si>
    <t>March OTB for segment GRI - the room revenue for this segment in IdeaS displays incorrectly. Reservations forecast from Opera attached.</t>
  </si>
  <si>
    <t>Four Seasons Resort Costa Rica</t>
  </si>
  <si>
    <t>Dear Team, We have recently created a new room type CLDS (Hotel Savoy) which is having an issue with rates and availability. In PMS and CRS system, I can only find availability for March onwards. Furthermore, I can not find any rate loaded in IdeaS for any BAR level, eventhough I had manually put them in the system. Can you please look into this? Thanks a lot Alberto</t>
  </si>
  <si>
    <t>Dear colleagues, We noticed discrepancy between Transient+Group and Rooms Sold Total. In Groups we have no pick up on January 24-25. But report in Rooms Sold +2 instead of +1 as only Transient got pick up. Please see Data Extraction in attached. Thank you! Best regards, Katrin</t>
  </si>
  <si>
    <t>Dear Partners, I am wriring you to take to your attention a discrepancy in data. We recently created the breakfast package for children (19€ child/day). However it seems that ideas can't read this as it sums to the daily rate. Please find attached an example. Thank you Marta De Simone</t>
  </si>
  <si>
    <t>Hi IDEAS team, In Belgrade we have discrepancy between IDEAS and Protel in LY December final room revenue numbers, in Protel 231K and in IDEAS 236K. Can you please check this and inform me why there is discrepancy? thanks all the best, Branko</t>
  </si>
  <si>
    <t>Hi! We are seeing the same issue as before where data is off for January. The crew market segment is showing about $34K more than it should. Please let us know what reports you need.</t>
  </si>
  <si>
    <t>The Woodlands Resort</t>
  </si>
  <si>
    <t>Could you investigate the discrepancy for future days. For example December: per Business View and in Data Details it is 4558 RN / in Pace Screens only 4419 (this is the real number of sold rooms). Thanks in advamce.</t>
  </si>
  <si>
    <t>I checked at "at the glance" the forecast for the next 12 months. From January - August the history dates are totaly wrong.(Rate, Revenue, Occupancy,..) Starting from September it seems to be correct, just with a view differences. Please check that months. thank you Cornelia</t>
  </si>
  <si>
    <t>Miriam Hahn</t>
  </si>
  <si>
    <t>Cari Kalapis</t>
  </si>
  <si>
    <t>There seems to be an issue with the STLY property/fc group data for SANQQ Data Extraction Report; please advise if this is able to be corrected.</t>
  </si>
  <si>
    <t>Dear Team, Could you please look at 14-15 December 2018? The revenue figures don't match the PMS data. IDeaS has around £5k less revenue on the books vs Opera. Which report should I attach so you can investigate? Thank you Mara</t>
  </si>
  <si>
    <t>Natascha Thal</t>
  </si>
  <si>
    <t>ibis Styles Rastatt (H9842)</t>
  </si>
  <si>
    <t>ibis Styles Filderstadt Stuttgart Messe (HA0Q6)</t>
  </si>
  <si>
    <t>good morning, according to the data extraction report, there are 149 rooms on the books for today. according to Business Insight we have 155 rooms OTB.. could you please let me know, what's the difference thanks and kind regards Franz</t>
  </si>
  <si>
    <t>Dear IDeaS Care, ibis London City has received an alert regarding the Rate shopping Data that supposedly did not arrive today. I have contacted OTA Insight (rate shopping vendor) and they said that all was correct on their side.Please find attached the file sent this morning by them. Can you make sure that all is correct on your side? Thank you. Kind regards, Caroline.</t>
  </si>
  <si>
    <t>Dominik Gomez</t>
  </si>
  <si>
    <t>Revenue OTB is approximately $30K off from PMS system for December 2018. Does not appear to be night audit or groups related. IDeaS appears to be missing revenue again (a similar amount to when we initially were going live, and were able to fix prior to the go-live date). As of this morning in our own BI systems/Opera we had $2.954M OTB but IDeaS is showing $2.924 (-$30K). As well, I've noticed that my forecasts have dropped $100-$200K again. Forecast currently is below OTB revenue. In the attached file you can see that there are variances on almost every day as well as variances across all market segments.</t>
  </si>
  <si>
    <t>Same Time Last Year Data is missing again; last date discrepancy was 12/19/17; are there other dates with the same issue? We would like to advise the customer in a more proactive manner.</t>
  </si>
  <si>
    <t>Hi, my rate shop in Opera for the dates of 8/10 for 8 nights returns a rate of $1,590 for room type 1004. $1590 does not exist in any rate tier for room type 1004. It does exist for RT 1035 however. I have gone into my rate configuration and verified this. Can you take a look and let me know how this rate is getting through? Thanks</t>
  </si>
  <si>
    <t>G3 data doesn't match the PMS data. 1. G3 RMS shows a small number of group on the books nearly every day but only a few select dates have any group at all as shown in the attached History and Forecast report 2. As of last Friday, most G3 data was off including: Another discrepancy is OTB’s – Jan 1st is showing 73 in Opera while G3 is only showing 48. We checked Jan – Feb and the issues carries throughout both months. RevPar is also incorrect, Jan 1st is 469.89 in Opera while in G3 it is 587.89. ADR is also incorrect, Opera is 1,074.96 G3 is showing 931.75</t>
  </si>
  <si>
    <t>Radisson Poliforum Plaza Hotel Leon</t>
  </si>
  <si>
    <t>Hi Rohit, At Scandic Kodbyen I can see the below setup. How come we can have a room type with 0 capacity in its own room class? I thought that wasn’t possible. Room Class SUITE has only the 0 capacity Room Type ZR. Yours, Paulina Kuster Revenue Management Training Manager</t>
  </si>
  <si>
    <t>Scandic Kødbyen</t>
  </si>
  <si>
    <t>Fan Kay Yuyun</t>
  </si>
  <si>
    <t>Four Seasons Hotel Kyoto</t>
  </si>
  <si>
    <t>Mary Lanham</t>
  </si>
  <si>
    <t>03Jan19 TS: This is being opened on behalf of the client as a continuation of case #02948158. the client has provided additional information, some new snippets and an updated History/Forecast Report to continue the investigation. Please see the attached email dated 03Jan18 for the additional information. Respond to the client directly and keep this case External Client verbiage from the original case: We need to have 2 reservation status changed in G3 from Deducted to Non-Deducted in the On-The-Books figures. These status are TTT and TC. You will find enclosed an Excel file showing the variance on On-The-Books figures between PMS and G3 because of this difference. Please advise once completed.</t>
  </si>
  <si>
    <t>Hi, as seen in 2018 the data provided by ideas are not currect there are large differences ( room night and Revenue). We allready re-synch the system and I allready send multiple past and future report. please advise us how to solve this problem.</t>
  </si>
  <si>
    <t>Dear team, can you please urgently look in attached? We have massive discrepancies in the data extraction for PHVIE. Propert view is not at all matching business view / market segment totals. Thanks SG</t>
  </si>
  <si>
    <t>Data extraction reports are not pulling STLY data. Please investigate and update me on the cause. Thank you.</t>
  </si>
  <si>
    <t>Hi., When running a data extraction including STLY information, the report comes out blank. Why? Thanks, Isabelle</t>
  </si>
  <si>
    <t>Olivia Rabossit</t>
  </si>
  <si>
    <t>Good afternoon, STLY data were unavailable today. I don't know if this is a 1 time thing only or if it is going. Could you please help us urgently as this is very sensitive data? Thank you, Olivia</t>
  </si>
  <si>
    <t>Firas Khatib</t>
  </si>
  <si>
    <t>Dear Help Desk, We are current experiencing a major discrepancies with the BOB data generated from IDEAS. the current BOB is shown 800K less than the real figure and we need you to look into this matter. Thank you Firas</t>
  </si>
  <si>
    <t>Dear Team, since 19.12.18 I don't receive any rate shopping data for the mentioned property. The hotel changed their rate shopper to OTA Insight. OTA Insight already checked their system and told us, that they are sending data to IdeaS. Yesterday I already deleted the old rate shopping config, but I still don't receive data today. Could you please check why the information is still not transferred to IdeaS? Thank you in advance! Bets regards, Kathrin</t>
  </si>
  <si>
    <t>Data from the Pickup/Change and Data Extract reports from G3 are not matching the data presented in the At a Glance Dashboard view within G3. Can you please advise as to what the issue may be? According to Data Extract report for SLS South Beach for the month of January 2019, we are pacing ahead by $23,812. But At a Glance view within the Dashboard indicates that we are pacing behind by -$12,740. Please advise. Thank you.</t>
  </si>
  <si>
    <t>Data from the Pickup/Change and Data Extract reports from G3 are not matching the data presented in the At a Glance Dashboard view within G3. Can you please advise as to what the issue may be? According to Data Extract report for SLS Brickell for the month of January 2019, we are pacing ahead by $130,682. But At a Glance view within the Dashboard indicates that we are pacing ahead by $115,432. Please advise. Thank you.</t>
  </si>
  <si>
    <t>SLS Brickell Hotel &amp; Residences</t>
  </si>
  <si>
    <t>Dear Team, Please be informed that we are currently seeing discrepancies between IDeas reported Last Year same time Business on the Book versus Property's data. Attached is the discrepancies example for Q1 2019 for your references. The property's data was extracted for BoB data as of 09/01/18 for last year. Starting from Feb, the discrepancies are less, but Jan is quite a substantial amount. The attached report shows only room nights, which lead to differences in revenue and ADR as well. Appreciate your assistance on having a look and advise.</t>
  </si>
  <si>
    <t>Dear Ideas team, Greetings from Fairmont Quasar Istanbul. We have 2 issue regarding STLY figures and market segmentation that we need your support. 1. Data Extract report is not showing STLY figures. Always empty, please see below screen shot. I would like to know reason being empty. We would like to monitor STLY values at the same time tracking current OTB.</t>
  </si>
  <si>
    <t>while running our GM forecast excel file using the Data Extraction Report in IDEAS, we have noticed a big variance on January 2018 Last Year BOB. If you may re-check and let us know please.</t>
  </si>
  <si>
    <t>Dear Team, We are having big variance for January 2018 LY BOB can you check and verify the LY BOB and Current BOB numbers.</t>
  </si>
  <si>
    <t>Hello, Why would transient and group revenue on the books not equal total revenue for January 2019?</t>
  </si>
  <si>
    <t>Good Afternoon, We have an issue with the same time last year displaying for both The Balmoral and Browns. From March onwards for the remainder of the year, we do not seem to have data displayed in the dashboard &gt; business analysis. See attached screenshot. The STLY is still displaying for January and February. As mentioned, this seems to be an issue for both The Balmoral and Browns. Thanks, Mared</t>
  </si>
  <si>
    <t>Elie Sfeir</t>
  </si>
  <si>
    <t>Dear IDeas Team Greetings from Raouche Arjaan By Rotana, Please find attached the IDeas Extraction having a huge gap with BOB STLY – For comparison you can find attached last year PACE BOB Thank you in advance for helping me with the above. Looking forward to reading from you.</t>
  </si>
  <si>
    <t>Radisson Blu Béke Hotel</t>
  </si>
  <si>
    <t>good evening, i just saw, that there are no data in business insight anymore for the beginning of January 2017!?!?! and I miss also Reservations in 2018, e.g. 973896, Arrival 29/04/18, Departure 04/05/18 or 2735898, Arrival 16/06/18, Departure 17/06/18 or 3311148, Arrival 12/08/18, Departure 13/08/18, cancelled on the 12/08/18 but there are many more.. thanks for your advice kind regards Franz</t>
  </si>
  <si>
    <t>good evening, according to Business Insight we have sold 173 rooms on the 4th of December, which is impossible, as we only have 164, which according to "At a glance" is also the result, we achieved. there are a lot of dates, with wrong data…… could you please clarify and correct very urgently, as we need the Business Insight data for our reporting, as there is no other way to get the necessary data thanks and kind regards Franz</t>
  </si>
  <si>
    <t>Dear IdeaS Team, Greetings from Media Rotana Dubai The Daily Validation the figure the LY BOB is not correct Appreciate if you could look into it Regards Roselyn Lacorte</t>
  </si>
  <si>
    <t>Dear Care team , Can you please assist checking why the STLY data for BEMA is not showing ? Hotel has been for more than 365 days on IDEAS. Thanks a lot Diala</t>
  </si>
  <si>
    <t>I can not see any rate shop data in December 2019. Please advise.</t>
  </si>
  <si>
    <t>Viceroy Snowmass</t>
  </si>
  <si>
    <t>We have encountered again the January 2018 LY BOB accuracy issue. Please advise what exactly the cause for STLY BOB inaccuracy for our hotel. Please find the Data Extraction File we extracted and used on our GM Forecast File.</t>
  </si>
  <si>
    <t>Good afternoon, For date 25 Dec 2019, the rate for Puente Romano is 900, at the celiing level. Investigating such a high rate, we see that the is 1 competitor, Nobu Hotel Marbella which seems to have an unusual high rate. This rate for Nobu is not correct, as you can check in the pricing, but it seems that the competitor file from OTA Insight has not updated correctly on these dates. The days affected in Puente Romano by such a high competitor rate (10.000€) are 24 - 25 and 26 December 2019. Please review the import data from OTA Insight and correct it. Best regards, Cristina</t>
  </si>
  <si>
    <t>This is the second time that the Rate Shopping module has identified three new competitors that are already set up.</t>
  </si>
  <si>
    <t>Dear team, following up on a similar case we successfully resolved for PHVIE (case# 02951581) We would need to ask you to provide the daily datafiles sent from Opera to Ideas for PHDER. So the one for property level / market segment level / ratecode level. Thanks</t>
  </si>
  <si>
    <t>pentahotel Derby</t>
  </si>
  <si>
    <t>Chris Collins</t>
  </si>
  <si>
    <t>Kate Keough</t>
  </si>
  <si>
    <t>Loews Hollywood</t>
  </si>
  <si>
    <t>Marina Furlan</t>
  </si>
  <si>
    <t>Best Western Plus Hotel Bologna Mestre</t>
  </si>
  <si>
    <t>Our CT1 rate codes are not pushing out the correct discount. They have been updated in Opera and Windsurfer and our team has checked and there are discrepancies in the prices for one and two adults.</t>
  </si>
  <si>
    <t>Hi, We have a major issue on ADR. Discrepancy since 08/01 between the Ideas Actual figures vs Opera actual figures. It drastically goes up in Opera and huge variance between two systems. Additionally attached you may find the screenshot of what we had in Ideas on 17/01 and our Opera performance. Appreciate to receive feedback ASAP</t>
  </si>
  <si>
    <t>Dear Team, please find enclosed some reports showing that there are Revenue Discrepancies every month for Novotel Mainz. In accordance with Petra GNEIPELT please investigate for future Revenues as well as for Historical ones and come back to me and Petra with your feedback. Many thanks in advance for your kind assistance Kerstin Middendorf Multi-Hotel Revenue Manager</t>
  </si>
  <si>
    <t>Sophie Martinez</t>
  </si>
  <si>
    <t>Dear Ideas team, I am creating this case regarding the quality of data as we have a discrepancy regarding the revenue. In attachement I added what we have in OPERA (figures are in gross) for the month of Jan and the data that we have per day with IDEAS. The number of RN is slightly different but I would say that it seems ok, however for the revenue the gap is quite important. Let me know if you need further details. Best regards, Sophie Martinez</t>
  </si>
  <si>
    <t>Joanna Duczmanska</t>
  </si>
  <si>
    <t>Hi We compared the data in Protel and Ideas for January 1-31 on 21st Jan and there are big discrepancies between them when comes to ADR and what is connected with it room revenue. The number of room nights is almost in line. Please advice what can be the reason and what needs to be done to have the same data on both. Kind regards Joanna</t>
  </si>
  <si>
    <t>Puro Hotel Kraków Kazimierz</t>
  </si>
  <si>
    <t>on the 20th of Jan 2019 the revenue was picked up twice during the night audit run and on the 21st of j and 2019 the inflated revenue was reversed and therefore revenue was decreased. Please assist Ramy El Shaarawy Operations Manager</t>
  </si>
  <si>
    <t>We have added some additional competitors into OTA Insight last week, and we were expecting them to be populated into G3, but the old set is still in place. Can you kindly take a look - the set should be the following: The Ritz The Connaught Rocco Forte Browns The Dorchester Belmond Cadogan The Lanesborough The Beaumont The Stafford Hotel 41 Cafe Royal Appreciate your help, Corin</t>
  </si>
  <si>
    <t>Hello, I noticed an issue with Market Segments at Rate Code level on the Market Segments configuration. There are currently 2 rate codes pending to be assigned. The issue here is that these 2 rate codes are with the wrong Market Code. It does not match what we have on Opera. The 2 rate codes are: 20OFF &amp; 50OFF3. These 2 rate codes are promotional. As a result, Market Code should be PDRCT for both as it is on Opera. Can you please tell me why the Market Code does not match our settings on Opera ? Would you be able to correct it? Thank you for your time. Best regards, Maxime Prin</t>
  </si>
  <si>
    <t>Please advise ASAP. GRO is showing that we have way more occupancy on the books than is actually on the books February through April causing us to be unable to book any rooms. Could you please assist in getting this fixed? Please see attached screenshot of an LNR having almost 200,000 OTB rooms for February. Obviously this is an error. Please advise what IDEAS received in data to show this information.</t>
  </si>
  <si>
    <t>Hampton Inn and Suites Dodge City KS</t>
  </si>
  <si>
    <t>Bond Place Hotel</t>
  </si>
  <si>
    <t>Hi Support - the data in IDeaS does not match the data coming from the PMS. For Feb there is a discrepancy of 314 rooms on the books in PMS versus IDeaS extract and corresponding revenue, It appears to be the same for all months going forward. January seems to be on par, copy of February's OTB data from PMS attached</t>
  </si>
  <si>
    <t>Staycity Chancery Lane</t>
  </si>
  <si>
    <t>Hello, I can see that there is not SPIT data in Ideas for this hotel. Can you please let me know why we do not have those data and how we can have it? Many thanks.</t>
  </si>
  <si>
    <t>AKA Times Square</t>
  </si>
  <si>
    <t>Hi There, we have added hotels to our comp set yesterday on OTA insight but they have not appeared in IDeaS yet. Is this meant to happen automatically or do I need to do something in IDeaS to see them? Thanks Fiona</t>
  </si>
  <si>
    <t>Hello - For February, we are seeing roughly a $10K overall revenue discrepancy between the PMS and IdeaS. I've attached the market segment report from PMS and the data extraction for IdeaS with the variances highlighted. Please let us know if you require further information.</t>
  </si>
  <si>
    <t>Danielle Braun</t>
  </si>
  <si>
    <t>When pulling occupancy on the books for a specific market segment (LNR) we are noticing discrepencies with that our PMS system has and what IDeas shows. We also found that on the attached report some reservations are not coming over with the correct rate and revenue data which we believe may be affecting these numbers. I would like to find out why some reservations are not showing the rate information on this report. Thank you</t>
  </si>
  <si>
    <t>Dana Hotel &amp; Spa</t>
  </si>
  <si>
    <t>Staycity Liverpool Corn Exchange</t>
  </si>
  <si>
    <t>Red Lion Inn &amp; Suites Ontario</t>
  </si>
  <si>
    <t>Red Lion Hotel Pasco</t>
  </si>
  <si>
    <t>Property overbooking is not matching in OnQ R&amp;I as what is currently showing in GRO's UI. This property is a LDB which recently was rebuilt. We have processes 2 full pushes and it is still out of synch. Please assist. Thank you.</t>
  </si>
  <si>
    <t>Homewood Suites by Hilton Sarasota/University Park FL</t>
  </si>
  <si>
    <t>Dear Team, the data extraction report shows on property business view level RNs in RML T on the 16. and 17.02.19. I can't find that bookings, neither in the business insights screen nor in opera. Could you please check and let me know which bookings are in RML T on the mentioned dates? Best regards Kathrin</t>
  </si>
  <si>
    <t>Good morning, I hope that you are well. There are discrepancies between OPERA &amp; IDeaS for the past. Yesterday the On The Books for the past week-end (Friday 25th, Saturday 26th &amp; Sunday 27th) was fine but this morning it seems that in IDeaS, more than the rooms available have been sold. Friday 25th shows 520 rooms sold when the capacity is 504 rooms &amp; OPERA is 484 rooms Saturday 26th shows 543 rooms sold when the capacity is 504 rooms &amp; OPERA is 489 rooms Sunday shows 481 rooms sold when the capacity is 504 rooms &amp; OPERA is 426 rooms I have attached the Past &amp; Future in OPERA for more information. Can you please have a look at this? Thank you &amp; kind regards, Gaelle Santerre</t>
  </si>
  <si>
    <t>Dear CARE Team, since the nightly optimization the system recognized new competitors. But if you check the entrys then all new competitors are not new - they are allready configured. Same behaviour in other propertys - maybe it depens on the deployment of the new versin during the last days. Kind regards... Dirk</t>
  </si>
  <si>
    <t>Reka Salekovics</t>
  </si>
  <si>
    <t>Dear Ideas, we are missing on average 500 Rn per month from April ongoing when we are looking at the reporting "data extraction per market segment" I think it is because of a block in Opera ( I attached the print screen and the block name is highlighted) Can you please check if these room nights show up in G3? Thank you in advance, Reka</t>
  </si>
  <si>
    <t>Hi Team, I noticed that there is minimum rateshop information by room category from competitors (only can see rate from Ritz Carlton and Four Seasons). However, I am able to receive rateshop information in G2 for all competitors. Please help to have a look on it. Thanks. Kay</t>
  </si>
  <si>
    <t>Laureen Chialli</t>
  </si>
  <si>
    <t>Good afternoon! We are showing a data discrepancy between R&amp;I and GRO. It may be currency related but is only occurring from 21-FEB-2019 through 05-MAR-2019. The rates in R&amp;I for the SRP are listed at $45-75 but feed into GRO at $4855.98. May you advise if anything is visible in the back end as a cause for this? Thank you!</t>
  </si>
  <si>
    <t>Hello, the hotel PMS was down on 28th, hence the rooms were not checked in. hotel posted data on 29th manually but does not appear anywhere in rev or sales in ideas. what do I need to do?</t>
  </si>
  <si>
    <t>Hi Team, Will you please review the attached email from a client. For 13th May 2019, The RSS data seems to be last updated on 5th November 2018. However, when I was looking at the latest RSS file, I observed that the data is available until 31st May 2019. Not sure if I a missing some important check. Please help to find a reason why IDeaS G3 System is showing a past date. With regards, Ramesh Bindroo</t>
  </si>
  <si>
    <t>Emily Humphrey</t>
  </si>
  <si>
    <t>The Revolution Hotel</t>
  </si>
  <si>
    <t>Dear Team, We have Data discrepancy on IDEAS data extraction file comparing the PMS count, Especially on LT segments we have a big difference, You can see that PMS count is 20+ rooms from 17th Feb, How ever IDEAS is having 16 rooms as a count. Please check and rectify the error as soon as possible. Thank you Akhil</t>
  </si>
  <si>
    <t>Discrepancy in Crown Promenade Business view total revenue for multiple dates in Nov 2018 to Opera. Data extraction report for property matched Opera. Data extraction business view total for a day does not match Opera. Dates with discrepancies are 2, 3, 7, 8, 13, 14, 16, 21 to 27 and 30th Nov. Please advise</t>
  </si>
  <si>
    <t>As I got all my competitor this morning as new hotels (so I hadt it twice) I would ask you to check the IDs to clean this up. Fleming's Hotel Munchen-Schwabing (113541) Innside by Melia Munchen Parkstadt Schwabing (59098) Mercure Munchen am Olympiapark (25236) Pullman Munich (113768) Suite Novotel Munchen Parkstadt Schwabing (113678) The Rilano Hotel Munchen (95660) ibis Munchen City Nord (29011) Star Inn Hotel Munchen Schwabing (65057) Hotello H'09 Munich (279554)</t>
  </si>
  <si>
    <t>TIAGI - The hotel is showing some discrepancies on the Data Extraction report where the Property Level OTB is not the same on Market Segment or Business View. Should all the tabs OTB be the same? If not why? Where are the differences? see the attached report. from user: (eg this report was generated on 23/01, and for 26/01 hotel level has 13 rooms sold, but by market segment/business view has 9 rooms sold). The total revenue for this day on both reports is the same (54810), which means that I’m getting different ADRs depending on the report used.</t>
  </si>
  <si>
    <t>Hilton Garden Inn Tirana Albania</t>
  </si>
  <si>
    <t>IDeaS extended our view for Group Pricing Evaluator to 18 months. We also extended the ATS for inventory in Opera to 591 days of information, however we still cannot see inventory beyond a 12-month period. Can you please advise?</t>
  </si>
  <si>
    <t>Hopefully you remember the case 02955435 / new competitors found (but all of them only as duplicate) Could you check which one could be deleted here. This is my answer from rategain: Hope you are doing good. Please ignore the last email from Alex as the property Ids shared by him were not correct. Please refer to the below property ids mentioned against each hotel. Please ask Ideas to configure the same at their end. These ids are not going to change in future till the Ideas are enabled for the properties. Property : ibis Munchen City Nord Proeprtyid Property Name 107829 ibis Munchen City Nord 109881 B&amp;B Hotel Munchen City-Nord 113730 Park Inn by Radisson Munchen Frankfurter Ring 117556 ibis Munchen Parkstadt Schwabing 117607 Star Inn Hotel Munchen Schwabing 138791 Fleming's Hotel Munchen-Schwabing 142756 Rilano 24/7 Hotel Munchen 1161986 Motel One Munchen-Parkstadt Schwabing 1167490 Steigenberger Hotel Munchen</t>
  </si>
  <si>
    <t>Scandic Turku and Scandic Lappeenranta City: the historical data of 7th Feb shows 0 in G3, including the house capacity. The system is up to date as well as Opera. In Scandic Turku the house was almost full.</t>
  </si>
  <si>
    <t>Scandic Atrium</t>
  </si>
  <si>
    <t>Hello, We have created a new room type at Disney Ambassador Hotel and Disneyland Hotel PMS However, it doesnt appear on G3. I have checked our IT team, and confirmed that the data for new roomtype is sent to G3. Could you check why it doesnt appear on the system? The roomtype is "PKH" for Ambassador Hotel, and "PAH" for Disneyland Hotel. Thank you, Kei Murakami</t>
  </si>
  <si>
    <t>Hi Folks It seems Opera and IDeaS revenue streams are out of sync again but this time the room counts are correct it’s just purely revenue I have done a summary of IDeaS data and Opera’s Revenue Seems that some of the F&amp;B is going over as room revenue and that the on Feb 4th, for example, the Manual Accommodation Adj of -401.88 is not taken into account. Frank has sent the transactions for the 4th Feb from the business insights - attached Taking one reservation that stayed on the 4th &amp; 5th FEB the rate was £79.00 &amp; £155.00, but the data in IDeaS is £117.00 (£103.84 net) for both nights.- see transaction file In this case, it looks like IDeaS is adding the daily rates together and dividing them by the length of stay Please can you advise to the discrepancies What happens if the length of stay extended or even decreased on a reservation that is checked in?</t>
  </si>
  <si>
    <t>Dear iDeas When comparing the data for rooms revenue and room night vs what is in Opera, i'm having a large discrepancy. Attached are 3 files (one is the history and forecast from Opera; one is the iDeas extra; and the last one is an internal tool showing what the discrepancy between the two systems are) Can you please help check why there is such large discrepancies between the two system Thank you very much it looks like i can only attach one file at a time, i will first attach the history and forecast from Opera Roger</t>
  </si>
  <si>
    <t>Hello, Business Insights STLY data isn't accurate and I was just wanting to see if there would be a reason why it's so inaccurate? I have selected filters as per attached screenshot but the last year data is incorrect. As you can see Occupancy on Books Last Year is 3952 but when I look at Business Analysis Data Details it says 7191... Why would there be such a big variance? Look forward to your advice, thanks!</t>
  </si>
  <si>
    <t>Dear Team, we have a discrepancy in IDeas concerning the market segment TZ. IdeaS indicates I have picked up one room for 180 nights in TZ, booked under the Rate Code HOUSE, however I can't find any booking as such in the PMS. Are you please able to help and advise where the system gets this reservation from. Thank you and kind regards, Larissa Völl</t>
  </si>
  <si>
    <t>Dear Care Team, We have issue in the Rate Shopping configuration. We see only our own web as an option for shopping. Booking.com and Expedia are missing. See the attachement. thank you, Claudia</t>
  </si>
  <si>
    <t>Park Inn by Radisson Oslo Airport Hotel West</t>
  </si>
  <si>
    <t>Ideas is currently showing incorrect revenues for past dates. I attached extract from ideas and history and forecast from PM. There are several days in the first 10 days of the month that show significant variances. Please review and advise why we are having this discrepancy. The property had some serious issues with uploads not happening between Jan 28-February 12. Not sure if this is related to the issue above. Giovanna</t>
  </si>
  <si>
    <t>AKANCH – Guesthouse Anchorage is removing one rooms from inventory. Reducing total room count to 129 and removing one room from the Q room type. This action was completed today, 2-14-19 in the property management system. Thanks, Brandon</t>
  </si>
  <si>
    <t>There is an issue with the MS data on Feb. 25-27. We are showing around 225 occupied rooms over these dates however the MS GCO is reflecting over 300 rooms OTB. Please advise.</t>
  </si>
  <si>
    <t>Sea Crest Beach Hotel</t>
  </si>
  <si>
    <t>Room night and particularly ADR and revenue on books data in G3 is regularly lower than Opera. Feb 2019 totals: Room Nights: Opera 3.46% higher than G3 ADR: Opera 10.85% higher than G3 15.83 CAD difference Revenue: Opera 14.68% higher than G3 69,970 CAD difference Mar 2019 totals: Room Nights: Opera 0.07% lower than G3 ADR: Opera 7.42% higher than G3 13.99 CAD difference Revenue: Opera 7.5% higher than G3 38,534 CAD difference Apr 2019 totals: Room Nights: Opera .92% higher than G3 ADR: Opera 5.17% higher than G3 8.14 CAD difference Revenue: Opera 4.21% higher than G3 24,992 CAD difference See attached History and Forecast Report and G3 Data Extract report for all three months as of 02/14/19 approx. 9:30 AM hotel time. (Eastern). Please advise of reasons G3 and Opera are showing these sizable differences in room nights, ADR and Rate.</t>
  </si>
  <si>
    <t>We have noticed that the Revenue LY figure for February is not matching Opera, while all other month are correct. When looking at it in more detail, we discovered that it is related to the 13th February 2018 in Business View ´BGR` . Please see attached Opera report and Data extraction. It looks like there is just a rounding error, which exactly makes up the difference for the entire month.</t>
  </si>
  <si>
    <t>Radisson Blu Hotel Gdansk</t>
  </si>
  <si>
    <t>Jan Zaehler</t>
  </si>
  <si>
    <t>Dear Care, I currently have different OTB values for the ADR (monthly) between "Data Extraxtion report" and "Business Analysis - Data Details". The Total Revenue is correct, however ADR varies. Please check the data quality. Thank you and kind regards Jan</t>
  </si>
  <si>
    <t>Good morning, Please be informed that G3 has detected a family room class but it’s not in OTAi because was cleaned that up earlier this week. Since they detected that class it’s removed the market constraints. We need to understand where the class is coming from since it’s unmatched in the rate shopping configuration. Please see attached the screenshots. Thank you Kind regards Beatriz Á.</t>
  </si>
  <si>
    <t>Hi Ideas Team, We are having a discrepancy between the PMS (HMS) and Ideas G3. Please see attached for data from a past day (2/16/19) to see the difference in what our PMS and G3 are showing. Please let me know if you have any questions regarding the format of the document. Thank you! Emily</t>
  </si>
  <si>
    <t>Gilbert Arredondo</t>
  </si>
  <si>
    <t>Data on 2/23 does not appear to be correct, ADR shows to be $34.42, but when you roll up the market segment level, the number of rooms sold match, but the ADR is 119 on the books. Thanks</t>
  </si>
  <si>
    <t>The Melrose Hotel</t>
  </si>
  <si>
    <t>Hi, The system has detected new competitors at the rate shopping config site in G3. When I go in and look at it, it is the same competitors, but they have been added yet another time. Can you go in and remove the the doubbel troubble? Brg, Elisabeth</t>
  </si>
  <si>
    <t>Dear Care Team, Can you please have a look at the data for 16th and 18th February 2019 for this property. The actual results are showing room nights above capacity and different from OPERA data. See both attachements Many thanks Kind Regards, Gregoire</t>
  </si>
  <si>
    <t>I would first like to note that I was not able to select LGBSP in SalesForce so I selected LGBSB. However this case is about LGBSP. LGBSP is in Decision Creation Mode and is scheduled to go live in March. The SRP under the PERM Market Segment under the "No FCST Wash NEB PERM" Forecast Group, Air China Crew is not pulling over the room block from OnQ R&amp;I. In April 2019, this PERM SRP has authorized about 52 rooms a day to be blocked into the room type NK1 as shown in the attached screen shot. Please also see the attached Production Report from GRO which shows GRO has not received the majority of rooms from ACH. Please let me know what other information you need for this case. Thank you!</t>
  </si>
  <si>
    <t>DoubleTree by Hilton San Pedro - Port of Los Angeles</t>
  </si>
  <si>
    <t>Hi, in comparing the Febuary 2019 revenue data from the hotels PMS, the revenue seems to be off more than normal when compared to the Pick Up/Change Differential Control Report . Attached is a history adn forecast report from Opera. 2/7 roomnights shows 138 in Opera vs 155 in Ideas. 2/14 roomnights shows 119 in Opera vs 129 in Ideas 2/19 roomnights shows 205 in opera vs 216 in Ideas 2/20 rn 165 in opera vs 171 in ideas 2/22 rn 168 in opera vs 207 in opera. Hence the revenues are off as well. What can be done to have the data more closely match?</t>
  </si>
  <si>
    <t>Hello, Can you please look into PSPIW and just why a Full Decision Upload was scheduled and confirmed, yet when pulling the Inventory History report, last night's decisions did not make to the CRS? The reason for the full push and start of investigation was that the Inventory History report and the GRO UI did not match. There is a still a discrepancy. Thanks!</t>
  </si>
  <si>
    <t>Miramonte Indian Wells Resort &amp; Spa Curio Collection</t>
  </si>
  <si>
    <t>21c Museum Hotel Louisville</t>
  </si>
  <si>
    <t>21c Museum Hotel Lexington</t>
  </si>
  <si>
    <t>21c Museum Hotel Durham</t>
  </si>
  <si>
    <t>Yesterday's date 2/24/19 is showing zero data on pickup, rate and revenue in the At a Glance Dashboard. Also verified the system has zero data with Data Extraction report.</t>
  </si>
  <si>
    <t>Good morning! Last Thursday (2.21) RLI&amp;S Ontario recently updated their data within Opera to reflect group blocks (previously both transient and group reservations were marked as transient). However, after running the Pick Up/Change and Differential Control Report in Ideas, there still is not any group showing. Can you please look into this? I've attached the XML file from Opera's history &amp; forecast for past and future 13 months. Let us know if there is any additional information we can provide. Thank you!</t>
  </si>
  <si>
    <t>STLY data is block on reporting and IDeas platform which impact data feed</t>
  </si>
  <si>
    <t>Ivy Ding</t>
  </si>
  <si>
    <t>Marion Manducher</t>
  </si>
  <si>
    <t>Good afternoon, We have been having issues with the data. On monday, it was adding RNs for the past (in february), then on tuesday it washed. Today the revenue was not correct again. Could you please investigate. Thank you</t>
  </si>
  <si>
    <t>Hotel Lutetia</t>
  </si>
  <si>
    <t>Hello, I am seeing when I review past data, the occupancy on books appears corrected for most days, but the booked revenue is off. I would expect that once the day has past, the booked revenue would match Opera. For example on 2/1/2019. Opera has $47,812, but IdeaS is showing $47,389.05, which is the same value as the forecasted amount. However, none of our room rates end with a decimal value different than zero, so the sum of room revenue shouldn't have anything by #,##.00. Why is the Booked Revenue not matching what was reported in Opera for any given day? Is there a synchronization process that I need to do? I have attached a copy of our history and forecast report for February and March for comparisionThanks.</t>
  </si>
  <si>
    <t>Good morning, we've noticed that there is no pace data in Ideas for above property. Can you please let us know why? Thanks, Tomas</t>
  </si>
  <si>
    <t>Hello, For property Ibis Budget Glasgow there is no STLY data showing. Can you please investigate and advise. Thank you Alex</t>
  </si>
  <si>
    <t>Hello, For property Etap Belfast there is no STLY data showing. Can you please investigate and advise. Thank you Alex</t>
  </si>
  <si>
    <t>Hello Care Team, I have an issue with my hotel I don't have STLY and LY year data at all. Do you know why? thanks a lot for your help</t>
  </si>
  <si>
    <t>Hi, The data vs last year for the property are missing. Could you have a look ? Thanks, Franck</t>
  </si>
  <si>
    <t>Hello, We don't have SPIT data this morning. Can you please check what is the reason? Thank you</t>
  </si>
  <si>
    <t>Good Morning, We are missing STLY data for Ibis Budget Leeds, therefore decisions and reporting will be impacted. Please could you look into this issue asap. Kind regards, Claire.</t>
  </si>
  <si>
    <t>February 27th is showing Zero OTBS/Actualized when the hotel ended with 770 rooms sold</t>
  </si>
  <si>
    <t>Marie Sheridan</t>
  </si>
  <si>
    <t>Hi there, I am missing SPIT data for ibis Budget London City Airport in IDeaS. Please can you take a look at this? Thank you, Marie</t>
  </si>
  <si>
    <t>Hello Care, Montage Laguna Beach is finding that in Opera, all rates with the exception of Room Classes Bungalow and Specialty Suites are being hurdled out, despite no LRV in place. Please see email 'MON_Montage Laguna Beach Hurdled Rates.msg' attached with screenshots and examples from client. Thanks, Karen</t>
  </si>
  <si>
    <t>IDeaS does not have the correct data regarding rooms sold for the month of March. For example March 2nd, we have 80 rooms on the books but IDeaS is saying that we have 111 which is above capacity for the hotel.</t>
  </si>
  <si>
    <t>Red Lion Inn &amp; Suites Cathedral City-Palm Springs</t>
  </si>
  <si>
    <t>Hi I want to change the channel where rates are being shopped from to Expedia at Scandic Aalborg City but I can see that no rates are being pushed through to G3 from Expedia. Can you see why this is? I've checked several dates and for all days it just says closed. Thank you in advance Best regards Louise Rafn Thygesen</t>
  </si>
  <si>
    <t>Four Seasons Hotel Atlanta</t>
  </si>
  <si>
    <t>The system has lost the business on the books and forecasting very low. see screen attached and also report from opera showing the correct market segment informartion</t>
  </si>
  <si>
    <t>Our comp set rates are not showing. These seems to be happening a lot lately and I know the information from OTA insight is getting sent</t>
  </si>
  <si>
    <t>System is showing 186 rooms instead of 185 rooms Confirmed inventory = 185</t>
  </si>
  <si>
    <t>Four Seasons Hotel Casablanca</t>
  </si>
  <si>
    <t>February Month end data is off by (-$19K) compared to OPERA actuals. Significant variance showing in the PERM (CT) market segment - No FCT Wash NEB as well as Preferred Corporate under Qual YLD NEB segment. While I understand small variances - this is too large of a delta and need resolution please.</t>
  </si>
  <si>
    <t>Red Lion Hotel Albany</t>
  </si>
  <si>
    <t>Andy Yoon</t>
  </si>
  <si>
    <t>Hi, I am seeing some discrepancies in revenue and room nights when comparing data in opera to Ideas business analysis data details for the month of March. Occupancy On Books is showing 1812; however, when adding up transient and group the total is only adding up to 1267 a variance of over 500 room nights. We are seeing this across the board for all 21c Museum Hotel Properties such as Durham, Oklahoma City, Louisville. I have attached some documents for backup as well as the history and forecast report for Bentonville. Please let me know if you have any questions or in need of more information.thank you for the assistance. Andy</t>
  </si>
  <si>
    <t>21c Museum Hotel Kansas City</t>
  </si>
  <si>
    <t>Irina Makrushina</t>
  </si>
  <si>
    <t>Dear Colleagues, In Rate Shopping configuration among channels we currently have only Brand.com and GDS. Is it possible to add Booking.com? Thank you Irina</t>
  </si>
  <si>
    <t>Four Seasons Hotel Lion Palace St. Petersburg</t>
  </si>
  <si>
    <t>Hello, We need to understand the historical data discrepancies for this property. Please look into the data difference for the 26-Jan where G3 RMS is reporting 155 rooms and OPMS is reporting 161 rooms. I attached the following documents for your review: 1. A recent history/forecast report 2. Journal By Cashier ad Transaction code report for the 26-Jan (client can not provide us with the Financial Posting Journal Report for this date) 3. The most recent data verification report Thanks, Alex</t>
  </si>
  <si>
    <t>ACCOR/21c Museum Hotel Bentonville Client requests additional review of incorrect Transient data in G3 vs Opera (OXI) Details attached to case</t>
  </si>
  <si>
    <t>21c Museum Hotel Bentonville</t>
  </si>
  <si>
    <t>Brittany Todoroff</t>
  </si>
  <si>
    <t>The room nights and revenue in G3 are not correct. The total room nights are correct, but transient and group RN are incorrect. Also, group RN + Transient RN does not = Total RN. See shots attached.</t>
  </si>
  <si>
    <t>Room nights and revenues in G3 are not correct. Total RN are correct, but transient and group are not. In G3, transient RN + Group RN does not equal Total RN. See attached.</t>
  </si>
  <si>
    <t>Ariel Owens</t>
  </si>
  <si>
    <t>Under business analysis&gt;data details we've noticed that the transient and group totals do not add up properly to reflect the overall occupancy on books. Attached is a screen shot for the month of March. For the month of March G3 has a sum of 1502RN for transient, 622RN for Group, and a total of 2619RN overall (which does not add up). I attached a history and forecast report from our Opera PMS system for the month of March.</t>
  </si>
  <si>
    <t>21c Museum Hotel Cincinnati</t>
  </si>
  <si>
    <t>Under business analysis&gt;data details we've noticed that the transient and group totals do not add up properly to reflect the overall occupancy on books. Attached is a screen shot for the month of March. For the month of March G3 has a sum of 1481RN for transient, 906RN for Group, and a total of 2545RN overall (which does not add up). I attached a history and forecast report from our Opera PMS system for the month of March.</t>
  </si>
  <si>
    <t>21c Museum Hotel Nashville</t>
  </si>
  <si>
    <t>Hi, I opened a case for Bentonville and seeing the same discrepancy for Oklahoma City. Attached are the documents to show data is off in ideas compared to opera. Any assistance would be greatly appreciated. thanks! andy</t>
  </si>
  <si>
    <t>21c Museum Hotel Oklahoma City</t>
  </si>
  <si>
    <t>Hi, I opened a case for Bentonville and seeing the same discrepancy for Kansas City. Attached are the documents to show data is off in ideas compared to opera. Any assistance would be greatly appreciated. thanks!</t>
  </si>
  <si>
    <t>Alexia Cappadona</t>
  </si>
  <si>
    <t>Three of the past four nights, following our first optimization of the day, "yesterday" is showing in ideas as 0 rooms occupied with 0 room revenue. This appears to be impacting forecast and decisions, as a day is showing completely 0. After the first optimization of the day, the revenue comes back in and forecast is re-adjusted upward. Please advise whether this is a timing issue with our night audit or perhaps a system glitch? Image attached showing yesterday at all zeros... Patrick</t>
  </si>
  <si>
    <t>Corinne Valentine</t>
  </si>
  <si>
    <t>There is no data displaying for last night on dashboards. Date has rolled and is correct but no actual information for March 5.</t>
  </si>
  <si>
    <t>Loews Philadelphia Hotel</t>
  </si>
  <si>
    <t>Our rate, occupancy, and revenue is off. If you look at today the amount of transient and group it doesn't add what they have a total hotel. Also the numbers haven't changed since since yesterday even though it seems to be up to date. ,</t>
  </si>
  <si>
    <t>Dear Team, IDeaS is not capturing PHCVK room category and hence we are receiving 1 room less for this property. I have got all the required details from Opera configuration in the attached email. Can you please investigate why we are not receiving data for room type PHCVK? Regards, Raj</t>
  </si>
  <si>
    <t>Centara West Bay Residences &amp; Suites Doha</t>
  </si>
  <si>
    <t>Good morning, I hope that you are well. There are data discrepancies within the IDeaS' system for Ibis London Earls Court. Please find three examples attached. The rooms On The Books is different between hotel level &amp; Forecast Group level. In the Dashboards, Data Details, for 8th of March, there are 499 occupancy on the books at the hotel level but when checking by Forecast Group the picture is not the same. There are 429 rooms in Transient &amp; 87 rooms in Group: 429+87=516 rooms. Not 499 as displayed at the hotel level. Following a check in OPERA, the correct figure is the hotel level one "Ibis London Earls Court". Can you please have a look at this? Thank you &amp; please let me know should you need more information. Kind regards, Gaelle Santerre</t>
  </si>
  <si>
    <t>Hi, We are getting a discrepancy between the Actual revenue displayed via the At a Glance screen and the data extraction report by business view. please see attached file Via at a glance £115,317 on the report £112,437. Please see attache the history and forecast report fro Opera that shows actual revenue as £115,317 thanks Anastasiya</t>
  </si>
  <si>
    <t>Dear Care Team, since yesterday we have noticed in several hotels discrepancies in the Data Extraction report between Property and Business View data. Please find attached a report for this property with the example month of March 2019. Could you please check and investigate why there are these discrepancies and if they can be fixed in order for both levels to show the same numbers. Thanks for your help and kind regards, Petra</t>
  </si>
  <si>
    <t>Hello, 2018 Actual data are off. Please see attach for March 2018 as an example.</t>
  </si>
  <si>
    <t>Dear Care Team, We do not see the channels and we cannot complete the configuration. We have been in touch with OTA and they confirmed that they feed IDeaS. thank you, Claudia Ivanova</t>
  </si>
  <si>
    <t>Radisson Blu Scandinavia Hotel Goteborg</t>
  </si>
  <si>
    <t>Cheryl Truss</t>
  </si>
  <si>
    <t>The Perry Hotel Key West At Stock Island Marina</t>
  </si>
  <si>
    <t>Michelle Schlottman</t>
  </si>
  <si>
    <t>Hotel continues to have data discrepancy. This second case opened at request of IDeaS. Also reference original Case 02956797 which is still open. G3 data variances vs Opera. Room inventory usually (though not always match) however large variances in Revenue and ADR between G3 and Opera exist on most every dates. Variances grow further into the future however they also exist in past as well. Attached is G3 Data Extract from 01/01/19 through and including 05/31/19 and two History&amp; Forecast reports: one for past dates (up to 03/07/19) and one for future dates (from 03/07/19 to 05/31/19. Opera data has also been added to G3 Data Extract for ease of comparison. Percentage variances in Revenue and ADR range from acceptable to as high as 69.7% off. Example dates of percentage G3 to PMS variance: DATE, Room Nights, Revenue Booked, ADR on Books 01/02/19 0% (10.57)% (10.57)% 03/02/19 (13.51)% (13.53)% (0.02)% 03/07/19 0% (55.12)% (55.12)% 03/22/19 (0.79)% (53.30)% (53.30)% 04/27/19 0% (38.46)% (38.46)% 05/22/19 0% (60.58)% (60.58)% Request: review and provide final explanation as to cause of data variance. See attachments to review all dates 01/01/19 - 05/31/19 and associated H&amp;F reports. Thank you, -John Warne</t>
  </si>
  <si>
    <t>Novotel Wien Hauptbahnhof (H8565)</t>
  </si>
  <si>
    <t>When running the Pick Up/Change/Differential report by total property, the data appears to be accurate. However, when I choose only leisure market segments, the data does not appear accurate. The current on the books occupancy is not correct. Today &amp; for the next 2 days we have no group in-house. Our occupancy is 109, 86, 89, which is close to the total property report (showing 107, 85, 88) however on the leisure market segment only report we are seeing 116, 109, 102 occupied. I have noted the market segments used when running the report on the report criteria tab. Analysis start date is the system date, activity start date is system date -7 and analysis end date is end of month +11. I have combined the reports in to one file attached.</t>
  </si>
  <si>
    <t>Margarita Jeseleva</t>
  </si>
  <si>
    <t>Hello, Please see attached. These are two snapshots of The May Fair data, ran on the 6th and 11th March. You will see some discrepancies in revenue and occupancy for past dates; was wondering if you could please help to understand why these discrepancies occurred? Are these changes to reservations that were currently in-house at the time of extracting the data on the 6th of March? This affects all properties, so wanted to investigate further to be sure. Many thanks, Margarita</t>
  </si>
  <si>
    <t>Dear IDeaS, Again, I have some large discrepancies in terms of roomnights for past data (up to 18RNs discrepancy per date). I will attach two extracts from IDeaS where we can see that yesterday past day in terms of room nights where not correct for the Following dates: 6-7-8-9 of March. You can compare both documents. there is no Reason for past data to be incorrecT.</t>
  </si>
  <si>
    <t>Hello we are in business analysis for march for example and we can t have a proper count for room details for studios variance</t>
  </si>
  <si>
    <t>Reports for OTB transient are not accurate. Off on several dates. For instance - on March 19th - I have 87 transient rooms OTB and the hotel is sold out. Hotel was also sold out already yesterday morning yet it is showing 76 on the reports plus 13 group. Under the dashboard - total occupancy is showing at 100 so not sure what is up. I am trying to print reports for our revenue meeting.</t>
  </si>
  <si>
    <t>Jeong Pyon</t>
  </si>
  <si>
    <t>Hi, The "At a Glance" is showing that we have 2,425,407,820 revenue in March. However, when I pull a Daily Extract using Business View and compile the revenue, it shows 2,361,809,840 total revenue. This matches exactly with what we have in Opera as well. So I would like to know where G3 is getting the extra 63,597,980 from. Thank you! Kind regards, Jeong Pyon</t>
  </si>
  <si>
    <t>Four Seasons Hotel Seoul</t>
  </si>
  <si>
    <t>Tessa Krijnen</t>
  </si>
  <si>
    <t>We would like to ask for your help concerning an issue we are facing with the Revenue on the Books in the Data Extraction for Jumeirah Emirates Towers. For the actualized dates, the 10% should be included in the revenue (which is also the case). For future dates we manually add the 10% to match with our PMS data, which is totally fine. However, for JET, the difference is sometimes bigger and sometimes smaller than 10%. We use this Data Extraction for many reports. Therefore we would like to know where this variance is coming from and if it can be solved. I have attached an Excel file for your reference, in which you will see that for Burj al Arab we do not have this issue.</t>
  </si>
  <si>
    <t>Hello CARE, One note for NICE, once all re-sync got completed, some old market segments have been populated in G3. I assume this is linked to the re-sync but I do not understand why they are now appearing. I understand that a re-sync only re-processes the data but we did not change anything in the OXI to track the data from the PMS earlier in the past. Correct me if I am wrong. That said, how should we handle these segments? Should we assign them or will you remove them? These are CLI,NBI,NLI,DAY. Thanks, PB</t>
  </si>
  <si>
    <t>Could you help me and identify the discrepancies between PMS Opera and G§ for next month, esspecially in March ?</t>
  </si>
  <si>
    <t>I can not see rate shops for March 13 - 20 in 1BEDROOM.....and March 13 - 21 in Studio</t>
  </si>
  <si>
    <t>Dear Support Team, we see that we have some Data Discrepancy. For Example on the 1st March. In Ideas it shows 40 rooms but we have in the night audit only 35. The Day Report attached. Kind regards, Natascha Thal</t>
  </si>
  <si>
    <t>Dear Support Team, we see some discrepancies in IDeaS - For example we have sold 84 rooms on the 4th March but in Ideas we see 85. Can you check it please? Enclosed you find the Day Report from FOLS.</t>
  </si>
  <si>
    <t>Dear Team, just to inform you that we asked to OTA Insight to include the new competitor Leonardo Royal Hotel Venice Mestre in our competitive set and they did today. This hotel is currently closed and starts to sell from 1st July 2019 so, it appears constantly as "sold out" on OTA Insight until 30th June 2019. I assume that G3 will see the new competitor during the next BDS, if not please advise how we can manage. Thank you Marina Furlan</t>
  </si>
  <si>
    <t>Hi Team, Looks like Paris Gare d’Lest is double counting Group Rooms Group (Gare d'Lest HF Report) has 8 rooms per night on the block but IDeaS is seeing it as 16 rooms.</t>
  </si>
  <si>
    <t>Good afternoon, Could someone please urgently check for the me the figures provided by IDEAS. The revenue on the books (STLY) is completely incorrect and almost half of the amount what it should be. Please kindly advise when this has been fixed and when is next updated. Please see example attached. Regards, Miriam</t>
  </si>
  <si>
    <t>Chris Publiski</t>
  </si>
  <si>
    <t>On occupancy date of March 18, 2019, there is a forecast of 1 room night. However, the property is not open on this date; it's a seasonal closure. I do realize there may be forecasted remaining demand, even when there is a seasonal closure. My question lies in the details. If you go to Dashboards - At a Glance, click on the date of March 18th, and look at the information windows, the first window shows Occupancy On the Books of zero (which is correct), while the second screen shows Arrivals On Books of 1. My question is where/why G3 is showing Arrivals On Books of 1 for March 18th. I've attached screenshots of At a Glance and the two information windows that pop-up when clicking on the date of March 18th.</t>
  </si>
  <si>
    <t>Peaks of Otter Lodge</t>
  </si>
  <si>
    <t>Matthew Eyerman</t>
  </si>
  <si>
    <t>We have a major room/rev discrepancy between PMS and G3 in March. Please advise.</t>
  </si>
  <si>
    <t>Four Seasons Resort Maui at Wailea</t>
  </si>
  <si>
    <t>Alessandro Wilcke</t>
  </si>
  <si>
    <t>Myland s.a.s - Milan Apartment Rental</t>
  </si>
  <si>
    <t>Dear Ideas, there is a discrepancy in the occupancy during 09-13.04.2019. G3 is recodring too many room nights that have already been cancelled in Opera. The forecast group FG_UNQUALIFIED_NSB_2 seems to be affected by this. Print screena are attached. Please check and advise, Thank you, Reka</t>
  </si>
  <si>
    <t>Hotel Mercure Wien City (H1568)</t>
  </si>
  <si>
    <t>Hi team, From May 2020 onward, IDeaS' data by Business Views and Market Segment does not take into account one of our Leisure Group (rate code: COSMOS). However, when checking the OTB at property level, the group's rooms are being included. Could you please let me know how to rectify this? The block is on Definite in our PMS. See documents attached. Many thanks Laure</t>
  </si>
  <si>
    <t>Dear Support Team, could you help me to clarify this partially huge discrepancies ? In April there is a discrepancy in Revenue on porperty level of 27% / Next thing is the huge difference in roomnights between property level and business view level of 30%. Could you please have a look at the attached file / register tab "property" and look for future days: the number of transient bookings is always higher than total bookings. This is totally crazy.</t>
  </si>
  <si>
    <t>There are high discrepancies in our STLY data within iDeas reports but also between iDeas and our Opera data. As an example, when looking at the month of April 2018 as of 3.19.2018, here are the different data we pull (I only put the room nights for now): - In Opera, we had 3,078RN - In iDeas Business Insights, it shows we had 2,326 RN - In iDeas Business Analysis Data Details, it shows we had 3,254 RN Attached you can find our Opera extract from 3.19.2018 (by rate code for transients/by market segment for groups). Let me know if you need anything else</t>
  </si>
  <si>
    <t>The data on the At A Glance Dashboard is showing incorrect data from 2/21-3/18. I have attached the occupancy and revenues for those days</t>
  </si>
  <si>
    <t>Dear Care Team, I am referring to case number: 02949160. This is concerning the VAT change in Austria that took place in December 2018. We are currently wondering, if the VAT change was properly updated in all of the Austrian hotels, as the forecast currently seems to be too high for our hotels. The Forecast values we see in the system are exclusive of VAT. They seem to be realistic as VAT inlcusive values but very unrealsistic if we add the VAT of 13% on top of these net figures. For example September 2019. Please could you give us an update on this issue to understand where these revenue discrepancies in the forecast are coming from. Thanks and kind regards, Petra</t>
  </si>
  <si>
    <t>Hotel Mercure Wien Zentrum (H0781)</t>
  </si>
  <si>
    <t>Bei Hotel</t>
  </si>
  <si>
    <t>Good day team, our competitor rates are not displayed in G3. Could you please confirm that Shopping feeds are received, populated and processed successfully for Grand Hotel du Cap ferrat? Thank you</t>
  </si>
  <si>
    <t>Property went live on IDeaS on Feb 7th but the dashboard is not showing any data from that date until today - the pick-up report is also showing no data for that time frame</t>
  </si>
  <si>
    <t>Red Lion Hotel &amp; Conference Center - Kelso/Longview</t>
  </si>
  <si>
    <t>Hi team, For the property we have found that for a large number of dates no competitor rate shopping data is being populated. Can you please confirm urgently if data is being received or not so we can contact the rate shopping vendor. OTA Insights is the vendor and we should be receiving a daily shop for 90 days and a weekly shop for 365 days. This data should be populating in IDeaS. Kind regards, Michael</t>
  </si>
  <si>
    <t>Occupancy actual saw discrepancy for March 20th. In G3, it shows that our occupancy actual was 121 rooms for March 20th. However, Opera shows that we were sold out except the 1 out of order room. So I assume the actual occupancy is supposed to be 131 and G3 actual occupancy for March 20th is off by 10 rooms? Please kindly advise. Thank you!</t>
  </si>
  <si>
    <t>Sandro Griedl</t>
  </si>
  <si>
    <t>Dear Colleagues, the OTB revenue for March is not matching with what we have in our PMS. Thanks for checking. Best regards, Sandro Griedl</t>
  </si>
  <si>
    <t>K+K Hotel Maria Theresia</t>
  </si>
  <si>
    <t>Nicklas Lundby Olesen</t>
  </si>
  <si>
    <t>Hi, I don't recieve my rateshopping and i've contacted the supplier. Please see attached image from their side showing that the reports are being delivered. /Nicklas</t>
  </si>
  <si>
    <t>victoria Hussein</t>
  </si>
  <si>
    <t>Competitor rates are not pulling through. I have checked with rategain and from their side mapping has been done and they have confirmed back it is correct. Would someone be able to check the configuration I have done to see where the problem is? Thank you</t>
  </si>
  <si>
    <t>Belmond Le Manoir Aux Quat Saisons</t>
  </si>
  <si>
    <t>This morning Opera shows 19 K less than IdeaS. How are room allowances recorded and would this be a reason for the revenue discrepancy?</t>
  </si>
  <si>
    <t>Todd Hoeltke</t>
  </si>
  <si>
    <t>The revenue on the books data in IDEAS is not the same as the data in our PMS. March has a variance of approximately $24k.</t>
  </si>
  <si>
    <t>Hi Ideas, I have investigated my rate shopping data, and have found that several times the rates is not shown in Ideas G3, even though I can find them in my daily rate shopping report from Rategain/Optima. I have attached some pictures, where you can see there is a rate shopped from same channel, room type and hotel, but in G3, this information is not coming through. Since Rateshopping data has such a big impact on the decission, I found this pretty critical. Can I do something to avoid this or shuold I change something? Thanks. Kenneth</t>
  </si>
  <si>
    <t>see attach</t>
  </si>
  <si>
    <t>Last year actual data is not correct. Room night appear to be correct, but adr and revenue is not</t>
  </si>
  <si>
    <t>The hotel has noticed that for 24th and 25th march the OTB data shows incorrect and exceeds hotels capacity. Please see attachments for details. Can you please investigate where this discrepancy is coming from and how it can be resolved?</t>
  </si>
  <si>
    <t>Randy Holcomb</t>
  </si>
  <si>
    <t>The rate shopping/comp set pricing is not working. The data is blank and the competition button in the pricing decisions tab is not there. See screen shot.</t>
  </si>
  <si>
    <t>Bardessono Resort &amp; Spa</t>
  </si>
  <si>
    <t>Please let us know which group is feeding into GRO as LV0 so that it is coming in under the Group Forecast Group (MCAT Mapping Report attached).</t>
  </si>
  <si>
    <t>Hampton Inn and Suites Alpharetta</t>
  </si>
  <si>
    <t>Ideas rooms revenue on the books is far below PMS. Please review April 2019 BOB revenue pulled from Opera attached. Ideas G3 shows 1,940,405 while PMS shows 2,019,897 EUR. Can you please investigate and advice? Thank you Reha</t>
  </si>
  <si>
    <t>There is a discrepancy on March 12, 2019 between Opera and Ideas, Ideas says the revenue Actual is $8,574 and Opera says that the Room Revenue was $3,186 for March 12.</t>
  </si>
  <si>
    <t>Hello, I have mapped all of my room classes in Travelclick to the existing room classes in Ideas. However we are still seeing rates being categorized in the "Standard Room" default category. This is causing a problem because a competitor's Presidential suite is being mapped to Standard. Please see attached email trail with Travelclick customer service as well as screen shots of the issues.</t>
  </si>
  <si>
    <t>Öznur Öktülmüş</t>
  </si>
  <si>
    <t>We want to change our compset group, new list like that; Novotel Istanbul Zeytinburnu Wow Istanbul Hampton by Hilton Zeytinburnu IBIS Istanbul Zeytinburnu Mercure Istanbul Topkapi Radisson Blu Hotel Istanbul Atakoy Titanic Port Bakirkoy Courtyard by Marriott Istanbul Airport Hilton Bakirkoy Sheraton Istanbul Atakoy Gorrion Hotel Istanbul</t>
  </si>
  <si>
    <t>Jakob Lammel</t>
  </si>
  <si>
    <t>Dear Support, I just made a new Data Accuracy Check and noticed a few issues with this property-Data. 1. Discrepancy within Ideas-Data. I exported a property level report (see attached) to fill out the Accuracy File and noticed that the Value in "Rooms Sold - Transient This Year" is higher than the Value in "Occupancy On Books This Year". Please see attached report for information, example dates are in June 2019 (pretty much every day has a few Roomnights discrepancy). Could you please investigate the source of this discrepancy? 2. High Room Revenue Variance between PMS (Opera) and Ideas Data for future months Again in the attached file you can see that there is a very high discrepancy between Opera OTB-Values and Ideas OTB-Values, especially for the months of April 2019, May 2019, June 2019, July 2019, August 2019. All these months have a Variance of -3,5%, June even -10% Variance. As this is not as extreme for the following months I do not believe this to be an issue with Opera packages, further the variance in June with nearly 23k€ is a bit too large to be an INQ-Issue. For your convenienve I will attach the usually requested XML report to this case. Could you please investigate the source of this issue? Thank you very much for your assistance, best regards, Jakob Lammel</t>
  </si>
  <si>
    <t>Novotel Wien City (H6154)</t>
  </si>
  <si>
    <t>Dear Support, I just noticed some Data-Discrepancy issues with this property. I believe these to be due to some package discrepancies. I therefor kindly ask you to resynchronize the packages between Ideas and Opera. Attached please find the Opera-Past and Future Report as well as the G3 Accuracy Tool, where you will see strong discrepancies between the two systems. Thank you very much and best regards, Jakob Lammel</t>
  </si>
  <si>
    <t>Novotel Suites Wien City Donau (H3720)</t>
  </si>
  <si>
    <t>Dear Team, Unfortunately, there is a huge difference (450RN) regarding the Total Number of Room Nights for March btw. the Ideas Report (Data Extraction - Occupany on Books) and the actual figure (generated through Opera Report). Ideas reports 450RN less than Opera. I tried to find out where this difference comes from and I suppose it comes from the Business Views B,C and F. But I cannot figure out the rates. Could you help me in this case? I am looking forward to your reply! Best regards, Hannah Struck</t>
  </si>
  <si>
    <t>Dear Support, attached please find the Accuracy Report as well as a Past and Future Export from Opera. As you can see in the Accuracy Report, there are some abnormaly large discrepancies in revenue for the months of April, July, August and October. I believe that this might be due to a package-issue with Opera. Could you please investigate this data issue? Thank you very much, best regards, Jakob Lammel</t>
  </si>
  <si>
    <t>Dear team, please note that for The Charles Hotel we are missing today the STLY data. The data does not display in dashboards - at a glance and neither populate in the data extract report. Can you please have a look into it as soon as possible? Thanks, Yannic</t>
  </si>
  <si>
    <t>Katie Katie Edgerton</t>
  </si>
  <si>
    <t>Hello, total revenue for the month of March is off by almost $20k. Can you assist in locating the data discrepancy and assist in resolving the issue? Attached are the final numbers from Maestro.</t>
  </si>
  <si>
    <t>Hello, The data extract is not reflecting the STLY GGV segment correctly for the month of march. Please see attached that GGV is only showing $3.3 million for STLY when the screenshot below it shows an $11.7million block in GGV that picked up and actualized. Did/Does this have any impact on decisions for the remainder of the month? This group was listed as a buy out special event in the system, but want to double check it is not affecting anything else and why IDeaS is not reflecting the correct amount.</t>
  </si>
  <si>
    <t>Kristin Shaffer</t>
  </si>
  <si>
    <t>On the books data for 3rd, 4th &amp; 5th April 2019 is not matching with Opera. The issue is related to a BGR group Maius Travel (see screen shots). Calculated Revenue and ADR is way too high showing an ADR of over 6000 PLN while it should only be over 300 PLN. Please investigate and let us know how to fix this.</t>
  </si>
  <si>
    <t>Dear Team, We have discrepancy between our P&amp;L and what IDeaS is showing on the Data Extraction Report. On the P&amp;L YTD Other Rooms Revenue is US $28.5K while on IDeaS it is showing the Day Use only. Best, Suzan</t>
  </si>
  <si>
    <t>Brad Bauscher</t>
  </si>
  <si>
    <t>Federica Gallo</t>
  </si>
  <si>
    <t>Dear all, I worked in the mapping in Optima in the past days for this property, however my changes have been not reflected in the Room Mapping of Ideas for the confirguration of rate shopping. I have only 2 room types and the last updat was on March 1st. Could you please check? THank you, Federica</t>
  </si>
  <si>
    <t>Belmond Castello Di Casole</t>
  </si>
  <si>
    <t>I am currently missing some Q1 2018 data for MIAMI. It is not showing up in GRO’s data and I am missing it on my GDD as well. This issue just started today as I was able to see everything yesterday with no issues.</t>
  </si>
  <si>
    <t>DoubleTree by Hilton Ocean Point Resort &amp; Spa - Miami Beach</t>
  </si>
  <si>
    <t>MKEDO is currently a limited Data Rebuild. As we were re-configuring the property, they had 5 new rooms come into the system. This is causing the capacity to be off. GRO says 94 rooms and I have to assign the unassigned room types and when I do, that makes the capacity 99 rooms. Please see attached screenshot. Please make any back end adjustments as necessary in order to make the capacity numbers match.</t>
  </si>
  <si>
    <t>Homewood Milwaukee/Downtown WI</t>
  </si>
  <si>
    <t>Stephen Miller</t>
  </si>
  <si>
    <t>G'Day, In training today with Jeremy we have been reviewing the Business Analysis -&gt; Pace Data for an number of properties including DHP Rockhampton. Can you please explain why the Pace Data for for 2018 starts at -1 for May? 2 years of historical data was uploaded for DHP Rockhampton on 01 Aug 2018, so we understand that the Pace Data should be available. Pace Data appears to be correct for DHP Adelaide Beachfront, DHP Ballina, DHP Forster, DHP Geelong, DHP Gerroa, DHP Lake Bonney, DHP Melbourne, DHP Perth Airport, and DHP Pilbara Karratha. However, all other properties appear to have the same problem displaying Pace Data as observed in DHP Rockhampton.</t>
  </si>
  <si>
    <t>In Opera, we are showing that we have 1,391 in room nights and $358,978.60 in revenue coded to Group. However IdeaS is showing we have 1,895 and $502,353 in group segments. We did have a number of groups on old market segments but we recoded those and I allowed the system to optimize overnight. As of this morning we are still in the same position…</t>
  </si>
  <si>
    <t>Dear Care Team, We have a issue with one market segment in this hotel. Market Segment CK is showing a high volume of business on books that is not actually existing within the PMS Fols in this hotel. Attached I am sending you a few reports from IDeaS and FOLS where you can see that within this market segment there are huge discrepancies causing an issue with the OTBs situation for a number of months in the future. Please could you check, why this market segment is showing On Books reservations, when there are actually no reservations made on this market segment in the PMS. Please let us know if you require any further information from us. Kind regards, Petra</t>
  </si>
  <si>
    <t>Dear Support, I have some data discrepancies between the business alalysis dashboard and the data extraction report. For April 4th we have 100 rooms on the books which is correctly shown in the dashboard. In the data extraction report on the other hand, 144 rooms are shown on Business View Level. 102 rooms for groups are shown in G3 but we have only 56 rooms for groups on the books. For April 3rd we had 141 rooms on the books, but G3 shows 172 rooms. There is a dircrepancy in groups as well. We had 71 rooms for groups but G3 shows 104 rooms. Can you correct this for both, history and future ? Thank you and kind regards Daniel</t>
  </si>
  <si>
    <t>Hi there, For the month of April the business analysis dashboard show we lost 158 studios the overall pick up is 1 however this does not add up as it shows 131 one beds and 20 2 beds which should mean a pick up of -7 and not 1. Also the number of rooms on our books excluding pro rooms shows an increase day by day over the last 7 days. Please can you help me find out where this error is. Thanks Fiona</t>
  </si>
  <si>
    <t>LY BOB data are not showing, we have the system running since LY so there should be proper datafor last year business on the books. Please look into this matter and advise urgently.</t>
  </si>
  <si>
    <t>Hi There, The BOB in opera does not match the BOB in IDeaS for each month this year past and future. For Feb 2019 the month end figure was 314873 in revenue, for March 353243, for the future - May is 293k, June is 129K and July is 129k. Can you let me know how we go about looking in to these discrepancies. Thanks Fiona</t>
  </si>
  <si>
    <t>Good afternoon! Property HOUDN has blocked group for February 2020 that is not showing in GRO. One of the dates with this group does show but the rest do not. Please see attached screenshots and kindly advise. Thank you!</t>
  </si>
  <si>
    <t>Lewis Mountain Cabins</t>
  </si>
  <si>
    <t>Occupancy according to G3, for date of 4/2 is above 100%. However, data from the PMS and from our data repository, Datavision, shows the occupancy should be 100% exactly. I've included two screenshots from G3 showing occupancy by room type and market segment, as well as a screen shot from the PMS showing occupancy by room type, and a screenshot from Datavision showing occupancy by market segment.</t>
  </si>
  <si>
    <t>Hi Care Team the Data Extraction doesn't not have sama time last year figures, please assist to investigate urgently. Thanks Jacelyn</t>
  </si>
  <si>
    <t>The hotel has several groups that are showing incorrect rates in group blocks, attached is a snapshot of one group. Can you please let me know why the ADR is showing $39.74?</t>
  </si>
  <si>
    <t>Hampton Inn &amp; Suites Charleston Airport SC</t>
  </si>
  <si>
    <t>I've noticed the Actuals for historical dates are not matching what we have in our Property Management System. I've attached a spreadsheet that is a Data Extraction Report and added two columns showing the PMS data, along with the difference between the two systems.</t>
  </si>
  <si>
    <t>Trailer Village RV Park</t>
  </si>
  <si>
    <t>Hello, I logged the case 02963765 saying OTB data is different between FOLS and G3 and asking to investigate, but Rehana Jamadar uploaded full decision and closed the case! Can someone actually check the data? Thank you</t>
  </si>
  <si>
    <t>Rocio Arosemena</t>
  </si>
  <si>
    <t>The alert says rate shopping data did not arrive; however, Optima says no issues on their end. Could you please investigate. Thank you</t>
  </si>
  <si>
    <t>Belmond Hotel Monasterio</t>
  </si>
  <si>
    <t>There is a group in G3 that was deleted out of Opera and needs to be removed from G3. It is the Nazeck Wedding starting 6/4-6/1. Thanks!</t>
  </si>
  <si>
    <t>Katharina Wenzel</t>
  </si>
  <si>
    <t>Dear Ideas team, we have added the Andaz Munich Schwabinger Tor to our shopping tool OTA insight. Could you please add as well in our competitor list in Ideas. Thanks and best regards, Katharina</t>
  </si>
  <si>
    <t>I have the data extract report schedule to be sent to me daily. I am noticing that cancellations only populate the report the day after the occupancy date, but I can tell in the PMS that cancellations are occurring on many different dates prior to the occupancy date. Is this by design? The number I want to derive from the data is the number of cancellations for the date based on when the data was generated and the number of same day cancellations for any given occupancy date. I also see that the data for a given occupancy date continues to change for a few days after the occupancy date. I've attached a screenshot (where I've compiled the data into one spreadsheet and then filtered for the occupancy date). Why does this happen?</t>
  </si>
  <si>
    <t>The Viceroy L'Ermitage Beverly Hills rates are not pulling on the daily pricing report.</t>
  </si>
  <si>
    <t>Comp set rates are not pulling on daily reports</t>
  </si>
  <si>
    <t>Comp set rates are not displaying on daily reports</t>
  </si>
  <si>
    <t>Dear Team, Kindly find below Travelclick response on the Rate shopping Data. Pls advise the soonest "Dear Suzan, Thank you for your patience. As expressed, I have reached out to the data feed connectivity team in Americas for further review. The team has since further confirmed the set up and configuration for iDeaS is correct. This said, the team advised you to reach out to iDeaS with the below files, with which they can research why the data isn´t uploading properly. Last five files sent to iDeaS: 16660049_20190404_0137 16660049_20190404_1337 16660049_20190405_0137 16660049_20190407_1337 16660049_20190408_0137 Should you require any further assistance, please do not hesitate to contact us. "</t>
  </si>
  <si>
    <t>Hello team, I am extracting the DATA EXTRACTION REPORT by Business View and for some reason, the Room nights and Revenue STLY is not showing after April 8th. Please see attached the missing information. Yesterday it was working fine. Could you please fix this issue. thank you Best regards</t>
  </si>
  <si>
    <t>can you please remove the double compititors.You will find the hotel ID's in the appendix</t>
  </si>
  <si>
    <t>Chris Beumer</t>
  </si>
  <si>
    <t>Room Class Mapping has been completed in Travelclick Rate360, but is not yet showing in G3.</t>
  </si>
  <si>
    <t>Four Seasons Resort Nevis</t>
  </si>
  <si>
    <t>Dear IDeaS, we have large discrepancies between IDeaS and Opera up to 23 000 Eur only for the month of April. Segmentation is not correct as well. Could you please investigate. Thank you, Marion</t>
  </si>
  <si>
    <t>Hi CARE, Client asked why there is no compset rate showing under LOS 2 column in the Pricing Management tab.Please explain. Picture was attached for your reference. Thank you, Linda</t>
  </si>
  <si>
    <t>Our 3 Bedroom Residence is not showing up in our room types in Rate Shopping Configuration. Can you please investigate why? Thanks</t>
  </si>
  <si>
    <t>Neel Khade</t>
  </si>
  <si>
    <t>Rate Shop issues, please see below email from Data Provider (TravelClick) From: BI Enterprise &lt;enterprisebi@travelclick.com&gt; Sent: Thursday, April 4, 2019 7:42 AM To: neel.khade@fourseasons.com Cc: neni.cahyani@fourseasons.com; sandor.kadar@fourseasons.com; Belinda Sparkes &lt;Belinda.Sparkes@ideas.com&gt;; andini.hadiprojo@fourseasons.com Subject: RE: Fw: Enable room type mapping feature in Rate360: Four Seasons Resorts Bali [ ref:_00D408XSQ._ [ ref:_00D408XSQ._5001W1Se8iH:ref ] EXTERNAL Hi Neel, I can confirm that we are successfully transmitting data to IDeaS but we don't determine if the data updates to G2 or G3. Below are the last 5 files we have transmitted. I see you have Belinda in copy on this email string. She (or your IDeaS contact if she is not) should be able to take these files and confirm that they are receiving the data. They can assist in your questions regarding G2/G3. last 5 files in /home/rvideas/archive: 16660052_20190401_1337 16660052_20190401_2137 16660052_20190402_2137 16660052_20190403_0137 16660052_20190403_0637 Please let me know if I can assist you further in this request. Thank you! Laneen Lueck Senior Product Specialist, Data Maintenance TravelClick, an Amadeus company enterprisebi@travelclick.com www.travelclick.com --------------- Original Message --------------- From: Neel Khade [neel.khade@fourseasons.com] Sent: 4/2/2019 8:56 PM To: enterprisebi@travelclick.com; aspachelp@travelclick.com Cc: neni.cahyani@fourseasons.com; sandor.kadar@fourseasons.com; belinda.sparkes@ideas.com; andini.hadiprojo@fourseasons.com Subject: RE: Fw: Enable room type mapping feature in Rate360: Four Seasons Resorts Bali [ ref:_00D408XSQ._ [ ref:_00D408XSQ._5001W1Se8iH:ref ] [EXTERNAL EMAIL] Dear Laneen and Sophie We have an issue with FS Jimbaran Bay. Since the change in room type mapping and request for new rate shops for Ideas G3, there is no rate shop data being uploaded to Ideas G2. the last data is as on 1st April. As a result we are seeing our rate shooting up, way beyond our comp set. Please assist with the below at the earliest to: Initiate rate shop feed as per old/existing schedules to Ideas G2 Help to identify if room type mapping could be a reason Confirm new rate shop for Ideas G3 is isolated from current Ideas G2 set up and process Look forward to your reply and thank you for your help Warm Regards Neel Khade Revenue Manager Four Seasons Resort Bali at Jimbaran Bay Four Seasons Resort Bali at Sayan Voice: 62 (361) 70-1010 E-mail: neel.khade@fourseasons.com</t>
  </si>
  <si>
    <t>Four Seasons Resort Bali at Jimbaran Bay</t>
  </si>
  <si>
    <t>Hello! SUMSC had large rates that appeared across their reporting in 2018 for March 22 &amp; 23. While we realize there is an extraordinary delay in reporting this information, the property is inquiring if there is anything that can be done to adjust this? Thank you!</t>
  </si>
  <si>
    <t>Hampton Inn Sumter</t>
  </si>
  <si>
    <t>Good day, Could you assist with the Competitor Settings, it keeps duplicating the competitors, even if I delete the new ones, it keeps appearing. Crhis suggested to create a case. Attached a image of this Thank you</t>
  </si>
  <si>
    <t>We are seeing data discrepancies for this property, for both total number's for the past and future.</t>
  </si>
  <si>
    <t>Please resynchronise the database</t>
  </si>
  <si>
    <t>Please see attached file, the numbers on Ideas not the same on our PMS, it lower, for example, today OCC% is 90% but Ideas show 64%</t>
  </si>
  <si>
    <t>Good morning! We have been notified that there was a technical error in completing IDP for WASMF on 12-APR-2019. Are any further updates or eta's on completion available? Thank you.</t>
  </si>
  <si>
    <t>Homewood Suites by Hilton Falls Church</t>
  </si>
  <si>
    <t>Sr. No</t>
  </si>
  <si>
    <t>Random numbers</t>
  </si>
  <si>
    <t>Chosen Case numbers</t>
  </si>
  <si>
    <t>Sub Category</t>
  </si>
  <si>
    <t>Duplicate competitors</t>
  </si>
  <si>
    <t>Competitor data not available</t>
  </si>
  <si>
    <t xml:space="preserve"> Rate Shopping configuration incomplete / RSS configuration error / RSS screen error</t>
  </si>
  <si>
    <t>Rate Shopping configuration incomplete / RSS configuration error / RSS screen error</t>
  </si>
  <si>
    <t>Change in competitor set data</t>
  </si>
  <si>
    <t>RSS data does not match with RMS</t>
  </si>
  <si>
    <t>Business on books discrepancy</t>
  </si>
  <si>
    <t>Rates parity issue</t>
  </si>
  <si>
    <t>Revenue Discrepancy</t>
  </si>
  <si>
    <t>STLY data issue</t>
  </si>
  <si>
    <t>Group block issue</t>
  </si>
  <si>
    <t xml:space="preserve">Configuration / Population / Sync related issue </t>
  </si>
  <si>
    <t>Client Understanding</t>
  </si>
  <si>
    <t>Case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</si>
</sst>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18" fillId="0" borderId="0" xfId="0" applyFont="1" applyAlignment="1">
      <alignment horizontal="left" vertical="center" indent="2"/>
    </xf>
    <xf numFmtId="0" fontId="17" fillId="9" borderId="0" xfId="18"/>
    <xf numFmtId="0" fontId="16" fillId="0" borderId="0" xfId="0" applyFont="1" applyAlignment="1">
      <alignment horizontal="center" vertical="center" wrapText="1"/>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s_PP/2019/Project%20Service%20Delivery_ML%20problem/Keywroed_phrases_dry%20ru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words_phrases"/>
      <sheetName val="Subcategories"/>
      <sheetName val="Categorized data"/>
      <sheetName val="Sheet3"/>
      <sheetName val="Categorized data_2"/>
      <sheetName val="Sheet2"/>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12478B-A960-4199-AADF-A852A0DFE0EA}" name="Table2" displayName="Table2" ref="B1:K176" totalsRowShown="0">
  <tableColumns count="10">
    <tableColumn id="1" xr3:uid="{98DB86BE-9AB2-422A-A103-29701DBAEB20}" name="Case Owner"/>
    <tableColumn id="2" xr3:uid="{93F3AFD6-F452-42EF-A43C-0542F07CA1D2}" name="Created By"/>
    <tableColumn id="3" xr3:uid="{DD77A8CA-CBE4-466F-B565-92AC60934EBE}" name="Subject"/>
    <tableColumn id="4" xr3:uid="{2B5769DE-0CC6-4FFC-8EA2-FDE75E00E42F}" name="Case Number"/>
    <tableColumn id="5" xr3:uid="{44002DA1-B647-43DF-957B-8FF3313A0636}" name="Root Cause"/>
    <tableColumn id="6" xr3:uid="{E781C11C-CBCC-4A32-9EF8-328DCA2FD0E9}" name="Description"/>
    <tableColumn id="7" xr3:uid="{8352A11B-CF4E-4E68-918D-F18C9D507077}" name="Account Name"/>
    <tableColumn id="8" xr3:uid="{C8D88F09-2617-4FB7-82BC-72A89EB4B83F}" name="Case Duration (hrs)"/>
    <tableColumn id="9" xr3:uid="{1CD89E9D-1FC8-4082-AD64-AC101AE06295}" name="Random numbers"/>
    <tableColumn id="10" xr3:uid="{18C010D7-548F-4ED4-9E56-D43556938E44}" name="Chosen Case numbers" dataDxfId="0">
      <calculatedColumnFormula>VLOOKUP(Table2[[#This Row],[Random numbers]],$A$2:$E$176,5,FALSE)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J1"/>
  <sheetViews>
    <sheetView showGridLines="0" tabSelected="1" workbookViewId="0">
      <selection activeCell="C6" sqref="C6"/>
    </sheetView>
  </sheetViews>
  <sheetFormatPr defaultRowHeight="26.25" customHeight="1" x14ac:dyDescent="0.25"/>
  <cols>
    <col min="1" max="1" width="12.85546875" bestFit="1" customWidth="1"/>
    <col min="2" max="2" width="16.85546875" bestFit="1" customWidth="1"/>
    <col min="3" max="3" width="25.7109375" bestFit="1" customWidth="1"/>
    <col min="4" max="4" width="36.28515625" bestFit="1" customWidth="1"/>
    <col min="5" max="5" width="35.140625" bestFit="1" customWidth="1"/>
    <col min="6" max="6" width="101.140625" style="5" customWidth="1"/>
    <col min="7" max="7" width="35.28515625" customWidth="1"/>
    <col min="8" max="8" width="16" hidden="1" customWidth="1"/>
    <col min="9" max="9" width="77.28515625" bestFit="1" customWidth="1"/>
    <col min="10" max="10" width="32.5703125" customWidth="1"/>
  </cols>
  <sheetData>
    <row r="1" spans="1:10" s="5" customFormat="1" ht="26.25" customHeight="1" x14ac:dyDescent="0.25">
      <c r="A1" s="4" t="s">
        <v>3</v>
      </c>
      <c r="B1" s="4" t="s">
        <v>0</v>
      </c>
      <c r="C1" s="4" t="s">
        <v>1</v>
      </c>
      <c r="D1" s="4" t="s">
        <v>2</v>
      </c>
      <c r="E1" s="4" t="s">
        <v>4</v>
      </c>
      <c r="F1" s="4" t="s">
        <v>5</v>
      </c>
      <c r="G1" s="4" t="s">
        <v>6</v>
      </c>
      <c r="H1" s="4" t="s">
        <v>7</v>
      </c>
      <c r="I1" s="4" t="s">
        <v>1554</v>
      </c>
      <c r="J1" s="4" t="s">
        <v>1568</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2974-ED62-448F-AF51-430ABCD4F4D5}">
  <sheetPr codeName="Sheet2"/>
  <dimension ref="A1:K176"/>
  <sheetViews>
    <sheetView topLeftCell="D55" workbookViewId="0">
      <selection activeCell="K86" sqref="K86"/>
    </sheetView>
  </sheetViews>
  <sheetFormatPr defaultRowHeight="15" x14ac:dyDescent="0.25"/>
  <cols>
    <col min="2" max="2" width="16.85546875" bestFit="1" customWidth="1"/>
    <col min="3" max="3" width="12.7109375" customWidth="1"/>
    <col min="4" max="4" width="9.7109375" customWidth="1"/>
    <col min="5" max="5" width="37" customWidth="1"/>
    <col min="6" max="6" width="13" customWidth="1"/>
    <col min="7" max="7" width="115" customWidth="1"/>
    <col min="8" max="8" width="50.7109375" bestFit="1" customWidth="1"/>
    <col min="9" max="9" width="20" customWidth="1"/>
  </cols>
  <sheetData>
    <row r="1" spans="1:11" x14ac:dyDescent="0.25">
      <c r="A1" t="s">
        <v>1551</v>
      </c>
      <c r="B1" t="s">
        <v>0</v>
      </c>
      <c r="C1" t="s">
        <v>1</v>
      </c>
      <c r="D1" t="s">
        <v>2</v>
      </c>
      <c r="E1" t="s">
        <v>3</v>
      </c>
      <c r="F1" t="s">
        <v>4</v>
      </c>
      <c r="G1" t="s">
        <v>5</v>
      </c>
      <c r="H1" t="s">
        <v>6</v>
      </c>
      <c r="I1" t="s">
        <v>7</v>
      </c>
      <c r="J1" t="s">
        <v>1552</v>
      </c>
      <c r="K1" t="s">
        <v>1553</v>
      </c>
    </row>
    <row r="2" spans="1:11" x14ac:dyDescent="0.25">
      <c r="A2">
        <v>1</v>
      </c>
      <c r="B2" t="s">
        <v>8</v>
      </c>
      <c r="C2" t="s">
        <v>63</v>
      </c>
      <c r="D2" t="s">
        <v>75</v>
      </c>
      <c r="E2" s="1">
        <v>2964565</v>
      </c>
      <c r="F2" t="s">
        <v>71</v>
      </c>
      <c r="G2" t="s">
        <v>1545</v>
      </c>
      <c r="H2" t="s">
        <v>64</v>
      </c>
      <c r="I2">
        <v>83</v>
      </c>
      <c r="J2" s="2">
        <v>166</v>
      </c>
      <c r="K2">
        <f>VLOOKUP(Table2[[#This Row],[Random numbers]],$A$2:$E$176,5,FALSE)</f>
        <v>2813002</v>
      </c>
    </row>
    <row r="3" spans="1:11" x14ac:dyDescent="0.25">
      <c r="A3">
        <v>2</v>
      </c>
      <c r="B3" t="s">
        <v>8</v>
      </c>
      <c r="C3" t="s">
        <v>1540</v>
      </c>
      <c r="D3" t="s">
        <v>88</v>
      </c>
      <c r="E3" s="1">
        <v>2964292</v>
      </c>
      <c r="F3" t="s">
        <v>71</v>
      </c>
      <c r="G3" t="s">
        <v>1541</v>
      </c>
      <c r="H3" t="s">
        <v>1542</v>
      </c>
      <c r="I3">
        <v>113</v>
      </c>
      <c r="J3" s="2">
        <v>41</v>
      </c>
      <c r="K3">
        <f>VLOOKUP(Table2[[#This Row],[Random numbers]],$A$2:$E$176,5,FALSE)</f>
        <v>2800369</v>
      </c>
    </row>
    <row r="4" spans="1:11" x14ac:dyDescent="0.25">
      <c r="A4">
        <v>3</v>
      </c>
      <c r="B4" t="s">
        <v>8</v>
      </c>
      <c r="C4" t="s">
        <v>1496</v>
      </c>
      <c r="D4" t="s">
        <v>75</v>
      </c>
      <c r="E4" s="1">
        <v>2964204</v>
      </c>
      <c r="F4" t="s">
        <v>71</v>
      </c>
      <c r="G4" t="s">
        <v>1539</v>
      </c>
      <c r="H4" t="s">
        <v>1022</v>
      </c>
      <c r="I4">
        <v>131</v>
      </c>
      <c r="J4" s="2">
        <v>7</v>
      </c>
      <c r="K4">
        <f>VLOOKUP(Table2[[#This Row],[Random numbers]],$A$2:$E$176,5,FALSE)</f>
        <v>2964002</v>
      </c>
    </row>
    <row r="5" spans="1:11" x14ac:dyDescent="0.25">
      <c r="A5">
        <v>4</v>
      </c>
      <c r="B5" t="s">
        <v>8</v>
      </c>
      <c r="C5" t="s">
        <v>247</v>
      </c>
      <c r="D5" t="s">
        <v>75</v>
      </c>
      <c r="E5" s="1">
        <v>2964117</v>
      </c>
      <c r="F5" t="s">
        <v>71</v>
      </c>
      <c r="G5" t="s">
        <v>1538</v>
      </c>
      <c r="H5" t="s">
        <v>650</v>
      </c>
      <c r="I5">
        <v>141</v>
      </c>
      <c r="J5" s="2">
        <v>75</v>
      </c>
      <c r="K5">
        <f>VLOOKUP(Table2[[#This Row],[Random numbers]],$A$2:$E$176,5,FALSE)</f>
        <v>2931364</v>
      </c>
    </row>
    <row r="6" spans="1:11" x14ac:dyDescent="0.25">
      <c r="A6">
        <v>5</v>
      </c>
      <c r="B6" t="s">
        <v>8</v>
      </c>
      <c r="C6" t="s">
        <v>1534</v>
      </c>
      <c r="D6" t="s">
        <v>21</v>
      </c>
      <c r="E6" s="1">
        <v>2964013</v>
      </c>
      <c r="F6" t="s">
        <v>71</v>
      </c>
      <c r="G6" t="s">
        <v>1535</v>
      </c>
      <c r="H6" t="s">
        <v>1536</v>
      </c>
      <c r="I6">
        <v>159</v>
      </c>
      <c r="J6" s="2">
        <v>14</v>
      </c>
      <c r="K6">
        <f>VLOOKUP(Table2[[#This Row],[Random numbers]],$A$2:$E$176,5,FALSE)</f>
        <v>2963796</v>
      </c>
    </row>
    <row r="7" spans="1:11" x14ac:dyDescent="0.25">
      <c r="A7">
        <v>6</v>
      </c>
      <c r="B7" t="s">
        <v>8</v>
      </c>
      <c r="C7" t="s">
        <v>210</v>
      </c>
      <c r="D7" t="s">
        <v>21</v>
      </c>
      <c r="E7" s="1">
        <v>2964004</v>
      </c>
      <c r="F7" t="s">
        <v>71</v>
      </c>
      <c r="G7" t="s">
        <v>1533</v>
      </c>
      <c r="H7" t="s">
        <v>828</v>
      </c>
      <c r="I7">
        <v>160</v>
      </c>
      <c r="J7" s="2">
        <v>91</v>
      </c>
      <c r="K7">
        <f>VLOOKUP(Table2[[#This Row],[Random numbers]],$A$2:$E$176,5,FALSE)</f>
        <v>2927398</v>
      </c>
    </row>
    <row r="8" spans="1:11" x14ac:dyDescent="0.25">
      <c r="A8">
        <v>7</v>
      </c>
      <c r="B8" t="s">
        <v>8</v>
      </c>
      <c r="C8" t="s">
        <v>210</v>
      </c>
      <c r="D8" t="s">
        <v>21</v>
      </c>
      <c r="E8" s="1">
        <v>2964002</v>
      </c>
      <c r="F8" t="s">
        <v>71</v>
      </c>
      <c r="G8" t="s">
        <v>1533</v>
      </c>
      <c r="H8" t="s">
        <v>251</v>
      </c>
      <c r="I8">
        <v>160</v>
      </c>
      <c r="J8" s="2">
        <v>39</v>
      </c>
      <c r="K8">
        <f>VLOOKUP(Table2[[#This Row],[Random numbers]],$A$2:$E$176,5,FALSE)</f>
        <v>2954277</v>
      </c>
    </row>
    <row r="9" spans="1:11" x14ac:dyDescent="0.25">
      <c r="A9">
        <v>8</v>
      </c>
      <c r="B9" t="s">
        <v>8</v>
      </c>
      <c r="C9" t="s">
        <v>210</v>
      </c>
      <c r="D9" t="s">
        <v>21</v>
      </c>
      <c r="E9" s="1">
        <v>2964001</v>
      </c>
      <c r="F9" t="s">
        <v>71</v>
      </c>
      <c r="G9" t="s">
        <v>1533</v>
      </c>
      <c r="H9" t="s">
        <v>251</v>
      </c>
      <c r="I9">
        <v>160</v>
      </c>
      <c r="J9" s="2">
        <v>51</v>
      </c>
      <c r="K9">
        <f>VLOOKUP(Table2[[#This Row],[Random numbers]],$A$2:$E$176,5,FALSE)</f>
        <v>2947494</v>
      </c>
    </row>
    <row r="10" spans="1:11" x14ac:dyDescent="0.25">
      <c r="A10">
        <v>9</v>
      </c>
      <c r="B10" t="s">
        <v>8</v>
      </c>
      <c r="C10" t="s">
        <v>1062</v>
      </c>
      <c r="D10" t="s">
        <v>75</v>
      </c>
      <c r="E10" s="1">
        <v>2963932</v>
      </c>
      <c r="F10" t="s">
        <v>71</v>
      </c>
      <c r="G10" t="s">
        <v>1531</v>
      </c>
      <c r="H10" t="s">
        <v>1063</v>
      </c>
      <c r="I10">
        <v>5</v>
      </c>
      <c r="J10" s="2">
        <v>123</v>
      </c>
      <c r="K10">
        <f>VLOOKUP(Table2[[#This Row],[Random numbers]],$A$2:$E$176,5,FALSE)</f>
        <v>2912623</v>
      </c>
    </row>
    <row r="11" spans="1:11" x14ac:dyDescent="0.25">
      <c r="A11">
        <v>10</v>
      </c>
      <c r="B11" t="s">
        <v>8</v>
      </c>
      <c r="C11" t="s">
        <v>1493</v>
      </c>
      <c r="D11" t="s">
        <v>164</v>
      </c>
      <c r="E11" s="1">
        <v>2963914</v>
      </c>
      <c r="F11" t="s">
        <v>71</v>
      </c>
      <c r="G11" t="s">
        <v>1530</v>
      </c>
      <c r="H11" t="s">
        <v>453</v>
      </c>
      <c r="I11">
        <v>147</v>
      </c>
      <c r="J11" s="2">
        <v>29</v>
      </c>
      <c r="K11">
        <f>VLOOKUP(Table2[[#This Row],[Random numbers]],$A$2:$E$176,5,FALSE)</f>
        <v>2958734</v>
      </c>
    </row>
    <row r="12" spans="1:11" x14ac:dyDescent="0.25">
      <c r="A12">
        <v>11</v>
      </c>
      <c r="B12" t="s">
        <v>8</v>
      </c>
      <c r="C12" t="s">
        <v>1493</v>
      </c>
      <c r="D12" t="s">
        <v>164</v>
      </c>
      <c r="E12" s="1">
        <v>2963913</v>
      </c>
      <c r="F12" t="s">
        <v>71</v>
      </c>
      <c r="G12" t="s">
        <v>1529</v>
      </c>
      <c r="H12" t="s">
        <v>614</v>
      </c>
      <c r="I12">
        <v>170</v>
      </c>
      <c r="J12" s="2">
        <v>117</v>
      </c>
      <c r="K12">
        <f>VLOOKUP(Table2[[#This Row],[Random numbers]],$A$2:$E$176,5,FALSE)</f>
        <v>2919363</v>
      </c>
    </row>
    <row r="13" spans="1:11" x14ac:dyDescent="0.25">
      <c r="A13">
        <v>12</v>
      </c>
      <c r="B13" t="s">
        <v>8</v>
      </c>
      <c r="C13" t="s">
        <v>1493</v>
      </c>
      <c r="D13" t="s">
        <v>164</v>
      </c>
      <c r="E13" s="1">
        <v>2963912</v>
      </c>
      <c r="F13" t="s">
        <v>71</v>
      </c>
      <c r="G13" t="s">
        <v>1528</v>
      </c>
      <c r="H13" t="s">
        <v>908</v>
      </c>
      <c r="I13">
        <v>148</v>
      </c>
      <c r="J13" s="2">
        <v>6</v>
      </c>
      <c r="K13">
        <f>VLOOKUP(Table2[[#This Row],[Random numbers]],$A$2:$E$176,5,FALSE)</f>
        <v>2964004</v>
      </c>
    </row>
    <row r="14" spans="1:11" x14ac:dyDescent="0.25">
      <c r="A14">
        <v>13</v>
      </c>
      <c r="B14" t="s">
        <v>8</v>
      </c>
      <c r="C14" t="s">
        <v>1525</v>
      </c>
      <c r="D14" t="s">
        <v>21</v>
      </c>
      <c r="E14" s="1">
        <v>2963836</v>
      </c>
      <c r="F14" t="s">
        <v>71</v>
      </c>
      <c r="G14" t="s">
        <v>1526</v>
      </c>
      <c r="H14" t="s">
        <v>1003</v>
      </c>
      <c r="I14">
        <v>46</v>
      </c>
      <c r="J14" s="2">
        <v>39</v>
      </c>
      <c r="K14">
        <f>VLOOKUP(Table2[[#This Row],[Random numbers]],$A$2:$E$176,5,FALSE)</f>
        <v>2954277</v>
      </c>
    </row>
    <row r="15" spans="1:11" x14ac:dyDescent="0.25">
      <c r="A15">
        <v>14</v>
      </c>
      <c r="B15" t="s">
        <v>8</v>
      </c>
      <c r="C15" t="s">
        <v>1521</v>
      </c>
      <c r="D15" t="s">
        <v>27</v>
      </c>
      <c r="E15" s="1">
        <v>2963796</v>
      </c>
      <c r="F15" t="s">
        <v>71</v>
      </c>
      <c r="G15" t="s">
        <v>1522</v>
      </c>
      <c r="H15" t="s">
        <v>1523</v>
      </c>
      <c r="I15">
        <v>179</v>
      </c>
      <c r="J15" s="2">
        <v>18</v>
      </c>
      <c r="K15">
        <f>VLOOKUP(Table2[[#This Row],[Random numbers]],$A$2:$E$176,5,FALSE)</f>
        <v>2962316</v>
      </c>
    </row>
    <row r="16" spans="1:11" x14ac:dyDescent="0.25">
      <c r="A16">
        <v>15</v>
      </c>
      <c r="B16" t="s">
        <v>8</v>
      </c>
      <c r="C16" t="s">
        <v>1497</v>
      </c>
      <c r="D16" t="s">
        <v>75</v>
      </c>
      <c r="E16" s="1">
        <v>2963097</v>
      </c>
      <c r="F16" t="s">
        <v>71</v>
      </c>
      <c r="G16" t="s">
        <v>1498</v>
      </c>
      <c r="H16" t="s">
        <v>1499</v>
      </c>
      <c r="I16">
        <v>325</v>
      </c>
      <c r="J16" s="2">
        <v>56</v>
      </c>
      <c r="K16">
        <f>VLOOKUP(Table2[[#This Row],[Random numbers]],$A$2:$E$176,5,FALSE)</f>
        <v>2944022</v>
      </c>
    </row>
    <row r="17" spans="1:11" x14ac:dyDescent="0.25">
      <c r="A17">
        <v>16</v>
      </c>
      <c r="B17" t="s">
        <v>8</v>
      </c>
      <c r="C17" t="s">
        <v>1480</v>
      </c>
      <c r="D17" t="s">
        <v>75</v>
      </c>
      <c r="E17" s="1">
        <v>2962551</v>
      </c>
      <c r="F17" t="s">
        <v>71</v>
      </c>
      <c r="G17" t="s">
        <v>1481</v>
      </c>
      <c r="H17" t="s">
        <v>915</v>
      </c>
      <c r="I17">
        <v>338</v>
      </c>
      <c r="J17" s="2">
        <v>113</v>
      </c>
      <c r="K17">
        <f>VLOOKUP(Table2[[#This Row],[Random numbers]],$A$2:$E$176,5,FALSE)</f>
        <v>2921949</v>
      </c>
    </row>
    <row r="18" spans="1:11" x14ac:dyDescent="0.25">
      <c r="A18">
        <v>17</v>
      </c>
      <c r="B18" t="s">
        <v>8</v>
      </c>
      <c r="C18" t="s">
        <v>325</v>
      </c>
      <c r="D18" t="s">
        <v>75</v>
      </c>
      <c r="E18" s="1">
        <v>2962494</v>
      </c>
      <c r="F18" t="s">
        <v>71</v>
      </c>
      <c r="G18" t="s">
        <v>1479</v>
      </c>
      <c r="H18" t="s">
        <v>1370</v>
      </c>
      <c r="I18">
        <v>441</v>
      </c>
      <c r="J18" s="2">
        <v>25</v>
      </c>
      <c r="K18">
        <f>VLOOKUP(Table2[[#This Row],[Random numbers]],$A$2:$E$176,5,FALSE)</f>
        <v>2960407</v>
      </c>
    </row>
    <row r="19" spans="1:11" x14ac:dyDescent="0.25">
      <c r="A19">
        <v>18</v>
      </c>
      <c r="B19" t="s">
        <v>8</v>
      </c>
      <c r="C19" t="s">
        <v>1472</v>
      </c>
      <c r="D19" t="s">
        <v>75</v>
      </c>
      <c r="E19" s="1">
        <v>2962316</v>
      </c>
      <c r="F19" t="s">
        <v>71</v>
      </c>
      <c r="G19" t="s">
        <v>1473</v>
      </c>
      <c r="H19" t="s">
        <v>1474</v>
      </c>
      <c r="I19">
        <v>467</v>
      </c>
      <c r="J19" s="2">
        <v>125</v>
      </c>
      <c r="K19">
        <f>VLOOKUP(Table2[[#This Row],[Random numbers]],$A$2:$E$176,5,FALSE)</f>
        <v>2912509</v>
      </c>
    </row>
    <row r="20" spans="1:11" x14ac:dyDescent="0.25">
      <c r="A20">
        <v>19</v>
      </c>
      <c r="B20" t="s">
        <v>8</v>
      </c>
      <c r="C20" t="s">
        <v>358</v>
      </c>
      <c r="D20" t="s">
        <v>75</v>
      </c>
      <c r="E20" s="1">
        <v>2962059</v>
      </c>
      <c r="F20" t="s">
        <v>71</v>
      </c>
      <c r="G20" t="s">
        <v>1468</v>
      </c>
      <c r="H20" t="s">
        <v>1163</v>
      </c>
      <c r="I20">
        <v>164</v>
      </c>
      <c r="J20" s="2">
        <v>152</v>
      </c>
      <c r="K20">
        <f>VLOOKUP(Table2[[#This Row],[Random numbers]],$A$2:$E$176,5,FALSE)</f>
        <v>2866368</v>
      </c>
    </row>
    <row r="21" spans="1:11" x14ac:dyDescent="0.25">
      <c r="A21">
        <v>20</v>
      </c>
      <c r="B21" t="s">
        <v>8</v>
      </c>
      <c r="C21" t="s">
        <v>1462</v>
      </c>
      <c r="D21" t="s">
        <v>75</v>
      </c>
      <c r="E21" s="1">
        <v>2961685</v>
      </c>
      <c r="F21" t="s">
        <v>71</v>
      </c>
      <c r="G21" t="s">
        <v>1463</v>
      </c>
      <c r="H21" t="s">
        <v>1464</v>
      </c>
      <c r="I21">
        <v>406</v>
      </c>
      <c r="J21" s="2">
        <v>67</v>
      </c>
      <c r="K21">
        <f>VLOOKUP(Table2[[#This Row],[Random numbers]],$A$2:$E$176,5,FALSE)</f>
        <v>2934828</v>
      </c>
    </row>
    <row r="22" spans="1:11" x14ac:dyDescent="0.25">
      <c r="A22">
        <v>21</v>
      </c>
      <c r="B22" t="s">
        <v>8</v>
      </c>
      <c r="C22" t="s">
        <v>1460</v>
      </c>
      <c r="D22" t="s">
        <v>75</v>
      </c>
      <c r="E22" s="1">
        <v>2961667</v>
      </c>
      <c r="F22" t="s">
        <v>71</v>
      </c>
      <c r="G22" t="s">
        <v>1461</v>
      </c>
      <c r="H22" t="s">
        <v>143</v>
      </c>
      <c r="I22">
        <v>66</v>
      </c>
      <c r="J22" s="2">
        <v>155</v>
      </c>
      <c r="K22">
        <f>VLOOKUP(Table2[[#This Row],[Random numbers]],$A$2:$E$176,5,FALSE)</f>
        <v>2864693</v>
      </c>
    </row>
    <row r="23" spans="1:11" x14ac:dyDescent="0.25">
      <c r="A23">
        <v>22</v>
      </c>
      <c r="B23" t="s">
        <v>8</v>
      </c>
      <c r="C23" t="s">
        <v>288</v>
      </c>
      <c r="D23" t="s">
        <v>12</v>
      </c>
      <c r="E23" s="1">
        <v>2961445</v>
      </c>
      <c r="F23" t="s">
        <v>71</v>
      </c>
      <c r="G23" t="s">
        <v>1455</v>
      </c>
      <c r="H23" t="s">
        <v>1196</v>
      </c>
      <c r="I23">
        <v>21</v>
      </c>
      <c r="J23" s="2">
        <v>68</v>
      </c>
      <c r="K23">
        <f>VLOOKUP(Table2[[#This Row],[Random numbers]],$A$2:$E$176,5,FALSE)</f>
        <v>2933524</v>
      </c>
    </row>
    <row r="24" spans="1:11" x14ac:dyDescent="0.25">
      <c r="A24">
        <v>23</v>
      </c>
      <c r="B24" t="s">
        <v>8</v>
      </c>
      <c r="C24" t="s">
        <v>1397</v>
      </c>
      <c r="D24" t="s">
        <v>75</v>
      </c>
      <c r="E24" s="1">
        <v>2961359</v>
      </c>
      <c r="F24" t="s">
        <v>71</v>
      </c>
      <c r="G24" t="s">
        <v>1452</v>
      </c>
      <c r="H24" t="s">
        <v>1061</v>
      </c>
      <c r="I24">
        <v>337</v>
      </c>
      <c r="J24" s="2">
        <v>41</v>
      </c>
      <c r="K24">
        <f>VLOOKUP(Table2[[#This Row],[Random numbers]],$A$2:$E$176,5,FALSE)</f>
        <v>2800369</v>
      </c>
    </row>
    <row r="25" spans="1:11" x14ac:dyDescent="0.25">
      <c r="A25">
        <v>24</v>
      </c>
      <c r="B25" t="s">
        <v>8</v>
      </c>
      <c r="C25" t="s">
        <v>1266</v>
      </c>
      <c r="D25" t="s">
        <v>75</v>
      </c>
      <c r="E25" s="1">
        <v>2960568</v>
      </c>
      <c r="F25" t="s">
        <v>71</v>
      </c>
      <c r="G25" t="s">
        <v>1432</v>
      </c>
      <c r="H25" t="s">
        <v>1267</v>
      </c>
      <c r="I25">
        <v>92</v>
      </c>
      <c r="J25" s="2">
        <v>174</v>
      </c>
      <c r="K25">
        <f>VLOOKUP(Table2[[#This Row],[Random numbers]],$A$2:$E$176,5,FALSE)</f>
        <v>2808179</v>
      </c>
    </row>
    <row r="26" spans="1:11" x14ac:dyDescent="0.25">
      <c r="A26">
        <v>25</v>
      </c>
      <c r="B26" t="s">
        <v>8</v>
      </c>
      <c r="C26" t="s">
        <v>1263</v>
      </c>
      <c r="D26" t="s">
        <v>12</v>
      </c>
      <c r="E26" s="1">
        <v>2960407</v>
      </c>
      <c r="F26" t="s">
        <v>71</v>
      </c>
      <c r="G26" t="s">
        <v>1429</v>
      </c>
      <c r="H26" t="s">
        <v>1257</v>
      </c>
      <c r="I26">
        <v>215</v>
      </c>
      <c r="J26" s="2">
        <v>40</v>
      </c>
      <c r="K26">
        <f>VLOOKUP(Table2[[#This Row],[Random numbers]],$A$2:$E$176,5,FALSE)</f>
        <v>2953770</v>
      </c>
    </row>
    <row r="27" spans="1:11" x14ac:dyDescent="0.25">
      <c r="A27">
        <v>26</v>
      </c>
      <c r="B27" t="s">
        <v>8</v>
      </c>
      <c r="C27" t="s">
        <v>598</v>
      </c>
      <c r="D27" t="s">
        <v>75</v>
      </c>
      <c r="E27" s="1">
        <v>2959702</v>
      </c>
      <c r="F27" t="s">
        <v>71</v>
      </c>
      <c r="G27" t="s">
        <v>1409</v>
      </c>
      <c r="H27" t="s">
        <v>1410</v>
      </c>
      <c r="I27">
        <v>240</v>
      </c>
      <c r="J27" s="2">
        <v>95</v>
      </c>
      <c r="K27">
        <f>VLOOKUP(Table2[[#This Row],[Random numbers]],$A$2:$E$176,5,FALSE)</f>
        <v>2927001</v>
      </c>
    </row>
    <row r="28" spans="1:11" x14ac:dyDescent="0.25">
      <c r="A28">
        <v>27</v>
      </c>
      <c r="B28" t="s">
        <v>8</v>
      </c>
      <c r="C28" t="s">
        <v>1380</v>
      </c>
      <c r="D28" t="s">
        <v>75</v>
      </c>
      <c r="E28" s="1">
        <v>2958890</v>
      </c>
      <c r="F28" t="s">
        <v>71</v>
      </c>
      <c r="G28" t="s">
        <v>1381</v>
      </c>
      <c r="H28" t="s">
        <v>1382</v>
      </c>
      <c r="I28">
        <v>28</v>
      </c>
      <c r="J28" s="2">
        <v>74</v>
      </c>
      <c r="K28">
        <f>VLOOKUP(Table2[[#This Row],[Random numbers]],$A$2:$E$176,5,FALSE)</f>
        <v>2931774</v>
      </c>
    </row>
    <row r="29" spans="1:11" x14ac:dyDescent="0.25">
      <c r="A29">
        <v>28</v>
      </c>
      <c r="B29" t="s">
        <v>8</v>
      </c>
      <c r="C29" t="s">
        <v>121</v>
      </c>
      <c r="D29" t="s">
        <v>75</v>
      </c>
      <c r="E29" s="1">
        <v>2958802</v>
      </c>
      <c r="F29" t="s">
        <v>71</v>
      </c>
      <c r="G29" t="s">
        <v>1372</v>
      </c>
      <c r="H29" t="s">
        <v>122</v>
      </c>
      <c r="I29">
        <v>461</v>
      </c>
      <c r="J29" s="2">
        <v>82</v>
      </c>
      <c r="K29">
        <f>VLOOKUP(Table2[[#This Row],[Random numbers]],$A$2:$E$176,5,FALSE)</f>
        <v>2929550</v>
      </c>
    </row>
    <row r="30" spans="1:11" x14ac:dyDescent="0.25">
      <c r="A30">
        <v>29</v>
      </c>
      <c r="B30" t="s">
        <v>8</v>
      </c>
      <c r="C30" t="s">
        <v>809</v>
      </c>
      <c r="D30" t="s">
        <v>75</v>
      </c>
      <c r="E30" s="1">
        <v>2958734</v>
      </c>
      <c r="F30" t="s">
        <v>71</v>
      </c>
      <c r="G30" t="s">
        <v>1369</v>
      </c>
      <c r="H30" t="s">
        <v>810</v>
      </c>
      <c r="I30">
        <v>506</v>
      </c>
      <c r="J30" s="2">
        <v>9</v>
      </c>
      <c r="K30">
        <f>VLOOKUP(Table2[[#This Row],[Random numbers]],$A$2:$E$176,5,FALSE)</f>
        <v>2963932</v>
      </c>
    </row>
    <row r="31" spans="1:11" x14ac:dyDescent="0.25">
      <c r="A31">
        <v>30</v>
      </c>
      <c r="B31" t="s">
        <v>8</v>
      </c>
      <c r="C31" t="s">
        <v>625</v>
      </c>
      <c r="D31" t="s">
        <v>75</v>
      </c>
      <c r="E31" s="1">
        <v>2957387</v>
      </c>
      <c r="F31" t="s">
        <v>71</v>
      </c>
      <c r="G31" t="s">
        <v>1338</v>
      </c>
      <c r="H31" t="s">
        <v>1044</v>
      </c>
      <c r="I31">
        <v>4</v>
      </c>
      <c r="J31" s="2">
        <v>4</v>
      </c>
      <c r="K31">
        <f>VLOOKUP(Table2[[#This Row],[Random numbers]],$A$2:$E$176,5,FALSE)</f>
        <v>2964117</v>
      </c>
    </row>
    <row r="32" spans="1:11" x14ac:dyDescent="0.25">
      <c r="A32">
        <v>31</v>
      </c>
      <c r="B32" t="s">
        <v>8</v>
      </c>
      <c r="C32" t="s">
        <v>262</v>
      </c>
      <c r="D32" t="s">
        <v>75</v>
      </c>
      <c r="E32" s="1">
        <v>2957150</v>
      </c>
      <c r="F32" t="s">
        <v>71</v>
      </c>
      <c r="G32" t="s">
        <v>1333</v>
      </c>
      <c r="H32" t="s">
        <v>263</v>
      </c>
      <c r="I32">
        <v>348</v>
      </c>
      <c r="J32" s="2">
        <v>78</v>
      </c>
      <c r="K32">
        <f>VLOOKUP(Table2[[#This Row],[Random numbers]],$A$2:$E$176,5,FALSE)</f>
        <v>2931292</v>
      </c>
    </row>
    <row r="33" spans="1:11" x14ac:dyDescent="0.25">
      <c r="A33">
        <v>32</v>
      </c>
      <c r="B33" t="s">
        <v>8</v>
      </c>
      <c r="C33" t="s">
        <v>598</v>
      </c>
      <c r="D33" t="s">
        <v>21</v>
      </c>
      <c r="E33" s="1">
        <v>2956523</v>
      </c>
      <c r="F33" t="s">
        <v>71</v>
      </c>
      <c r="G33" t="s">
        <v>1322</v>
      </c>
      <c r="H33" t="s">
        <v>1323</v>
      </c>
      <c r="I33">
        <v>42</v>
      </c>
      <c r="J33" s="2">
        <v>113</v>
      </c>
      <c r="K33">
        <f>VLOOKUP(Table2[[#This Row],[Random numbers]],$A$2:$E$176,5,FALSE)</f>
        <v>2921949</v>
      </c>
    </row>
    <row r="34" spans="1:11" x14ac:dyDescent="0.25">
      <c r="A34">
        <v>33</v>
      </c>
      <c r="B34" t="s">
        <v>8</v>
      </c>
      <c r="C34" t="s">
        <v>598</v>
      </c>
      <c r="D34" t="s">
        <v>21</v>
      </c>
      <c r="E34" s="1">
        <v>2956522</v>
      </c>
      <c r="F34" t="s">
        <v>71</v>
      </c>
      <c r="G34" t="s">
        <v>1322</v>
      </c>
      <c r="H34" t="s">
        <v>1323</v>
      </c>
      <c r="I34">
        <v>17</v>
      </c>
      <c r="J34" s="2">
        <v>112</v>
      </c>
      <c r="K34">
        <f>VLOOKUP(Table2[[#This Row],[Random numbers]],$A$2:$E$176,5,FALSE)</f>
        <v>2922103</v>
      </c>
    </row>
    <row r="35" spans="1:11" x14ac:dyDescent="0.25">
      <c r="A35">
        <v>34</v>
      </c>
      <c r="B35" t="s">
        <v>8</v>
      </c>
      <c r="C35" t="s">
        <v>598</v>
      </c>
      <c r="D35" t="s">
        <v>21</v>
      </c>
      <c r="E35" s="1">
        <v>2956521</v>
      </c>
      <c r="F35" t="s">
        <v>71</v>
      </c>
      <c r="G35" t="s">
        <v>1322</v>
      </c>
      <c r="H35" t="s">
        <v>1323</v>
      </c>
      <c r="I35">
        <v>17</v>
      </c>
      <c r="J35" s="2">
        <v>165</v>
      </c>
      <c r="K35">
        <f>VLOOKUP(Table2[[#This Row],[Random numbers]],$A$2:$E$176,5,FALSE)</f>
        <v>2816940</v>
      </c>
    </row>
    <row r="36" spans="1:11" x14ac:dyDescent="0.25">
      <c r="A36">
        <v>35</v>
      </c>
      <c r="B36" t="s">
        <v>8</v>
      </c>
      <c r="C36" t="s">
        <v>500</v>
      </c>
      <c r="D36" t="s">
        <v>75</v>
      </c>
      <c r="E36" s="1">
        <v>2955759</v>
      </c>
      <c r="F36" t="s">
        <v>71</v>
      </c>
      <c r="G36" t="s">
        <v>1314</v>
      </c>
      <c r="H36" t="s">
        <v>769</v>
      </c>
      <c r="I36">
        <v>350</v>
      </c>
      <c r="J36" s="2">
        <v>159</v>
      </c>
      <c r="K36">
        <f>VLOOKUP(Table2[[#This Row],[Random numbers]],$A$2:$E$176,5,FALSE)</f>
        <v>2842979</v>
      </c>
    </row>
    <row r="37" spans="1:11" x14ac:dyDescent="0.25">
      <c r="A37">
        <v>36</v>
      </c>
      <c r="B37" t="s">
        <v>8</v>
      </c>
      <c r="C37" t="s">
        <v>500</v>
      </c>
      <c r="D37" t="s">
        <v>75</v>
      </c>
      <c r="E37" s="1">
        <v>2955435</v>
      </c>
      <c r="F37" t="s">
        <v>71</v>
      </c>
      <c r="G37" t="s">
        <v>1310</v>
      </c>
      <c r="H37" t="s">
        <v>1036</v>
      </c>
      <c r="I37">
        <v>381</v>
      </c>
      <c r="J37" s="2">
        <v>97</v>
      </c>
      <c r="K37">
        <f>VLOOKUP(Table2[[#This Row],[Random numbers]],$A$2:$E$176,5,FALSE)</f>
        <v>2925869</v>
      </c>
    </row>
    <row r="38" spans="1:11" x14ac:dyDescent="0.25">
      <c r="A38">
        <v>37</v>
      </c>
      <c r="B38" t="s">
        <v>8</v>
      </c>
      <c r="C38" t="s">
        <v>622</v>
      </c>
      <c r="D38" t="s">
        <v>75</v>
      </c>
      <c r="E38" s="1">
        <v>2954861</v>
      </c>
      <c r="F38" t="s">
        <v>71</v>
      </c>
      <c r="G38" t="s">
        <v>1305</v>
      </c>
      <c r="H38" t="s">
        <v>289</v>
      </c>
      <c r="I38">
        <v>236</v>
      </c>
      <c r="J38" s="2">
        <v>164</v>
      </c>
      <c r="K38">
        <f>VLOOKUP(Table2[[#This Row],[Random numbers]],$A$2:$E$176,5,FALSE)</f>
        <v>2832698</v>
      </c>
    </row>
    <row r="39" spans="1:11" x14ac:dyDescent="0.25">
      <c r="A39">
        <v>38</v>
      </c>
      <c r="B39" t="s">
        <v>8</v>
      </c>
      <c r="C39" t="s">
        <v>1227</v>
      </c>
      <c r="D39" t="s">
        <v>75</v>
      </c>
      <c r="E39" s="1">
        <v>2954459</v>
      </c>
      <c r="F39" t="s">
        <v>71</v>
      </c>
      <c r="G39" t="s">
        <v>1301</v>
      </c>
      <c r="H39" t="s">
        <v>1228</v>
      </c>
      <c r="I39">
        <v>560</v>
      </c>
      <c r="J39" s="2">
        <v>32</v>
      </c>
      <c r="K39">
        <f>VLOOKUP(Table2[[#This Row],[Random numbers]],$A$2:$E$176,5,FALSE)</f>
        <v>2956523</v>
      </c>
    </row>
    <row r="40" spans="1:11" x14ac:dyDescent="0.25">
      <c r="A40">
        <v>39</v>
      </c>
      <c r="B40" t="s">
        <v>8</v>
      </c>
      <c r="C40" t="s">
        <v>78</v>
      </c>
      <c r="D40" t="s">
        <v>75</v>
      </c>
      <c r="E40" s="1">
        <v>2954277</v>
      </c>
      <c r="F40" t="s">
        <v>71</v>
      </c>
      <c r="G40" t="s">
        <v>1298</v>
      </c>
      <c r="H40" t="s">
        <v>79</v>
      </c>
      <c r="I40">
        <v>989</v>
      </c>
      <c r="J40" s="2">
        <v>58</v>
      </c>
      <c r="K40">
        <f>VLOOKUP(Table2[[#This Row],[Random numbers]],$A$2:$E$176,5,FALSE)</f>
        <v>2943538</v>
      </c>
    </row>
    <row r="41" spans="1:11" x14ac:dyDescent="0.25">
      <c r="A41">
        <v>40</v>
      </c>
      <c r="B41" t="s">
        <v>8</v>
      </c>
      <c r="C41" t="s">
        <v>855</v>
      </c>
      <c r="D41" t="s">
        <v>75</v>
      </c>
      <c r="E41" s="1">
        <v>2953770</v>
      </c>
      <c r="F41" t="s">
        <v>71</v>
      </c>
      <c r="G41" t="s">
        <v>1286</v>
      </c>
      <c r="H41" t="s">
        <v>162</v>
      </c>
      <c r="I41">
        <v>338</v>
      </c>
      <c r="J41" s="2">
        <v>97</v>
      </c>
      <c r="K41">
        <f>VLOOKUP(Table2[[#This Row],[Random numbers]],$A$2:$E$176,5,FALSE)</f>
        <v>2925869</v>
      </c>
    </row>
    <row r="42" spans="1:11" x14ac:dyDescent="0.25">
      <c r="A42">
        <v>41</v>
      </c>
      <c r="B42" t="s">
        <v>8</v>
      </c>
      <c r="C42" t="s">
        <v>70</v>
      </c>
      <c r="D42" t="s">
        <v>12</v>
      </c>
      <c r="E42" s="1">
        <v>2800369</v>
      </c>
      <c r="F42" t="s">
        <v>71</v>
      </c>
      <c r="G42" t="s">
        <v>72</v>
      </c>
      <c r="H42" t="s">
        <v>73</v>
      </c>
      <c r="I42">
        <v>124</v>
      </c>
      <c r="J42" s="2">
        <v>3</v>
      </c>
      <c r="K42">
        <f>VLOOKUP(Table2[[#This Row],[Random numbers]],$A$2:$E$176,5,FALSE)</f>
        <v>2964204</v>
      </c>
    </row>
    <row r="43" spans="1:11" x14ac:dyDescent="0.25">
      <c r="A43">
        <v>42</v>
      </c>
      <c r="B43" t="s">
        <v>8</v>
      </c>
      <c r="C43" t="s">
        <v>74</v>
      </c>
      <c r="D43" t="s">
        <v>75</v>
      </c>
      <c r="E43" s="1">
        <v>2800405</v>
      </c>
      <c r="F43" t="s">
        <v>71</v>
      </c>
      <c r="G43" t="s">
        <v>76</v>
      </c>
      <c r="H43" t="s">
        <v>77</v>
      </c>
      <c r="I43">
        <v>339</v>
      </c>
      <c r="J43" s="2">
        <v>57</v>
      </c>
      <c r="K43">
        <f>VLOOKUP(Table2[[#This Row],[Random numbers]],$A$2:$E$176,5,FALSE)</f>
        <v>2943549</v>
      </c>
    </row>
    <row r="44" spans="1:11" x14ac:dyDescent="0.25">
      <c r="A44">
        <v>43</v>
      </c>
      <c r="B44" t="s">
        <v>8</v>
      </c>
      <c r="C44" t="s">
        <v>812</v>
      </c>
      <c r="D44" t="s">
        <v>21</v>
      </c>
      <c r="E44" s="1">
        <v>2953443</v>
      </c>
      <c r="F44" t="s">
        <v>71</v>
      </c>
      <c r="G44" t="s">
        <v>1277</v>
      </c>
      <c r="H44" t="s">
        <v>813</v>
      </c>
      <c r="I44">
        <v>19</v>
      </c>
      <c r="J44" s="2">
        <v>12</v>
      </c>
      <c r="K44">
        <f>VLOOKUP(Table2[[#This Row],[Random numbers]],$A$2:$E$176,5,FALSE)</f>
        <v>2963912</v>
      </c>
    </row>
    <row r="45" spans="1:11" x14ac:dyDescent="0.25">
      <c r="A45">
        <v>44</v>
      </c>
      <c r="B45" t="s">
        <v>8</v>
      </c>
      <c r="C45" t="s">
        <v>1179</v>
      </c>
      <c r="D45" t="s">
        <v>75</v>
      </c>
      <c r="E45" s="1">
        <v>2952827</v>
      </c>
      <c r="F45" t="s">
        <v>71</v>
      </c>
      <c r="G45" t="s">
        <v>1260</v>
      </c>
      <c r="H45" t="s">
        <v>1180</v>
      </c>
      <c r="I45">
        <v>189</v>
      </c>
      <c r="J45" s="2">
        <v>129</v>
      </c>
      <c r="K45">
        <f>VLOOKUP(Table2[[#This Row],[Random numbers]],$A$2:$E$176,5,FALSE)</f>
        <v>2895443</v>
      </c>
    </row>
    <row r="46" spans="1:11" x14ac:dyDescent="0.25">
      <c r="A46">
        <v>45</v>
      </c>
      <c r="B46" t="s">
        <v>8</v>
      </c>
      <c r="C46" t="s">
        <v>508</v>
      </c>
      <c r="D46" t="s">
        <v>75</v>
      </c>
      <c r="E46" s="1">
        <v>2952656</v>
      </c>
      <c r="F46" t="s">
        <v>71</v>
      </c>
      <c r="G46" t="s">
        <v>1259</v>
      </c>
      <c r="H46" t="s">
        <v>1079</v>
      </c>
      <c r="I46">
        <v>20</v>
      </c>
      <c r="J46" s="2">
        <v>125</v>
      </c>
      <c r="K46">
        <f>VLOOKUP(Table2[[#This Row],[Random numbers]],$A$2:$E$176,5,FALSE)</f>
        <v>2912509</v>
      </c>
    </row>
    <row r="47" spans="1:11" x14ac:dyDescent="0.25">
      <c r="A47">
        <v>46</v>
      </c>
      <c r="B47" t="s">
        <v>8</v>
      </c>
      <c r="C47" t="s">
        <v>125</v>
      </c>
      <c r="D47" t="s">
        <v>164</v>
      </c>
      <c r="E47" s="1">
        <v>2952552</v>
      </c>
      <c r="F47" t="s">
        <v>71</v>
      </c>
      <c r="G47" t="s">
        <v>1256</v>
      </c>
      <c r="H47" t="s">
        <v>1257</v>
      </c>
      <c r="I47">
        <v>554</v>
      </c>
      <c r="J47" s="2">
        <v>56</v>
      </c>
      <c r="K47">
        <f>VLOOKUP(Table2[[#This Row],[Random numbers]],$A$2:$E$176,5,FALSE)</f>
        <v>2944022</v>
      </c>
    </row>
    <row r="48" spans="1:11" x14ac:dyDescent="0.25">
      <c r="A48">
        <v>47</v>
      </c>
      <c r="B48" t="s">
        <v>8</v>
      </c>
      <c r="C48" t="s">
        <v>82</v>
      </c>
      <c r="D48" t="s">
        <v>75</v>
      </c>
      <c r="E48" s="1">
        <v>2800437</v>
      </c>
      <c r="F48" t="s">
        <v>71</v>
      </c>
      <c r="G48" t="s">
        <v>83</v>
      </c>
      <c r="H48" t="s">
        <v>84</v>
      </c>
      <c r="I48">
        <v>339</v>
      </c>
      <c r="J48" s="2">
        <v>29</v>
      </c>
      <c r="K48">
        <f>VLOOKUP(Table2[[#This Row],[Random numbers]],$A$2:$E$176,5,FALSE)</f>
        <v>2958734</v>
      </c>
    </row>
    <row r="49" spans="1:11" x14ac:dyDescent="0.25">
      <c r="A49">
        <v>48</v>
      </c>
      <c r="B49" t="s">
        <v>8</v>
      </c>
      <c r="C49" t="s">
        <v>170</v>
      </c>
      <c r="D49" t="s">
        <v>75</v>
      </c>
      <c r="E49" s="1">
        <v>2951731</v>
      </c>
      <c r="F49" t="s">
        <v>71</v>
      </c>
      <c r="G49" t="s">
        <v>1239</v>
      </c>
      <c r="H49" t="s">
        <v>644</v>
      </c>
      <c r="I49">
        <v>389</v>
      </c>
      <c r="J49" s="2">
        <v>44</v>
      </c>
      <c r="K49">
        <f>VLOOKUP(Table2[[#This Row],[Random numbers]],$A$2:$E$176,5,FALSE)</f>
        <v>2952827</v>
      </c>
    </row>
    <row r="50" spans="1:11" x14ac:dyDescent="0.25">
      <c r="A50">
        <v>49</v>
      </c>
      <c r="B50" t="s">
        <v>8</v>
      </c>
      <c r="C50" t="s">
        <v>385</v>
      </c>
      <c r="D50" t="s">
        <v>75</v>
      </c>
      <c r="E50" s="1">
        <v>2950808</v>
      </c>
      <c r="F50" t="s">
        <v>71</v>
      </c>
      <c r="G50" t="s">
        <v>1218</v>
      </c>
      <c r="H50" t="s">
        <v>386</v>
      </c>
      <c r="I50">
        <v>22</v>
      </c>
      <c r="J50" s="2">
        <v>7</v>
      </c>
      <c r="K50">
        <f>VLOOKUP(Table2[[#This Row],[Random numbers]],$A$2:$E$176,5,FALSE)</f>
        <v>2964002</v>
      </c>
    </row>
    <row r="51" spans="1:11" x14ac:dyDescent="0.25">
      <c r="A51">
        <v>50</v>
      </c>
      <c r="B51" t="s">
        <v>8</v>
      </c>
      <c r="C51" t="s">
        <v>1191</v>
      </c>
      <c r="D51" t="s">
        <v>75</v>
      </c>
      <c r="E51" s="1">
        <v>2948224</v>
      </c>
      <c r="F51" t="s">
        <v>71</v>
      </c>
      <c r="G51" t="s">
        <v>1192</v>
      </c>
      <c r="H51" t="s">
        <v>596</v>
      </c>
      <c r="I51">
        <v>340</v>
      </c>
      <c r="J51" s="2">
        <v>60</v>
      </c>
      <c r="K51">
        <f>VLOOKUP(Table2[[#This Row],[Random numbers]],$A$2:$E$176,5,FALSE)</f>
        <v>2941524</v>
      </c>
    </row>
    <row r="52" spans="1:11" x14ac:dyDescent="0.25">
      <c r="A52">
        <v>51</v>
      </c>
      <c r="B52" t="s">
        <v>8</v>
      </c>
      <c r="C52" t="s">
        <v>1172</v>
      </c>
      <c r="D52" t="s">
        <v>75</v>
      </c>
      <c r="E52" s="1">
        <v>2947494</v>
      </c>
      <c r="F52" t="s">
        <v>71</v>
      </c>
      <c r="G52" t="s">
        <v>1173</v>
      </c>
      <c r="H52" t="s">
        <v>1174</v>
      </c>
      <c r="I52">
        <v>348</v>
      </c>
      <c r="J52" s="2">
        <v>1</v>
      </c>
      <c r="K52">
        <f>VLOOKUP(Table2[[#This Row],[Random numbers]],$A$2:$E$176,5,FALSE)</f>
        <v>2964565</v>
      </c>
    </row>
    <row r="53" spans="1:11" x14ac:dyDescent="0.25">
      <c r="A53">
        <v>52</v>
      </c>
      <c r="B53" t="s">
        <v>8</v>
      </c>
      <c r="C53" t="s">
        <v>170</v>
      </c>
      <c r="D53" t="s">
        <v>75</v>
      </c>
      <c r="E53" s="1">
        <v>2947460</v>
      </c>
      <c r="F53" t="s">
        <v>71</v>
      </c>
      <c r="G53" t="s">
        <v>1169</v>
      </c>
      <c r="H53" t="s">
        <v>644</v>
      </c>
      <c r="I53">
        <v>45</v>
      </c>
      <c r="J53" s="2">
        <v>82</v>
      </c>
      <c r="K53">
        <f>VLOOKUP(Table2[[#This Row],[Random numbers]],$A$2:$E$176,5,FALSE)</f>
        <v>2929550</v>
      </c>
    </row>
    <row r="54" spans="1:11" x14ac:dyDescent="0.25">
      <c r="A54">
        <v>53</v>
      </c>
      <c r="B54" t="s">
        <v>8</v>
      </c>
      <c r="C54" t="s">
        <v>1164</v>
      </c>
      <c r="D54" t="s">
        <v>75</v>
      </c>
      <c r="E54" s="1">
        <v>2947267</v>
      </c>
      <c r="F54" t="s">
        <v>71</v>
      </c>
      <c r="G54" t="s">
        <v>1166</v>
      </c>
      <c r="H54" t="s">
        <v>1165</v>
      </c>
      <c r="I54">
        <v>19</v>
      </c>
      <c r="J54" s="2">
        <v>155</v>
      </c>
      <c r="K54">
        <f>VLOOKUP(Table2[[#This Row],[Random numbers]],$A$2:$E$176,5,FALSE)</f>
        <v>2864693</v>
      </c>
    </row>
    <row r="55" spans="1:11" x14ac:dyDescent="0.25">
      <c r="A55">
        <v>54</v>
      </c>
      <c r="B55" t="s">
        <v>8</v>
      </c>
      <c r="C55" t="s">
        <v>295</v>
      </c>
      <c r="D55" t="s">
        <v>12</v>
      </c>
      <c r="E55" s="1">
        <v>2946720</v>
      </c>
      <c r="F55" t="s">
        <v>71</v>
      </c>
      <c r="G55" t="s">
        <v>1150</v>
      </c>
      <c r="H55" t="s">
        <v>744</v>
      </c>
      <c r="I55">
        <v>3492</v>
      </c>
      <c r="J55" s="2">
        <v>132</v>
      </c>
      <c r="K55">
        <f>VLOOKUP(Table2[[#This Row],[Random numbers]],$A$2:$E$176,5,FALSE)</f>
        <v>2892804</v>
      </c>
    </row>
    <row r="56" spans="1:11" x14ac:dyDescent="0.25">
      <c r="A56">
        <v>55</v>
      </c>
      <c r="B56" t="s">
        <v>8</v>
      </c>
      <c r="C56" t="s">
        <v>1030</v>
      </c>
      <c r="D56" t="s">
        <v>75</v>
      </c>
      <c r="E56" s="1">
        <v>2944023</v>
      </c>
      <c r="F56" t="s">
        <v>71</v>
      </c>
      <c r="G56" t="s">
        <v>1114</v>
      </c>
      <c r="H56" t="s">
        <v>1113</v>
      </c>
      <c r="I56">
        <v>428</v>
      </c>
      <c r="J56" s="2">
        <v>121</v>
      </c>
      <c r="K56">
        <f>VLOOKUP(Table2[[#This Row],[Random numbers]],$A$2:$E$176,5,FALSE)</f>
        <v>2915081</v>
      </c>
    </row>
    <row r="57" spans="1:11" x14ac:dyDescent="0.25">
      <c r="A57">
        <v>56</v>
      </c>
      <c r="B57" t="s">
        <v>8</v>
      </c>
      <c r="C57" t="s">
        <v>1030</v>
      </c>
      <c r="D57" t="s">
        <v>164</v>
      </c>
      <c r="E57" s="1">
        <v>2944022</v>
      </c>
      <c r="F57" t="s">
        <v>71</v>
      </c>
      <c r="G57" t="s">
        <v>1112</v>
      </c>
      <c r="H57" t="s">
        <v>1113</v>
      </c>
      <c r="I57">
        <v>1019</v>
      </c>
      <c r="J57" s="2">
        <v>112</v>
      </c>
      <c r="K57">
        <f>VLOOKUP(Table2[[#This Row],[Random numbers]],$A$2:$E$176,5,FALSE)</f>
        <v>2922103</v>
      </c>
    </row>
    <row r="58" spans="1:11" x14ac:dyDescent="0.25">
      <c r="A58">
        <v>57</v>
      </c>
      <c r="B58" t="s">
        <v>8</v>
      </c>
      <c r="C58" t="s">
        <v>1102</v>
      </c>
      <c r="D58" t="s">
        <v>27</v>
      </c>
      <c r="E58" s="1">
        <v>2943549</v>
      </c>
      <c r="F58" t="s">
        <v>71</v>
      </c>
      <c r="G58" t="s">
        <v>1103</v>
      </c>
      <c r="H58" t="s">
        <v>1104</v>
      </c>
      <c r="I58">
        <v>620</v>
      </c>
      <c r="J58" s="2">
        <v>148</v>
      </c>
      <c r="K58">
        <f>VLOOKUP(Table2[[#This Row],[Random numbers]],$A$2:$E$176,5,FALSE)</f>
        <v>2869460</v>
      </c>
    </row>
    <row r="59" spans="1:11" x14ac:dyDescent="0.25">
      <c r="A59">
        <v>58</v>
      </c>
      <c r="B59" t="s">
        <v>8</v>
      </c>
      <c r="C59" t="s">
        <v>1098</v>
      </c>
      <c r="D59" t="s">
        <v>75</v>
      </c>
      <c r="E59" s="1">
        <v>2943538</v>
      </c>
      <c r="F59" t="s">
        <v>71</v>
      </c>
      <c r="G59" t="s">
        <v>1099</v>
      </c>
      <c r="H59" t="s">
        <v>1100</v>
      </c>
      <c r="I59">
        <v>385</v>
      </c>
      <c r="J59" s="2">
        <v>105</v>
      </c>
      <c r="K59">
        <f>VLOOKUP(Table2[[#This Row],[Random numbers]],$A$2:$E$176,5,FALSE)</f>
        <v>2923246</v>
      </c>
    </row>
    <row r="60" spans="1:11" x14ac:dyDescent="0.25">
      <c r="A60">
        <v>59</v>
      </c>
      <c r="B60" t="s">
        <v>8</v>
      </c>
      <c r="C60" t="s">
        <v>1062</v>
      </c>
      <c r="D60" t="s">
        <v>75</v>
      </c>
      <c r="E60" s="1">
        <v>2941529</v>
      </c>
      <c r="F60" t="s">
        <v>71</v>
      </c>
      <c r="G60" t="s">
        <v>1066</v>
      </c>
      <c r="H60" t="s">
        <v>1063</v>
      </c>
      <c r="I60">
        <v>242</v>
      </c>
      <c r="J60" s="2">
        <v>95</v>
      </c>
      <c r="K60">
        <f>VLOOKUP(Table2[[#This Row],[Random numbers]],$A$2:$E$176,5,FALSE)</f>
        <v>2927001</v>
      </c>
    </row>
    <row r="61" spans="1:11" x14ac:dyDescent="0.25">
      <c r="A61">
        <v>60</v>
      </c>
      <c r="B61" t="s">
        <v>8</v>
      </c>
      <c r="C61" t="s">
        <v>690</v>
      </c>
      <c r="D61" t="s">
        <v>75</v>
      </c>
      <c r="E61" s="1">
        <v>2941524</v>
      </c>
      <c r="F61" t="s">
        <v>71</v>
      </c>
      <c r="G61" t="s">
        <v>1065</v>
      </c>
      <c r="H61" t="s">
        <v>691</v>
      </c>
      <c r="I61">
        <v>75</v>
      </c>
      <c r="J61" s="2">
        <v>19</v>
      </c>
      <c r="K61">
        <f>VLOOKUP(Table2[[#This Row],[Random numbers]],$A$2:$E$176,5,FALSE)</f>
        <v>2962059</v>
      </c>
    </row>
    <row r="62" spans="1:11" x14ac:dyDescent="0.25">
      <c r="A62">
        <v>61</v>
      </c>
      <c r="B62" t="s">
        <v>8</v>
      </c>
      <c r="C62" t="s">
        <v>1048</v>
      </c>
      <c r="D62" t="s">
        <v>12</v>
      </c>
      <c r="E62" s="1">
        <v>2940726</v>
      </c>
      <c r="F62" t="s">
        <v>71</v>
      </c>
      <c r="G62" t="s">
        <v>1057</v>
      </c>
      <c r="H62" t="s">
        <v>1019</v>
      </c>
      <c r="I62">
        <v>244</v>
      </c>
      <c r="J62" s="2">
        <v>155</v>
      </c>
      <c r="K62">
        <f>VLOOKUP(Table2[[#This Row],[Random numbers]],$A$2:$E$176,5,FALSE)</f>
        <v>2864693</v>
      </c>
    </row>
    <row r="63" spans="1:11" x14ac:dyDescent="0.25">
      <c r="A63">
        <v>62</v>
      </c>
      <c r="B63" t="s">
        <v>8</v>
      </c>
      <c r="C63" t="s">
        <v>1049</v>
      </c>
      <c r="D63" t="s">
        <v>75</v>
      </c>
      <c r="E63" s="1">
        <v>2940384</v>
      </c>
      <c r="F63" t="s">
        <v>71</v>
      </c>
      <c r="G63" t="s">
        <v>1052</v>
      </c>
      <c r="H63" t="s">
        <v>1050</v>
      </c>
      <c r="I63">
        <v>175</v>
      </c>
      <c r="J63" s="2">
        <v>134</v>
      </c>
      <c r="K63">
        <f>VLOOKUP(Table2[[#This Row],[Random numbers]],$A$2:$E$176,5,FALSE)</f>
        <v>2892379</v>
      </c>
    </row>
    <row r="64" spans="1:11" x14ac:dyDescent="0.25">
      <c r="A64">
        <v>63</v>
      </c>
      <c r="B64" t="s">
        <v>8</v>
      </c>
      <c r="C64" t="s">
        <v>1040</v>
      </c>
      <c r="D64" t="s">
        <v>75</v>
      </c>
      <c r="E64" s="1">
        <v>2940114</v>
      </c>
      <c r="F64" t="s">
        <v>71</v>
      </c>
      <c r="G64" t="s">
        <v>1041</v>
      </c>
      <c r="H64" t="s">
        <v>875</v>
      </c>
      <c r="I64">
        <v>30</v>
      </c>
      <c r="J64" s="2">
        <v>10</v>
      </c>
      <c r="K64">
        <f>VLOOKUP(Table2[[#This Row],[Random numbers]],$A$2:$E$176,5,FALSE)</f>
        <v>2963914</v>
      </c>
    </row>
    <row r="65" spans="1:11" x14ac:dyDescent="0.25">
      <c r="A65">
        <v>64</v>
      </c>
      <c r="B65" t="s">
        <v>8</v>
      </c>
      <c r="C65" t="s">
        <v>1012</v>
      </c>
      <c r="D65" t="s">
        <v>75</v>
      </c>
      <c r="E65" s="1">
        <v>2937440</v>
      </c>
      <c r="F65" t="s">
        <v>71</v>
      </c>
      <c r="G65" t="s">
        <v>1013</v>
      </c>
      <c r="H65" t="s">
        <v>926</v>
      </c>
      <c r="I65">
        <v>348</v>
      </c>
      <c r="J65" s="2">
        <v>113</v>
      </c>
      <c r="K65">
        <f>VLOOKUP(Table2[[#This Row],[Random numbers]],$A$2:$E$176,5,FALSE)</f>
        <v>2921949</v>
      </c>
    </row>
    <row r="66" spans="1:11" x14ac:dyDescent="0.25">
      <c r="A66">
        <v>65</v>
      </c>
      <c r="B66" t="s">
        <v>8</v>
      </c>
      <c r="C66" t="s">
        <v>295</v>
      </c>
      <c r="D66" t="s">
        <v>75</v>
      </c>
      <c r="E66" s="1">
        <v>2936835</v>
      </c>
      <c r="F66" t="s">
        <v>71</v>
      </c>
      <c r="G66" t="s">
        <v>1010</v>
      </c>
      <c r="H66" t="s">
        <v>296</v>
      </c>
      <c r="I66">
        <v>5515</v>
      </c>
      <c r="J66" s="2">
        <v>134</v>
      </c>
      <c r="K66">
        <f>VLOOKUP(Table2[[#This Row],[Random numbers]],$A$2:$E$176,5,FALSE)</f>
        <v>2892379</v>
      </c>
    </row>
    <row r="67" spans="1:11" x14ac:dyDescent="0.25">
      <c r="A67">
        <v>66</v>
      </c>
      <c r="B67" t="s">
        <v>8</v>
      </c>
      <c r="C67" t="s">
        <v>110</v>
      </c>
      <c r="D67" t="s">
        <v>75</v>
      </c>
      <c r="E67" s="1">
        <v>2935394</v>
      </c>
      <c r="F67" t="s">
        <v>71</v>
      </c>
      <c r="G67" t="s">
        <v>991</v>
      </c>
      <c r="H67" t="s">
        <v>111</v>
      </c>
      <c r="I67">
        <v>338</v>
      </c>
      <c r="J67" s="2">
        <v>19</v>
      </c>
      <c r="K67">
        <f>VLOOKUP(Table2[[#This Row],[Random numbers]],$A$2:$E$176,5,FALSE)</f>
        <v>2962059</v>
      </c>
    </row>
    <row r="68" spans="1:11" x14ac:dyDescent="0.25">
      <c r="A68">
        <v>67</v>
      </c>
      <c r="B68" t="s">
        <v>8</v>
      </c>
      <c r="C68" t="s">
        <v>240</v>
      </c>
      <c r="D68" t="s">
        <v>21</v>
      </c>
      <c r="E68" s="1">
        <v>2934828</v>
      </c>
      <c r="F68" t="s">
        <v>71</v>
      </c>
      <c r="G68" t="s">
        <v>962</v>
      </c>
      <c r="H68" t="s">
        <v>241</v>
      </c>
      <c r="I68">
        <v>196</v>
      </c>
      <c r="J68" s="2">
        <v>153</v>
      </c>
      <c r="K68">
        <f>VLOOKUP(Table2[[#This Row],[Random numbers]],$A$2:$E$176,5,FALSE)</f>
        <v>2865417</v>
      </c>
    </row>
    <row r="69" spans="1:11" x14ac:dyDescent="0.25">
      <c r="A69">
        <v>68</v>
      </c>
      <c r="B69" t="s">
        <v>8</v>
      </c>
      <c r="C69" t="s">
        <v>78</v>
      </c>
      <c r="D69" t="s">
        <v>75</v>
      </c>
      <c r="E69" s="1">
        <v>2933524</v>
      </c>
      <c r="F69" t="s">
        <v>71</v>
      </c>
      <c r="G69" t="s">
        <v>946</v>
      </c>
      <c r="H69" t="s">
        <v>328</v>
      </c>
      <c r="I69">
        <v>506</v>
      </c>
      <c r="J69" s="2">
        <v>95</v>
      </c>
      <c r="K69">
        <f>VLOOKUP(Table2[[#This Row],[Random numbers]],$A$2:$E$176,5,FALSE)</f>
        <v>2927001</v>
      </c>
    </row>
    <row r="70" spans="1:11" x14ac:dyDescent="0.25">
      <c r="A70">
        <v>69</v>
      </c>
      <c r="B70" t="s">
        <v>8</v>
      </c>
      <c r="C70" t="s">
        <v>85</v>
      </c>
      <c r="D70" t="s">
        <v>75</v>
      </c>
      <c r="E70" s="1">
        <v>2933514</v>
      </c>
      <c r="F70" t="s">
        <v>71</v>
      </c>
      <c r="G70" t="s">
        <v>945</v>
      </c>
      <c r="H70" t="s">
        <v>940</v>
      </c>
      <c r="I70">
        <v>170</v>
      </c>
      <c r="J70" s="2">
        <v>15</v>
      </c>
      <c r="K70">
        <f>VLOOKUP(Table2[[#This Row],[Random numbers]],$A$2:$E$176,5,FALSE)</f>
        <v>2963097</v>
      </c>
    </row>
    <row r="71" spans="1:11" x14ac:dyDescent="0.25">
      <c r="A71">
        <v>70</v>
      </c>
      <c r="B71" t="s">
        <v>8</v>
      </c>
      <c r="C71" t="s">
        <v>144</v>
      </c>
      <c r="D71" t="s">
        <v>27</v>
      </c>
      <c r="E71" s="1">
        <v>2932958</v>
      </c>
      <c r="F71" t="s">
        <v>71</v>
      </c>
      <c r="G71" t="s">
        <v>939</v>
      </c>
      <c r="H71" t="s">
        <v>145</v>
      </c>
      <c r="I71">
        <v>4</v>
      </c>
      <c r="J71" s="2">
        <v>157</v>
      </c>
      <c r="K71">
        <f>VLOOKUP(Table2[[#This Row],[Random numbers]],$A$2:$E$176,5,FALSE)</f>
        <v>2864430</v>
      </c>
    </row>
    <row r="72" spans="1:11" x14ac:dyDescent="0.25">
      <c r="A72">
        <v>71</v>
      </c>
      <c r="B72" t="s">
        <v>8</v>
      </c>
      <c r="C72" t="s">
        <v>62</v>
      </c>
      <c r="D72" t="s">
        <v>21</v>
      </c>
      <c r="E72" s="1">
        <v>2932844</v>
      </c>
      <c r="F72" t="s">
        <v>71</v>
      </c>
      <c r="G72" t="s">
        <v>938</v>
      </c>
      <c r="H72" t="s">
        <v>489</v>
      </c>
      <c r="I72">
        <v>450</v>
      </c>
      <c r="J72" s="2">
        <v>145</v>
      </c>
      <c r="K72">
        <f>VLOOKUP(Table2[[#This Row],[Random numbers]],$A$2:$E$176,5,FALSE)</f>
        <v>2876895</v>
      </c>
    </row>
    <row r="73" spans="1:11" x14ac:dyDescent="0.25">
      <c r="A73">
        <v>72</v>
      </c>
      <c r="B73" t="s">
        <v>8</v>
      </c>
      <c r="C73" t="s">
        <v>376</v>
      </c>
      <c r="D73" t="s">
        <v>75</v>
      </c>
      <c r="E73" s="1">
        <v>2932789</v>
      </c>
      <c r="F73" t="s">
        <v>71</v>
      </c>
      <c r="G73" t="s">
        <v>934</v>
      </c>
      <c r="H73" t="s">
        <v>377</v>
      </c>
      <c r="I73">
        <v>147</v>
      </c>
      <c r="J73" s="2">
        <v>92</v>
      </c>
      <c r="K73">
        <f>VLOOKUP(Table2[[#This Row],[Random numbers]],$A$2:$E$176,5,FALSE)</f>
        <v>2927375</v>
      </c>
    </row>
    <row r="74" spans="1:11" x14ac:dyDescent="0.25">
      <c r="A74">
        <v>73</v>
      </c>
      <c r="B74" t="s">
        <v>8</v>
      </c>
      <c r="C74" t="s">
        <v>690</v>
      </c>
      <c r="D74" t="s">
        <v>75</v>
      </c>
      <c r="E74" s="1">
        <v>2932664</v>
      </c>
      <c r="F74" t="s">
        <v>71</v>
      </c>
      <c r="G74" t="s">
        <v>931</v>
      </c>
      <c r="H74" t="s">
        <v>691</v>
      </c>
      <c r="I74">
        <v>337</v>
      </c>
      <c r="J74" s="2">
        <v>76</v>
      </c>
      <c r="K74">
        <f>VLOOKUP(Table2[[#This Row],[Random numbers]],$A$2:$E$176,5,FALSE)</f>
        <v>2931299</v>
      </c>
    </row>
    <row r="75" spans="1:11" x14ac:dyDescent="0.25">
      <c r="A75">
        <v>74</v>
      </c>
      <c r="B75" t="s">
        <v>8</v>
      </c>
      <c r="C75" t="s">
        <v>232</v>
      </c>
      <c r="D75" t="s">
        <v>75</v>
      </c>
      <c r="E75" s="1">
        <v>2931774</v>
      </c>
      <c r="F75" t="s">
        <v>71</v>
      </c>
      <c r="G75" t="s">
        <v>916</v>
      </c>
      <c r="H75" t="s">
        <v>233</v>
      </c>
      <c r="I75">
        <v>48</v>
      </c>
      <c r="J75" s="2">
        <v>21</v>
      </c>
      <c r="K75">
        <f>VLOOKUP(Table2[[#This Row],[Random numbers]],$A$2:$E$176,5,FALSE)</f>
        <v>2961667</v>
      </c>
    </row>
    <row r="76" spans="1:11" x14ac:dyDescent="0.25">
      <c r="A76">
        <v>75</v>
      </c>
      <c r="B76" t="s">
        <v>8</v>
      </c>
      <c r="C76" t="s">
        <v>902</v>
      </c>
      <c r="D76" t="s">
        <v>27</v>
      </c>
      <c r="E76" s="1">
        <v>2931364</v>
      </c>
      <c r="F76" t="s">
        <v>71</v>
      </c>
      <c r="G76" t="s">
        <v>903</v>
      </c>
      <c r="H76" t="s">
        <v>904</v>
      </c>
      <c r="I76">
        <v>337</v>
      </c>
      <c r="J76" s="2">
        <v>59</v>
      </c>
      <c r="K76">
        <f>VLOOKUP(Table2[[#This Row],[Random numbers]],$A$2:$E$176,5,FALSE)</f>
        <v>2941529</v>
      </c>
    </row>
    <row r="77" spans="1:11" x14ac:dyDescent="0.25">
      <c r="A77">
        <v>76</v>
      </c>
      <c r="B77" t="s">
        <v>8</v>
      </c>
      <c r="C77" t="s">
        <v>899</v>
      </c>
      <c r="D77" t="s">
        <v>75</v>
      </c>
      <c r="E77" s="1">
        <v>2931299</v>
      </c>
      <c r="F77" t="s">
        <v>71</v>
      </c>
      <c r="G77" t="s">
        <v>900</v>
      </c>
      <c r="H77" t="s">
        <v>819</v>
      </c>
      <c r="I77">
        <v>337</v>
      </c>
      <c r="J77" s="2">
        <v>48</v>
      </c>
      <c r="K77">
        <f>VLOOKUP(Table2[[#This Row],[Random numbers]],$A$2:$E$176,5,FALSE)</f>
        <v>2951731</v>
      </c>
    </row>
    <row r="78" spans="1:11" x14ac:dyDescent="0.25">
      <c r="A78">
        <v>77</v>
      </c>
      <c r="B78" t="s">
        <v>8</v>
      </c>
      <c r="C78" t="s">
        <v>97</v>
      </c>
      <c r="D78" t="s">
        <v>12</v>
      </c>
      <c r="E78" s="1">
        <v>2801828</v>
      </c>
      <c r="F78" t="s">
        <v>71</v>
      </c>
      <c r="G78" t="s">
        <v>108</v>
      </c>
      <c r="H78" t="s">
        <v>98</v>
      </c>
      <c r="I78">
        <v>105</v>
      </c>
      <c r="J78" s="2">
        <v>96</v>
      </c>
      <c r="K78">
        <f>VLOOKUP(Table2[[#This Row],[Random numbers]],$A$2:$E$176,5,FALSE)</f>
        <v>2926851</v>
      </c>
    </row>
    <row r="79" spans="1:11" x14ac:dyDescent="0.25">
      <c r="A79">
        <v>78</v>
      </c>
      <c r="B79" t="s">
        <v>8</v>
      </c>
      <c r="C79" t="s">
        <v>240</v>
      </c>
      <c r="D79" t="s">
        <v>75</v>
      </c>
      <c r="E79" s="1">
        <v>2931292</v>
      </c>
      <c r="F79" t="s">
        <v>71</v>
      </c>
      <c r="G79" t="s">
        <v>898</v>
      </c>
      <c r="H79" t="s">
        <v>241</v>
      </c>
      <c r="I79">
        <v>27</v>
      </c>
      <c r="J79" s="2">
        <v>68</v>
      </c>
      <c r="K79">
        <f>VLOOKUP(Table2[[#This Row],[Random numbers]],$A$2:$E$176,5,FALSE)</f>
        <v>2933524</v>
      </c>
    </row>
    <row r="80" spans="1:11" x14ac:dyDescent="0.25">
      <c r="A80">
        <v>79</v>
      </c>
      <c r="B80" t="s">
        <v>8</v>
      </c>
      <c r="C80" t="s">
        <v>295</v>
      </c>
      <c r="D80" t="s">
        <v>75</v>
      </c>
      <c r="E80" s="1">
        <v>2930766</v>
      </c>
      <c r="F80" t="s">
        <v>71</v>
      </c>
      <c r="G80" t="s">
        <v>890</v>
      </c>
      <c r="H80" t="s">
        <v>296</v>
      </c>
      <c r="I80">
        <v>53</v>
      </c>
      <c r="J80" s="2">
        <v>6</v>
      </c>
      <c r="K80">
        <f>VLOOKUP(Table2[[#This Row],[Random numbers]],$A$2:$E$176,5,FALSE)</f>
        <v>2964004</v>
      </c>
    </row>
    <row r="81" spans="1:11" x14ac:dyDescent="0.25">
      <c r="A81">
        <v>80</v>
      </c>
      <c r="B81" t="s">
        <v>8</v>
      </c>
      <c r="C81" t="s">
        <v>855</v>
      </c>
      <c r="D81" t="s">
        <v>10</v>
      </c>
      <c r="E81" s="1">
        <v>2930369</v>
      </c>
      <c r="F81" t="s">
        <v>71</v>
      </c>
      <c r="G81" t="s">
        <v>879</v>
      </c>
      <c r="H81" t="s">
        <v>667</v>
      </c>
      <c r="I81">
        <v>337</v>
      </c>
      <c r="J81" s="2">
        <v>30</v>
      </c>
      <c r="K81">
        <f>VLOOKUP(Table2[[#This Row],[Random numbers]],$A$2:$E$176,5,FALSE)</f>
        <v>2957387</v>
      </c>
    </row>
    <row r="82" spans="1:11" x14ac:dyDescent="0.25">
      <c r="A82">
        <v>81</v>
      </c>
      <c r="B82" t="s">
        <v>8</v>
      </c>
      <c r="C82" t="s">
        <v>295</v>
      </c>
      <c r="D82" t="s">
        <v>12</v>
      </c>
      <c r="E82" s="1">
        <v>2929939</v>
      </c>
      <c r="F82" t="s">
        <v>71</v>
      </c>
      <c r="G82" t="s">
        <v>871</v>
      </c>
      <c r="H82" t="s">
        <v>296</v>
      </c>
      <c r="I82">
        <v>10</v>
      </c>
      <c r="J82" s="2">
        <v>56</v>
      </c>
      <c r="K82">
        <f>VLOOKUP(Table2[[#This Row],[Random numbers]],$A$2:$E$176,5,FALSE)</f>
        <v>2944022</v>
      </c>
    </row>
    <row r="83" spans="1:11" x14ac:dyDescent="0.25">
      <c r="A83">
        <v>82</v>
      </c>
      <c r="B83" t="s">
        <v>8</v>
      </c>
      <c r="C83" t="s">
        <v>522</v>
      </c>
      <c r="D83" t="s">
        <v>75</v>
      </c>
      <c r="E83" s="1">
        <v>2929550</v>
      </c>
      <c r="F83" t="s">
        <v>71</v>
      </c>
      <c r="G83" t="s">
        <v>866</v>
      </c>
      <c r="H83" t="s">
        <v>867</v>
      </c>
      <c r="I83">
        <v>2</v>
      </c>
      <c r="J83" s="2">
        <v>120</v>
      </c>
      <c r="K83">
        <f>VLOOKUP(Table2[[#This Row],[Random numbers]],$A$2:$E$176,5,FALSE)</f>
        <v>2915082</v>
      </c>
    </row>
    <row r="84" spans="1:11" x14ac:dyDescent="0.25">
      <c r="A84">
        <v>83</v>
      </c>
      <c r="B84" t="s">
        <v>8</v>
      </c>
      <c r="C84" t="s">
        <v>102</v>
      </c>
      <c r="D84" t="s">
        <v>75</v>
      </c>
      <c r="E84" s="1">
        <v>2929324</v>
      </c>
      <c r="F84" t="s">
        <v>71</v>
      </c>
      <c r="G84" t="s">
        <v>864</v>
      </c>
      <c r="H84" t="s">
        <v>103</v>
      </c>
      <c r="I84">
        <v>20</v>
      </c>
      <c r="J84" s="2">
        <v>112</v>
      </c>
      <c r="K84">
        <f>VLOOKUP(Table2[[#This Row],[Random numbers]],$A$2:$E$176,5,FALSE)</f>
        <v>2922103</v>
      </c>
    </row>
    <row r="85" spans="1:11" x14ac:dyDescent="0.25">
      <c r="A85">
        <v>84</v>
      </c>
      <c r="B85" t="s">
        <v>8</v>
      </c>
      <c r="C85" t="s">
        <v>806</v>
      </c>
      <c r="D85" t="s">
        <v>75</v>
      </c>
      <c r="E85" s="1">
        <v>2928009</v>
      </c>
      <c r="F85" t="s">
        <v>71</v>
      </c>
      <c r="G85" t="s">
        <v>853</v>
      </c>
      <c r="H85" t="s">
        <v>807</v>
      </c>
      <c r="I85">
        <v>450</v>
      </c>
      <c r="J85" s="2">
        <v>4</v>
      </c>
      <c r="K85">
        <f>VLOOKUP(Table2[[#This Row],[Random numbers]],$A$2:$E$176,5,FALSE)</f>
        <v>2964117</v>
      </c>
    </row>
    <row r="86" spans="1:11" x14ac:dyDescent="0.25">
      <c r="A86">
        <v>85</v>
      </c>
      <c r="B86" t="s">
        <v>634</v>
      </c>
      <c r="C86" t="s">
        <v>634</v>
      </c>
      <c r="D86" t="s">
        <v>27</v>
      </c>
      <c r="E86" s="1">
        <v>2927968</v>
      </c>
      <c r="F86" t="s">
        <v>71</v>
      </c>
      <c r="G86" t="s">
        <v>852</v>
      </c>
      <c r="H86" t="s">
        <v>435</v>
      </c>
      <c r="I86">
        <v>94</v>
      </c>
      <c r="J86" s="2">
        <v>71</v>
      </c>
      <c r="K86">
        <f>VLOOKUP(Table2[[#This Row],[Random numbers]],$A$2:$E$176,5,FALSE)</f>
        <v>2932844</v>
      </c>
    </row>
    <row r="87" spans="1:11" x14ac:dyDescent="0.25">
      <c r="A87">
        <v>86</v>
      </c>
      <c r="B87" t="s">
        <v>8</v>
      </c>
      <c r="C87" t="s">
        <v>304</v>
      </c>
      <c r="D87" t="s">
        <v>21</v>
      </c>
      <c r="E87" s="1">
        <v>2927878</v>
      </c>
      <c r="F87" t="s">
        <v>71</v>
      </c>
      <c r="G87" t="s">
        <v>849</v>
      </c>
      <c r="H87" t="s">
        <v>305</v>
      </c>
      <c r="I87">
        <v>458</v>
      </c>
      <c r="K87" t="e">
        <f>VLOOKUP(Table2[[#This Row],[Random numbers]],$A$2:$E$176,5,FALSE)</f>
        <v>#N/A</v>
      </c>
    </row>
    <row r="88" spans="1:11" x14ac:dyDescent="0.25">
      <c r="A88">
        <v>87</v>
      </c>
      <c r="B88" t="s">
        <v>8</v>
      </c>
      <c r="C88" t="s">
        <v>232</v>
      </c>
      <c r="D88" t="s">
        <v>75</v>
      </c>
      <c r="E88" s="1">
        <v>2927682</v>
      </c>
      <c r="F88" t="s">
        <v>71</v>
      </c>
      <c r="G88" t="s">
        <v>845</v>
      </c>
      <c r="H88" t="s">
        <v>233</v>
      </c>
      <c r="I88">
        <v>172</v>
      </c>
      <c r="K88" t="e">
        <f>VLOOKUP(Table2[[#This Row],[Random numbers]],$A$2:$E$176,5,FALSE)</f>
        <v>#N/A</v>
      </c>
    </row>
    <row r="89" spans="1:11" x14ac:dyDescent="0.25">
      <c r="A89">
        <v>88</v>
      </c>
      <c r="B89" t="s">
        <v>8</v>
      </c>
      <c r="C89" t="s">
        <v>522</v>
      </c>
      <c r="D89" t="s">
        <v>21</v>
      </c>
      <c r="E89" s="1">
        <v>2927587</v>
      </c>
      <c r="F89" t="s">
        <v>71</v>
      </c>
      <c r="G89" t="s">
        <v>844</v>
      </c>
      <c r="H89" t="s">
        <v>120</v>
      </c>
      <c r="I89">
        <v>6</v>
      </c>
      <c r="K89" t="e">
        <f>VLOOKUP(Table2[[#This Row],[Random numbers]],$A$2:$E$176,5,FALSE)</f>
        <v>#N/A</v>
      </c>
    </row>
    <row r="90" spans="1:11" x14ac:dyDescent="0.25">
      <c r="A90">
        <v>89</v>
      </c>
      <c r="B90" t="s">
        <v>8</v>
      </c>
      <c r="C90" t="s">
        <v>295</v>
      </c>
      <c r="D90" t="s">
        <v>12</v>
      </c>
      <c r="E90" s="1">
        <v>2927512</v>
      </c>
      <c r="F90" t="s">
        <v>71</v>
      </c>
      <c r="G90" t="s">
        <v>841</v>
      </c>
      <c r="H90" t="s">
        <v>297</v>
      </c>
      <c r="I90">
        <v>262</v>
      </c>
      <c r="K90" t="e">
        <f>VLOOKUP(Table2[[#This Row],[Random numbers]],$A$2:$E$176,5,FALSE)</f>
        <v>#N/A</v>
      </c>
    </row>
    <row r="91" spans="1:11" x14ac:dyDescent="0.25">
      <c r="A91">
        <v>90</v>
      </c>
      <c r="B91" t="s">
        <v>8</v>
      </c>
      <c r="C91" t="s">
        <v>179</v>
      </c>
      <c r="D91" t="s">
        <v>75</v>
      </c>
      <c r="E91" s="1">
        <v>2927492</v>
      </c>
      <c r="F91" t="s">
        <v>71</v>
      </c>
      <c r="G91" t="s">
        <v>840</v>
      </c>
      <c r="H91" t="s">
        <v>180</v>
      </c>
      <c r="I91">
        <v>342</v>
      </c>
      <c r="K91" t="e">
        <f>VLOOKUP(Table2[[#This Row],[Random numbers]],$A$2:$E$176,5,FALSE)</f>
        <v>#N/A</v>
      </c>
    </row>
    <row r="92" spans="1:11" x14ac:dyDescent="0.25">
      <c r="A92">
        <v>91</v>
      </c>
      <c r="B92" t="s">
        <v>8</v>
      </c>
      <c r="C92" t="s">
        <v>24</v>
      </c>
      <c r="D92" t="s">
        <v>75</v>
      </c>
      <c r="E92" s="1">
        <v>2927398</v>
      </c>
      <c r="F92" t="s">
        <v>71</v>
      </c>
      <c r="G92" t="s">
        <v>838</v>
      </c>
      <c r="H92" t="s">
        <v>25</v>
      </c>
      <c r="I92">
        <v>337</v>
      </c>
      <c r="K92" t="e">
        <f>VLOOKUP(Table2[[#This Row],[Random numbers]],$A$2:$E$176,5,FALSE)</f>
        <v>#N/A</v>
      </c>
    </row>
    <row r="93" spans="1:11" x14ac:dyDescent="0.25">
      <c r="A93">
        <v>92</v>
      </c>
      <c r="B93" t="s">
        <v>8</v>
      </c>
      <c r="C93" t="s">
        <v>161</v>
      </c>
      <c r="D93" t="s">
        <v>75</v>
      </c>
      <c r="E93" s="1">
        <v>2927375</v>
      </c>
      <c r="F93" t="s">
        <v>71</v>
      </c>
      <c r="G93" t="s">
        <v>837</v>
      </c>
      <c r="H93" t="s">
        <v>367</v>
      </c>
      <c r="I93">
        <v>337</v>
      </c>
      <c r="K93" t="e">
        <f>VLOOKUP(Table2[[#This Row],[Random numbers]],$A$2:$E$176,5,FALSE)</f>
        <v>#N/A</v>
      </c>
    </row>
    <row r="94" spans="1:11" x14ac:dyDescent="0.25">
      <c r="A94">
        <v>93</v>
      </c>
      <c r="B94" t="s">
        <v>8</v>
      </c>
      <c r="C94" t="s">
        <v>376</v>
      </c>
      <c r="D94" t="s">
        <v>75</v>
      </c>
      <c r="E94" s="1">
        <v>2927373</v>
      </c>
      <c r="F94" t="s">
        <v>71</v>
      </c>
      <c r="G94" t="s">
        <v>836</v>
      </c>
      <c r="H94" t="s">
        <v>463</v>
      </c>
      <c r="I94">
        <v>32</v>
      </c>
      <c r="K94" t="e">
        <f>VLOOKUP(Table2[[#This Row],[Random numbers]],$A$2:$E$176,5,FALSE)</f>
        <v>#N/A</v>
      </c>
    </row>
    <row r="95" spans="1:11" x14ac:dyDescent="0.25">
      <c r="A95">
        <v>94</v>
      </c>
      <c r="B95" t="s">
        <v>8</v>
      </c>
      <c r="C95" t="s">
        <v>292</v>
      </c>
      <c r="D95" t="s">
        <v>75</v>
      </c>
      <c r="E95" s="1">
        <v>2927325</v>
      </c>
      <c r="F95" t="s">
        <v>71</v>
      </c>
      <c r="G95" t="s">
        <v>835</v>
      </c>
      <c r="H95" t="s">
        <v>352</v>
      </c>
      <c r="I95">
        <v>177</v>
      </c>
      <c r="K95" t="e">
        <f>VLOOKUP(Table2[[#This Row],[Random numbers]],$A$2:$E$176,5,FALSE)</f>
        <v>#N/A</v>
      </c>
    </row>
    <row r="96" spans="1:11" x14ac:dyDescent="0.25">
      <c r="A96">
        <v>95</v>
      </c>
      <c r="B96" t="s">
        <v>8</v>
      </c>
      <c r="C96" t="s">
        <v>826</v>
      </c>
      <c r="D96" t="s">
        <v>27</v>
      </c>
      <c r="E96" s="1">
        <v>2927001</v>
      </c>
      <c r="F96" t="s">
        <v>71</v>
      </c>
      <c r="G96" t="s">
        <v>827</v>
      </c>
      <c r="H96" t="s">
        <v>828</v>
      </c>
      <c r="I96">
        <v>119</v>
      </c>
      <c r="K96" t="e">
        <f>VLOOKUP(Table2[[#This Row],[Random numbers]],$A$2:$E$176,5,FALSE)</f>
        <v>#N/A</v>
      </c>
    </row>
    <row r="97" spans="1:11" x14ac:dyDescent="0.25">
      <c r="A97">
        <v>96</v>
      </c>
      <c r="B97" t="s">
        <v>8</v>
      </c>
      <c r="C97" t="s">
        <v>361</v>
      </c>
      <c r="D97" t="s">
        <v>27</v>
      </c>
      <c r="E97" s="1">
        <v>2926851</v>
      </c>
      <c r="F97" t="s">
        <v>71</v>
      </c>
      <c r="G97" t="s">
        <v>824</v>
      </c>
      <c r="H97" t="s">
        <v>362</v>
      </c>
      <c r="I97">
        <v>2</v>
      </c>
      <c r="K97" t="e">
        <f>VLOOKUP(Table2[[#This Row],[Random numbers]],$A$2:$E$176,5,FALSE)</f>
        <v>#N/A</v>
      </c>
    </row>
    <row r="98" spans="1:11" x14ac:dyDescent="0.25">
      <c r="A98">
        <v>97</v>
      </c>
      <c r="B98" t="s">
        <v>8</v>
      </c>
      <c r="C98" t="s">
        <v>256</v>
      </c>
      <c r="D98" t="s">
        <v>21</v>
      </c>
      <c r="E98" s="1">
        <v>2925869</v>
      </c>
      <c r="F98" t="s">
        <v>71</v>
      </c>
      <c r="G98" t="s">
        <v>800</v>
      </c>
      <c r="H98" t="s">
        <v>801</v>
      </c>
      <c r="I98">
        <v>338</v>
      </c>
      <c r="K98" t="e">
        <f>VLOOKUP(Table2[[#This Row],[Random numbers]],$A$2:$E$176,5,FALSE)</f>
        <v>#N/A</v>
      </c>
    </row>
    <row r="99" spans="1:11" x14ac:dyDescent="0.25">
      <c r="A99">
        <v>98</v>
      </c>
      <c r="B99" t="s">
        <v>8</v>
      </c>
      <c r="C99" t="s">
        <v>794</v>
      </c>
      <c r="D99" t="s">
        <v>75</v>
      </c>
      <c r="E99" s="1">
        <v>2925757</v>
      </c>
      <c r="F99" t="s">
        <v>71</v>
      </c>
      <c r="G99" t="s">
        <v>795</v>
      </c>
      <c r="H99" t="s">
        <v>796</v>
      </c>
      <c r="I99">
        <v>215</v>
      </c>
      <c r="K99" t="e">
        <f>VLOOKUP(Table2[[#This Row],[Random numbers]],$A$2:$E$176,5,FALSE)</f>
        <v>#N/A</v>
      </c>
    </row>
    <row r="100" spans="1:11" x14ac:dyDescent="0.25">
      <c r="A100">
        <v>99</v>
      </c>
      <c r="B100" t="s">
        <v>8</v>
      </c>
      <c r="C100" t="s">
        <v>292</v>
      </c>
      <c r="D100" t="s">
        <v>75</v>
      </c>
      <c r="E100" s="1">
        <v>2925609</v>
      </c>
      <c r="F100" t="s">
        <v>71</v>
      </c>
      <c r="G100" t="s">
        <v>792</v>
      </c>
      <c r="H100" t="s">
        <v>352</v>
      </c>
      <c r="I100">
        <v>25</v>
      </c>
      <c r="K100" t="e">
        <f>VLOOKUP(Table2[[#This Row],[Random numbers]],$A$2:$E$176,5,FALSE)</f>
        <v>#N/A</v>
      </c>
    </row>
    <row r="101" spans="1:11" x14ac:dyDescent="0.25">
      <c r="A101">
        <v>100</v>
      </c>
      <c r="B101" t="s">
        <v>8</v>
      </c>
      <c r="C101" t="s">
        <v>763</v>
      </c>
      <c r="D101" t="s">
        <v>75</v>
      </c>
      <c r="E101" s="1">
        <v>2925476</v>
      </c>
      <c r="F101" t="s">
        <v>71</v>
      </c>
      <c r="G101" t="s">
        <v>790</v>
      </c>
      <c r="H101" t="s">
        <v>791</v>
      </c>
      <c r="I101">
        <v>48</v>
      </c>
      <c r="K101" t="e">
        <f>VLOOKUP(Table2[[#This Row],[Random numbers]],$A$2:$E$176,5,FALSE)</f>
        <v>#N/A</v>
      </c>
    </row>
    <row r="102" spans="1:11" x14ac:dyDescent="0.25">
      <c r="A102">
        <v>101</v>
      </c>
      <c r="B102" t="s">
        <v>8</v>
      </c>
      <c r="C102" t="s">
        <v>366</v>
      </c>
      <c r="D102" t="s">
        <v>88</v>
      </c>
      <c r="E102" s="1">
        <v>2924735</v>
      </c>
      <c r="F102" t="s">
        <v>71</v>
      </c>
      <c r="G102" t="s">
        <v>779</v>
      </c>
      <c r="H102" t="s">
        <v>780</v>
      </c>
      <c r="I102">
        <v>341</v>
      </c>
      <c r="K102" t="e">
        <f>VLOOKUP(Table2[[#This Row],[Random numbers]],$A$2:$E$176,5,FALSE)</f>
        <v>#N/A</v>
      </c>
    </row>
    <row r="103" spans="1:11" x14ac:dyDescent="0.25">
      <c r="A103">
        <v>102</v>
      </c>
      <c r="B103" t="s">
        <v>8</v>
      </c>
      <c r="C103" t="s">
        <v>179</v>
      </c>
      <c r="D103" t="s">
        <v>75</v>
      </c>
      <c r="E103" s="1">
        <v>2923934</v>
      </c>
      <c r="F103" t="s">
        <v>71</v>
      </c>
      <c r="G103" t="s">
        <v>764</v>
      </c>
      <c r="H103" t="s">
        <v>180</v>
      </c>
      <c r="I103">
        <v>337</v>
      </c>
      <c r="K103" t="e">
        <f>VLOOKUP(Table2[[#This Row],[Random numbers]],$A$2:$E$176,5,FALSE)</f>
        <v>#N/A</v>
      </c>
    </row>
    <row r="104" spans="1:11" x14ac:dyDescent="0.25">
      <c r="A104">
        <v>103</v>
      </c>
      <c r="B104" t="s">
        <v>8</v>
      </c>
      <c r="C104" t="s">
        <v>754</v>
      </c>
      <c r="D104" t="s">
        <v>12</v>
      </c>
      <c r="E104" s="1">
        <v>2923619</v>
      </c>
      <c r="F104" t="s">
        <v>71</v>
      </c>
      <c r="G104" t="s">
        <v>755</v>
      </c>
      <c r="H104" t="s">
        <v>756</v>
      </c>
      <c r="I104">
        <v>697</v>
      </c>
      <c r="K104" t="e">
        <f>VLOOKUP(Table2[[#This Row],[Random numbers]],$A$2:$E$176,5,FALSE)</f>
        <v>#N/A</v>
      </c>
    </row>
    <row r="105" spans="1:11" x14ac:dyDescent="0.25">
      <c r="A105">
        <v>104</v>
      </c>
      <c r="B105" t="s">
        <v>8</v>
      </c>
      <c r="C105" t="s">
        <v>252</v>
      </c>
      <c r="D105" t="s">
        <v>75</v>
      </c>
      <c r="E105" s="1">
        <v>2923247</v>
      </c>
      <c r="F105" t="s">
        <v>71</v>
      </c>
      <c r="G105" t="s">
        <v>748</v>
      </c>
      <c r="H105" t="s">
        <v>604</v>
      </c>
      <c r="I105">
        <v>337</v>
      </c>
      <c r="K105" t="e">
        <f>VLOOKUP(Table2[[#This Row],[Random numbers]],$A$2:$E$176,5,FALSE)</f>
        <v>#N/A</v>
      </c>
    </row>
    <row r="106" spans="1:11" x14ac:dyDescent="0.25">
      <c r="A106">
        <v>105</v>
      </c>
      <c r="B106" t="s">
        <v>8</v>
      </c>
      <c r="C106" t="s">
        <v>252</v>
      </c>
      <c r="D106" t="s">
        <v>75</v>
      </c>
      <c r="E106" s="1">
        <v>2923246</v>
      </c>
      <c r="F106" t="s">
        <v>71</v>
      </c>
      <c r="G106" t="s">
        <v>748</v>
      </c>
      <c r="H106" t="s">
        <v>604</v>
      </c>
      <c r="I106">
        <v>337</v>
      </c>
      <c r="K106" t="e">
        <f>VLOOKUP(Table2[[#This Row],[Random numbers]],$A$2:$E$176,5,FALSE)</f>
        <v>#N/A</v>
      </c>
    </row>
    <row r="107" spans="1:11" x14ac:dyDescent="0.25">
      <c r="A107">
        <v>106</v>
      </c>
      <c r="B107" t="s">
        <v>8</v>
      </c>
      <c r="C107" t="s">
        <v>472</v>
      </c>
      <c r="D107" t="s">
        <v>21</v>
      </c>
      <c r="E107" s="1">
        <v>2922943</v>
      </c>
      <c r="F107" t="s">
        <v>71</v>
      </c>
      <c r="G107" t="s">
        <v>743</v>
      </c>
      <c r="H107" t="s">
        <v>473</v>
      </c>
      <c r="I107">
        <v>308</v>
      </c>
      <c r="K107" t="e">
        <f>VLOOKUP(Table2[[#This Row],[Random numbers]],$A$2:$E$176,5,FALSE)</f>
        <v>#N/A</v>
      </c>
    </row>
    <row r="108" spans="1:11" x14ac:dyDescent="0.25">
      <c r="A108">
        <v>107</v>
      </c>
      <c r="B108" t="s">
        <v>8</v>
      </c>
      <c r="C108" t="s">
        <v>34</v>
      </c>
      <c r="D108" t="s">
        <v>21</v>
      </c>
      <c r="E108" s="1">
        <v>2922920</v>
      </c>
      <c r="F108" t="s">
        <v>71</v>
      </c>
      <c r="G108" t="s">
        <v>742</v>
      </c>
      <c r="H108" t="s">
        <v>36</v>
      </c>
      <c r="I108">
        <v>4</v>
      </c>
      <c r="K108" t="e">
        <f>VLOOKUP(Table2[[#This Row],[Random numbers]],$A$2:$E$176,5,FALSE)</f>
        <v>#N/A</v>
      </c>
    </row>
    <row r="109" spans="1:11" x14ac:dyDescent="0.25">
      <c r="A109">
        <v>108</v>
      </c>
      <c r="B109" t="s">
        <v>8</v>
      </c>
      <c r="C109" t="s">
        <v>478</v>
      </c>
      <c r="D109" t="s">
        <v>75</v>
      </c>
      <c r="E109" s="1">
        <v>2922591</v>
      </c>
      <c r="F109" t="s">
        <v>71</v>
      </c>
      <c r="G109" t="s">
        <v>730</v>
      </c>
      <c r="H109" t="s">
        <v>731</v>
      </c>
      <c r="I109">
        <v>193</v>
      </c>
      <c r="K109" t="e">
        <f>VLOOKUP(Table2[[#This Row],[Random numbers]],$A$2:$E$176,5,FALSE)</f>
        <v>#N/A</v>
      </c>
    </row>
    <row r="110" spans="1:11" x14ac:dyDescent="0.25">
      <c r="A110">
        <v>109</v>
      </c>
      <c r="B110" t="s">
        <v>8</v>
      </c>
      <c r="C110" t="s">
        <v>87</v>
      </c>
      <c r="D110" t="s">
        <v>75</v>
      </c>
      <c r="E110" s="1">
        <v>2922551</v>
      </c>
      <c r="F110" t="s">
        <v>71</v>
      </c>
      <c r="G110" t="s">
        <v>728</v>
      </c>
      <c r="H110" t="s">
        <v>219</v>
      </c>
      <c r="I110">
        <v>328</v>
      </c>
      <c r="K110" t="e">
        <f>VLOOKUP(Table2[[#This Row],[Random numbers]],$A$2:$E$176,5,FALSE)</f>
        <v>#N/A</v>
      </c>
    </row>
    <row r="111" spans="1:11" x14ac:dyDescent="0.25">
      <c r="A111">
        <v>110</v>
      </c>
      <c r="B111" t="s">
        <v>8</v>
      </c>
      <c r="C111" t="s">
        <v>125</v>
      </c>
      <c r="D111" t="s">
        <v>75</v>
      </c>
      <c r="E111" s="1">
        <v>2804704</v>
      </c>
      <c r="F111" t="s">
        <v>71</v>
      </c>
      <c r="G111" t="s">
        <v>126</v>
      </c>
      <c r="H111" t="s">
        <v>40</v>
      </c>
      <c r="I111">
        <v>502</v>
      </c>
      <c r="K111" t="e">
        <f>VLOOKUP(Table2[[#This Row],[Random numbers]],$A$2:$E$176,5,FALSE)</f>
        <v>#N/A</v>
      </c>
    </row>
    <row r="112" spans="1:11" x14ac:dyDescent="0.25">
      <c r="A112">
        <v>111</v>
      </c>
      <c r="B112" t="s">
        <v>8</v>
      </c>
      <c r="C112" t="s">
        <v>87</v>
      </c>
      <c r="D112" t="s">
        <v>27</v>
      </c>
      <c r="E112" s="1">
        <v>2922548</v>
      </c>
      <c r="F112" t="s">
        <v>71</v>
      </c>
      <c r="G112" t="s">
        <v>727</v>
      </c>
      <c r="H112" t="s">
        <v>219</v>
      </c>
      <c r="I112">
        <v>283</v>
      </c>
      <c r="K112" t="e">
        <f>VLOOKUP(Table2[[#This Row],[Random numbers]],$A$2:$E$176,5,FALSE)</f>
        <v>#N/A</v>
      </c>
    </row>
    <row r="113" spans="1:11" x14ac:dyDescent="0.25">
      <c r="A113">
        <v>112</v>
      </c>
      <c r="B113" t="s">
        <v>8</v>
      </c>
      <c r="C113" t="s">
        <v>660</v>
      </c>
      <c r="D113" t="s">
        <v>75</v>
      </c>
      <c r="E113" s="1">
        <v>2922103</v>
      </c>
      <c r="F113" t="s">
        <v>71</v>
      </c>
      <c r="G113" t="s">
        <v>713</v>
      </c>
      <c r="H113" t="s">
        <v>661</v>
      </c>
      <c r="I113">
        <v>341</v>
      </c>
      <c r="K113" t="e">
        <f>VLOOKUP(Table2[[#This Row],[Random numbers]],$A$2:$E$176,5,FALSE)</f>
        <v>#N/A</v>
      </c>
    </row>
    <row r="114" spans="1:11" x14ac:dyDescent="0.25">
      <c r="A114">
        <v>113</v>
      </c>
      <c r="B114" t="s">
        <v>8</v>
      </c>
      <c r="C114" t="s">
        <v>706</v>
      </c>
      <c r="D114" t="s">
        <v>75</v>
      </c>
      <c r="E114" s="1">
        <v>2921949</v>
      </c>
      <c r="F114" t="s">
        <v>71</v>
      </c>
      <c r="G114" t="s">
        <v>707</v>
      </c>
      <c r="H114" t="s">
        <v>708</v>
      </c>
      <c r="I114">
        <v>410</v>
      </c>
      <c r="K114" t="e">
        <f>VLOOKUP(Table2[[#This Row],[Random numbers]],$A$2:$E$176,5,FALSE)</f>
        <v>#N/A</v>
      </c>
    </row>
    <row r="115" spans="1:11" x14ac:dyDescent="0.25">
      <c r="A115">
        <v>114</v>
      </c>
      <c r="B115" t="s">
        <v>8</v>
      </c>
      <c r="C115" t="s">
        <v>703</v>
      </c>
      <c r="D115" t="s">
        <v>75</v>
      </c>
      <c r="E115" s="1">
        <v>2921895</v>
      </c>
      <c r="F115" t="s">
        <v>71</v>
      </c>
      <c r="G115" t="s">
        <v>704</v>
      </c>
      <c r="H115" t="s">
        <v>705</v>
      </c>
      <c r="I115">
        <v>353</v>
      </c>
      <c r="K115" t="e">
        <f>VLOOKUP(Table2[[#This Row],[Random numbers]],$A$2:$E$176,5,FALSE)</f>
        <v>#N/A</v>
      </c>
    </row>
    <row r="116" spans="1:11" x14ac:dyDescent="0.25">
      <c r="A116">
        <v>115</v>
      </c>
      <c r="B116" t="s">
        <v>8</v>
      </c>
      <c r="C116" t="s">
        <v>592</v>
      </c>
      <c r="D116" t="s">
        <v>21</v>
      </c>
      <c r="E116" s="1">
        <v>2920713</v>
      </c>
      <c r="F116" t="s">
        <v>71</v>
      </c>
      <c r="G116" t="s">
        <v>668</v>
      </c>
      <c r="H116" t="s">
        <v>593</v>
      </c>
      <c r="I116">
        <v>377</v>
      </c>
      <c r="K116" t="e">
        <f>VLOOKUP(Table2[[#This Row],[Random numbers]],$A$2:$E$176,5,FALSE)</f>
        <v>#N/A</v>
      </c>
    </row>
    <row r="117" spans="1:11" x14ac:dyDescent="0.25">
      <c r="A117">
        <v>116</v>
      </c>
      <c r="B117" t="s">
        <v>8</v>
      </c>
      <c r="C117" t="s">
        <v>260</v>
      </c>
      <c r="D117" t="s">
        <v>75</v>
      </c>
      <c r="E117" s="1">
        <v>2919364</v>
      </c>
      <c r="F117" t="s">
        <v>71</v>
      </c>
      <c r="G117" t="s">
        <v>645</v>
      </c>
      <c r="H117" t="s">
        <v>646</v>
      </c>
      <c r="I117">
        <v>51</v>
      </c>
      <c r="K117" t="e">
        <f>VLOOKUP(Table2[[#This Row],[Random numbers]],$A$2:$E$176,5,FALSE)</f>
        <v>#N/A</v>
      </c>
    </row>
    <row r="118" spans="1:11" x14ac:dyDescent="0.25">
      <c r="A118">
        <v>117</v>
      </c>
      <c r="B118" t="s">
        <v>8</v>
      </c>
      <c r="C118" t="s">
        <v>260</v>
      </c>
      <c r="D118" t="s">
        <v>75</v>
      </c>
      <c r="E118" s="1">
        <v>2919363</v>
      </c>
      <c r="F118" t="s">
        <v>71</v>
      </c>
      <c r="G118" t="s">
        <v>645</v>
      </c>
      <c r="H118" t="s">
        <v>261</v>
      </c>
      <c r="I118">
        <v>51</v>
      </c>
      <c r="K118" t="e">
        <f>VLOOKUP(Table2[[#This Row],[Random numbers]],$A$2:$E$176,5,FALSE)</f>
        <v>#N/A</v>
      </c>
    </row>
    <row r="119" spans="1:11" x14ac:dyDescent="0.25">
      <c r="A119">
        <v>118</v>
      </c>
      <c r="B119" t="s">
        <v>8</v>
      </c>
      <c r="C119" t="s">
        <v>135</v>
      </c>
      <c r="D119" t="s">
        <v>75</v>
      </c>
      <c r="E119" s="1">
        <v>2918673</v>
      </c>
      <c r="F119" t="s">
        <v>71</v>
      </c>
      <c r="G119" t="s">
        <v>631</v>
      </c>
      <c r="H119" t="s">
        <v>397</v>
      </c>
      <c r="I119">
        <v>376</v>
      </c>
      <c r="K119" t="e">
        <f>VLOOKUP(Table2[[#This Row],[Random numbers]],$A$2:$E$176,5,FALSE)</f>
        <v>#N/A</v>
      </c>
    </row>
    <row r="120" spans="1:11" x14ac:dyDescent="0.25">
      <c r="A120">
        <v>119</v>
      </c>
      <c r="B120" t="s">
        <v>8</v>
      </c>
      <c r="C120" t="s">
        <v>135</v>
      </c>
      <c r="D120" t="s">
        <v>75</v>
      </c>
      <c r="E120" s="1">
        <v>2918628</v>
      </c>
      <c r="F120" t="s">
        <v>71</v>
      </c>
      <c r="G120" t="s">
        <v>630</v>
      </c>
      <c r="H120" t="s">
        <v>137</v>
      </c>
      <c r="I120">
        <v>460</v>
      </c>
      <c r="K120" t="e">
        <f>VLOOKUP(Table2[[#This Row],[Random numbers]],$A$2:$E$176,5,FALSE)</f>
        <v>#N/A</v>
      </c>
    </row>
    <row r="121" spans="1:11" x14ac:dyDescent="0.25">
      <c r="A121">
        <v>120</v>
      </c>
      <c r="B121" t="s">
        <v>8</v>
      </c>
      <c r="C121" t="s">
        <v>522</v>
      </c>
      <c r="D121" t="s">
        <v>75</v>
      </c>
      <c r="E121" s="1">
        <v>2915082</v>
      </c>
      <c r="F121" t="s">
        <v>71</v>
      </c>
      <c r="G121" t="s">
        <v>619</v>
      </c>
      <c r="H121" t="s">
        <v>389</v>
      </c>
      <c r="I121">
        <v>29</v>
      </c>
      <c r="K121" t="e">
        <f>VLOOKUP(Table2[[#This Row],[Random numbers]],$A$2:$E$176,5,FALSE)</f>
        <v>#N/A</v>
      </c>
    </row>
    <row r="122" spans="1:11" x14ac:dyDescent="0.25">
      <c r="A122">
        <v>121</v>
      </c>
      <c r="B122" t="s">
        <v>8</v>
      </c>
      <c r="C122" t="s">
        <v>522</v>
      </c>
      <c r="D122" t="s">
        <v>75</v>
      </c>
      <c r="E122" s="1">
        <v>2915081</v>
      </c>
      <c r="F122" t="s">
        <v>71</v>
      </c>
      <c r="G122" t="s">
        <v>619</v>
      </c>
      <c r="H122" t="s">
        <v>510</v>
      </c>
      <c r="I122">
        <v>29</v>
      </c>
      <c r="K122" t="e">
        <f>VLOOKUP(Table2[[#This Row],[Random numbers]],$A$2:$E$176,5,FALSE)</f>
        <v>#N/A</v>
      </c>
    </row>
    <row r="123" spans="1:11" x14ac:dyDescent="0.25">
      <c r="A123">
        <v>122</v>
      </c>
      <c r="B123" t="s">
        <v>8</v>
      </c>
      <c r="C123" t="s">
        <v>602</v>
      </c>
      <c r="D123" t="s">
        <v>75</v>
      </c>
      <c r="E123" s="1">
        <v>2912728</v>
      </c>
      <c r="F123" t="s">
        <v>71</v>
      </c>
      <c r="G123" t="s">
        <v>603</v>
      </c>
      <c r="H123" t="s">
        <v>440</v>
      </c>
      <c r="I123">
        <v>339</v>
      </c>
      <c r="K123" t="e">
        <f>VLOOKUP(Table2[[#This Row],[Random numbers]],$A$2:$E$176,5,FALSE)</f>
        <v>#N/A</v>
      </c>
    </row>
    <row r="124" spans="1:11" x14ac:dyDescent="0.25">
      <c r="A124">
        <v>123</v>
      </c>
      <c r="B124" t="s">
        <v>8</v>
      </c>
      <c r="C124" t="s">
        <v>438</v>
      </c>
      <c r="D124" t="s">
        <v>75</v>
      </c>
      <c r="E124" s="1">
        <v>2912623</v>
      </c>
      <c r="F124" t="s">
        <v>71</v>
      </c>
      <c r="G124" t="s">
        <v>600</v>
      </c>
      <c r="H124" t="s">
        <v>440</v>
      </c>
      <c r="I124">
        <v>193</v>
      </c>
      <c r="K124" t="e">
        <f>VLOOKUP(Table2[[#This Row],[Random numbers]],$A$2:$E$176,5,FALSE)</f>
        <v>#N/A</v>
      </c>
    </row>
    <row r="125" spans="1:11" x14ac:dyDescent="0.25">
      <c r="A125">
        <v>124</v>
      </c>
      <c r="B125" t="s">
        <v>8</v>
      </c>
      <c r="C125" t="s">
        <v>438</v>
      </c>
      <c r="D125" t="s">
        <v>75</v>
      </c>
      <c r="E125" s="1">
        <v>2912622</v>
      </c>
      <c r="F125" t="s">
        <v>71</v>
      </c>
      <c r="G125" t="s">
        <v>599</v>
      </c>
      <c r="H125" t="s">
        <v>440</v>
      </c>
      <c r="I125">
        <v>192</v>
      </c>
      <c r="K125" t="e">
        <f>VLOOKUP(Table2[[#This Row],[Random numbers]],$A$2:$E$176,5,FALSE)</f>
        <v>#N/A</v>
      </c>
    </row>
    <row r="126" spans="1:11" x14ac:dyDescent="0.25">
      <c r="A126">
        <v>125</v>
      </c>
      <c r="B126" t="s">
        <v>8</v>
      </c>
      <c r="C126" t="s">
        <v>215</v>
      </c>
      <c r="D126" t="s">
        <v>75</v>
      </c>
      <c r="E126" s="1">
        <v>2912509</v>
      </c>
      <c r="F126" t="s">
        <v>71</v>
      </c>
      <c r="G126" t="s">
        <v>597</v>
      </c>
      <c r="H126" t="s">
        <v>530</v>
      </c>
      <c r="I126">
        <v>53</v>
      </c>
      <c r="K126" t="e">
        <f>VLOOKUP(Table2[[#This Row],[Random numbers]],$A$2:$E$176,5,FALSE)</f>
        <v>#N/A</v>
      </c>
    </row>
    <row r="127" spans="1:11" x14ac:dyDescent="0.25">
      <c r="A127">
        <v>126</v>
      </c>
      <c r="B127" t="s">
        <v>8</v>
      </c>
      <c r="C127" t="s">
        <v>282</v>
      </c>
      <c r="D127" t="s">
        <v>75</v>
      </c>
      <c r="E127" s="1">
        <v>2911221</v>
      </c>
      <c r="F127" t="s">
        <v>71</v>
      </c>
      <c r="G127" t="s">
        <v>589</v>
      </c>
      <c r="H127" t="s">
        <v>283</v>
      </c>
      <c r="I127">
        <v>345</v>
      </c>
      <c r="K127" t="e">
        <f>VLOOKUP(Table2[[#This Row],[Random numbers]],$A$2:$E$176,5,FALSE)</f>
        <v>#N/A</v>
      </c>
    </row>
    <row r="128" spans="1:11" x14ac:dyDescent="0.25">
      <c r="A128">
        <v>127</v>
      </c>
      <c r="B128" t="s">
        <v>8</v>
      </c>
      <c r="C128" t="s">
        <v>112</v>
      </c>
      <c r="D128" t="s">
        <v>75</v>
      </c>
      <c r="E128" s="1">
        <v>2904915</v>
      </c>
      <c r="F128" t="s">
        <v>71</v>
      </c>
      <c r="G128" t="s">
        <v>566</v>
      </c>
      <c r="H128" t="s">
        <v>283</v>
      </c>
      <c r="I128">
        <v>162</v>
      </c>
      <c r="K128" t="e">
        <f>VLOOKUP(Table2[[#This Row],[Random numbers]],$A$2:$E$176,5,FALSE)</f>
        <v>#N/A</v>
      </c>
    </row>
    <row r="129" spans="1:11" x14ac:dyDescent="0.25">
      <c r="A129">
        <v>128</v>
      </c>
      <c r="B129" t="s">
        <v>8</v>
      </c>
      <c r="C129" t="s">
        <v>234</v>
      </c>
      <c r="D129" t="s">
        <v>75</v>
      </c>
      <c r="E129" s="1">
        <v>2903481</v>
      </c>
      <c r="F129" t="s">
        <v>71</v>
      </c>
      <c r="G129" t="s">
        <v>562</v>
      </c>
      <c r="H129" t="s">
        <v>19</v>
      </c>
      <c r="I129">
        <v>341</v>
      </c>
      <c r="K129" t="e">
        <f>VLOOKUP(Table2[[#This Row],[Random numbers]],$A$2:$E$176,5,FALSE)</f>
        <v>#N/A</v>
      </c>
    </row>
    <row r="130" spans="1:11" x14ac:dyDescent="0.25">
      <c r="A130">
        <v>129</v>
      </c>
      <c r="B130" t="s">
        <v>8</v>
      </c>
      <c r="C130" t="s">
        <v>522</v>
      </c>
      <c r="D130" t="s">
        <v>21</v>
      </c>
      <c r="E130" s="1">
        <v>2895443</v>
      </c>
      <c r="F130" t="s">
        <v>71</v>
      </c>
      <c r="G130" t="s">
        <v>553</v>
      </c>
      <c r="H130" t="s">
        <v>551</v>
      </c>
      <c r="I130">
        <v>89</v>
      </c>
      <c r="K130" t="e">
        <f>VLOOKUP(Table2[[#This Row],[Random numbers]],$A$2:$E$176,5,FALSE)</f>
        <v>#N/A</v>
      </c>
    </row>
    <row r="131" spans="1:11" x14ac:dyDescent="0.25">
      <c r="A131">
        <v>130</v>
      </c>
      <c r="B131" t="s">
        <v>8</v>
      </c>
      <c r="C131" t="s">
        <v>142</v>
      </c>
      <c r="D131" t="s">
        <v>27</v>
      </c>
      <c r="E131" s="1">
        <v>2895202</v>
      </c>
      <c r="F131" t="s">
        <v>71</v>
      </c>
      <c r="G131" t="s">
        <v>547</v>
      </c>
      <c r="H131" t="s">
        <v>548</v>
      </c>
      <c r="I131">
        <v>261</v>
      </c>
      <c r="K131" t="e">
        <f>VLOOKUP(Table2[[#This Row],[Random numbers]],$A$2:$E$176,5,FALSE)</f>
        <v>#N/A</v>
      </c>
    </row>
    <row r="132" spans="1:11" x14ac:dyDescent="0.25">
      <c r="A132">
        <v>131</v>
      </c>
      <c r="B132" t="s">
        <v>8</v>
      </c>
      <c r="C132" t="s">
        <v>459</v>
      </c>
      <c r="D132" t="s">
        <v>75</v>
      </c>
      <c r="E132" s="1">
        <v>2894931</v>
      </c>
      <c r="F132" t="s">
        <v>71</v>
      </c>
      <c r="G132" t="s">
        <v>546</v>
      </c>
      <c r="H132" t="s">
        <v>442</v>
      </c>
      <c r="I132">
        <v>5</v>
      </c>
      <c r="K132" t="e">
        <f>VLOOKUP(Table2[[#This Row],[Random numbers]],$A$2:$E$176,5,FALSE)</f>
        <v>#N/A</v>
      </c>
    </row>
    <row r="133" spans="1:11" x14ac:dyDescent="0.25">
      <c r="A133">
        <v>132</v>
      </c>
      <c r="B133" t="s">
        <v>8</v>
      </c>
      <c r="C133" t="s">
        <v>181</v>
      </c>
      <c r="D133" t="s">
        <v>75</v>
      </c>
      <c r="E133" s="1">
        <v>2892804</v>
      </c>
      <c r="F133" t="s">
        <v>71</v>
      </c>
      <c r="G133" t="s">
        <v>534</v>
      </c>
      <c r="H133" t="s">
        <v>194</v>
      </c>
      <c r="I133">
        <v>19</v>
      </c>
      <c r="K133" t="e">
        <f>VLOOKUP(Table2[[#This Row],[Random numbers]],$A$2:$E$176,5,FALSE)</f>
        <v>#N/A</v>
      </c>
    </row>
    <row r="134" spans="1:11" x14ac:dyDescent="0.25">
      <c r="A134">
        <v>133</v>
      </c>
      <c r="B134" t="s">
        <v>8</v>
      </c>
      <c r="C134" t="s">
        <v>135</v>
      </c>
      <c r="D134" t="s">
        <v>75</v>
      </c>
      <c r="E134" s="1">
        <v>2805595</v>
      </c>
      <c r="F134" t="s">
        <v>71</v>
      </c>
      <c r="G134" t="s">
        <v>136</v>
      </c>
      <c r="H134" t="s">
        <v>137</v>
      </c>
      <c r="I134">
        <v>391</v>
      </c>
      <c r="K134" t="e">
        <f>VLOOKUP(Table2[[#This Row],[Random numbers]],$A$2:$E$176,5,FALSE)</f>
        <v>#N/A</v>
      </c>
    </row>
    <row r="135" spans="1:11" x14ac:dyDescent="0.25">
      <c r="A135">
        <v>134</v>
      </c>
      <c r="B135" t="s">
        <v>8</v>
      </c>
      <c r="C135" t="s">
        <v>528</v>
      </c>
      <c r="D135" t="s">
        <v>75</v>
      </c>
      <c r="E135" s="1">
        <v>2892379</v>
      </c>
      <c r="F135" t="s">
        <v>71</v>
      </c>
      <c r="G135" t="s">
        <v>529</v>
      </c>
      <c r="H135" t="s">
        <v>506</v>
      </c>
      <c r="I135">
        <v>0</v>
      </c>
      <c r="K135" t="e">
        <f>VLOOKUP(Table2[[#This Row],[Random numbers]],$A$2:$E$176,5,FALSE)</f>
        <v>#N/A</v>
      </c>
    </row>
    <row r="136" spans="1:11" x14ac:dyDescent="0.25">
      <c r="A136">
        <v>135</v>
      </c>
      <c r="B136" t="s">
        <v>8</v>
      </c>
      <c r="C136" t="s">
        <v>69</v>
      </c>
      <c r="D136" t="s">
        <v>75</v>
      </c>
      <c r="E136" s="1">
        <v>2891701</v>
      </c>
      <c r="F136" t="s">
        <v>71</v>
      </c>
      <c r="G136" t="s">
        <v>527</v>
      </c>
      <c r="H136" t="s">
        <v>327</v>
      </c>
      <c r="I136">
        <v>22</v>
      </c>
      <c r="K136" t="e">
        <f>VLOOKUP(Table2[[#This Row],[Random numbers]],$A$2:$E$176,5,FALSE)</f>
        <v>#N/A</v>
      </c>
    </row>
    <row r="137" spans="1:11" x14ac:dyDescent="0.25">
      <c r="A137">
        <v>136</v>
      </c>
      <c r="B137" t="s">
        <v>8</v>
      </c>
      <c r="C137" t="s">
        <v>342</v>
      </c>
      <c r="D137" t="s">
        <v>75</v>
      </c>
      <c r="E137" s="1">
        <v>2889747</v>
      </c>
      <c r="F137" t="s">
        <v>71</v>
      </c>
      <c r="G137" t="s">
        <v>521</v>
      </c>
      <c r="H137" t="s">
        <v>343</v>
      </c>
      <c r="I137">
        <v>25</v>
      </c>
      <c r="K137" t="e">
        <f>VLOOKUP(Table2[[#This Row],[Random numbers]],$A$2:$E$176,5,FALSE)</f>
        <v>#N/A</v>
      </c>
    </row>
    <row r="138" spans="1:11" x14ac:dyDescent="0.25">
      <c r="A138">
        <v>137</v>
      </c>
      <c r="B138" t="s">
        <v>8</v>
      </c>
      <c r="C138" t="s">
        <v>59</v>
      </c>
      <c r="D138" t="s">
        <v>75</v>
      </c>
      <c r="E138" s="1">
        <v>2886332</v>
      </c>
      <c r="F138" t="s">
        <v>71</v>
      </c>
      <c r="G138" t="s">
        <v>514</v>
      </c>
      <c r="H138" t="s">
        <v>61</v>
      </c>
      <c r="I138">
        <v>139</v>
      </c>
      <c r="K138" t="e">
        <f>VLOOKUP(Table2[[#This Row],[Random numbers]],$A$2:$E$176,5,FALSE)</f>
        <v>#N/A</v>
      </c>
    </row>
    <row r="139" spans="1:11" x14ac:dyDescent="0.25">
      <c r="A139">
        <v>138</v>
      </c>
      <c r="B139" t="s">
        <v>8</v>
      </c>
      <c r="C139" t="s">
        <v>459</v>
      </c>
      <c r="D139" t="s">
        <v>75</v>
      </c>
      <c r="E139" s="1">
        <v>2886237</v>
      </c>
      <c r="F139" t="s">
        <v>71</v>
      </c>
      <c r="G139" t="s">
        <v>511</v>
      </c>
      <c r="H139" t="s">
        <v>442</v>
      </c>
      <c r="I139">
        <v>120</v>
      </c>
      <c r="K139" t="e">
        <f>VLOOKUP(Table2[[#This Row],[Random numbers]],$A$2:$E$176,5,FALSE)</f>
        <v>#N/A</v>
      </c>
    </row>
    <row r="140" spans="1:11" x14ac:dyDescent="0.25">
      <c r="A140">
        <v>139</v>
      </c>
      <c r="B140" t="s">
        <v>8</v>
      </c>
      <c r="C140" t="s">
        <v>150</v>
      </c>
      <c r="D140" t="s">
        <v>75</v>
      </c>
      <c r="E140" s="1">
        <v>2885463</v>
      </c>
      <c r="F140" t="s">
        <v>71</v>
      </c>
      <c r="G140" t="s">
        <v>507</v>
      </c>
      <c r="H140" t="s">
        <v>151</v>
      </c>
      <c r="I140">
        <v>6</v>
      </c>
      <c r="K140" t="e">
        <f>VLOOKUP(Table2[[#This Row],[Random numbers]],$A$2:$E$176,5,FALSE)</f>
        <v>#N/A</v>
      </c>
    </row>
    <row r="141" spans="1:11" x14ac:dyDescent="0.25">
      <c r="A141">
        <v>140</v>
      </c>
      <c r="B141" t="s">
        <v>8</v>
      </c>
      <c r="C141" t="s">
        <v>295</v>
      </c>
      <c r="D141" t="s">
        <v>75</v>
      </c>
      <c r="E141" s="1">
        <v>2884123</v>
      </c>
      <c r="F141" t="s">
        <v>71</v>
      </c>
      <c r="G141" t="s">
        <v>505</v>
      </c>
      <c r="H141" t="s">
        <v>297</v>
      </c>
      <c r="I141">
        <v>3</v>
      </c>
      <c r="K141" t="e">
        <f>VLOOKUP(Table2[[#This Row],[Random numbers]],$A$2:$E$176,5,FALSE)</f>
        <v>#N/A</v>
      </c>
    </row>
    <row r="142" spans="1:11" x14ac:dyDescent="0.25">
      <c r="A142">
        <v>141</v>
      </c>
      <c r="B142" t="s">
        <v>8</v>
      </c>
      <c r="C142" t="s">
        <v>349</v>
      </c>
      <c r="D142" t="s">
        <v>21</v>
      </c>
      <c r="E142" s="1">
        <v>2884032</v>
      </c>
      <c r="F142" t="s">
        <v>71</v>
      </c>
      <c r="G142" t="s">
        <v>502</v>
      </c>
      <c r="H142" t="s">
        <v>503</v>
      </c>
      <c r="I142">
        <v>24</v>
      </c>
      <c r="K142" t="e">
        <f>VLOOKUP(Table2[[#This Row],[Random numbers]],$A$2:$E$176,5,FALSE)</f>
        <v>#N/A</v>
      </c>
    </row>
    <row r="143" spans="1:11" x14ac:dyDescent="0.25">
      <c r="A143">
        <v>142</v>
      </c>
      <c r="B143" t="s">
        <v>8</v>
      </c>
      <c r="C143" t="s">
        <v>295</v>
      </c>
      <c r="D143" t="s">
        <v>12</v>
      </c>
      <c r="E143" s="1">
        <v>2883766</v>
      </c>
      <c r="F143" t="s">
        <v>71</v>
      </c>
      <c r="G143" t="s">
        <v>499</v>
      </c>
      <c r="H143" t="s">
        <v>296</v>
      </c>
      <c r="I143">
        <v>5</v>
      </c>
      <c r="K143" t="e">
        <f>VLOOKUP(Table2[[#This Row],[Random numbers]],$A$2:$E$176,5,FALSE)</f>
        <v>#N/A</v>
      </c>
    </row>
    <row r="144" spans="1:11" x14ac:dyDescent="0.25">
      <c r="A144">
        <v>143</v>
      </c>
      <c r="B144" t="s">
        <v>8</v>
      </c>
      <c r="C144" t="s">
        <v>334</v>
      </c>
      <c r="D144" t="s">
        <v>21</v>
      </c>
      <c r="E144" s="1">
        <v>2881928</v>
      </c>
      <c r="F144" t="s">
        <v>71</v>
      </c>
      <c r="G144" t="s">
        <v>496</v>
      </c>
      <c r="H144" t="s">
        <v>335</v>
      </c>
      <c r="I144">
        <v>58</v>
      </c>
      <c r="K144" t="e">
        <f>VLOOKUP(Table2[[#This Row],[Random numbers]],$A$2:$E$176,5,FALSE)</f>
        <v>#N/A</v>
      </c>
    </row>
    <row r="145" spans="1:11" x14ac:dyDescent="0.25">
      <c r="A145">
        <v>144</v>
      </c>
      <c r="B145" t="s">
        <v>8</v>
      </c>
      <c r="C145" t="s">
        <v>315</v>
      </c>
      <c r="D145" t="s">
        <v>75</v>
      </c>
      <c r="E145" s="1">
        <v>2880725</v>
      </c>
      <c r="F145" t="s">
        <v>71</v>
      </c>
      <c r="G145" t="s">
        <v>492</v>
      </c>
      <c r="H145" t="s">
        <v>316</v>
      </c>
      <c r="I145">
        <v>344</v>
      </c>
      <c r="K145" t="e">
        <f>VLOOKUP(Table2[[#This Row],[Random numbers]],$A$2:$E$176,5,FALSE)</f>
        <v>#N/A</v>
      </c>
    </row>
    <row r="146" spans="1:11" x14ac:dyDescent="0.25">
      <c r="A146">
        <v>145</v>
      </c>
      <c r="B146" t="s">
        <v>8</v>
      </c>
      <c r="C146" t="s">
        <v>228</v>
      </c>
      <c r="D146" t="s">
        <v>75</v>
      </c>
      <c r="E146" s="1">
        <v>2876895</v>
      </c>
      <c r="F146" t="s">
        <v>71</v>
      </c>
      <c r="G146" t="s">
        <v>486</v>
      </c>
      <c r="H146" t="s">
        <v>482</v>
      </c>
      <c r="I146">
        <v>372</v>
      </c>
      <c r="K146" t="e">
        <f>VLOOKUP(Table2[[#This Row],[Random numbers]],$A$2:$E$176,5,FALSE)</f>
        <v>#N/A</v>
      </c>
    </row>
    <row r="147" spans="1:11" x14ac:dyDescent="0.25">
      <c r="A147">
        <v>146</v>
      </c>
      <c r="B147" t="s">
        <v>8</v>
      </c>
      <c r="C147" t="s">
        <v>375</v>
      </c>
      <c r="D147" t="s">
        <v>27</v>
      </c>
      <c r="E147" s="1">
        <v>2876743</v>
      </c>
      <c r="F147" t="s">
        <v>71</v>
      </c>
      <c r="G147" t="s">
        <v>481</v>
      </c>
      <c r="H147" t="s">
        <v>308</v>
      </c>
      <c r="I147">
        <v>221</v>
      </c>
      <c r="K147" t="e">
        <f>VLOOKUP(Table2[[#This Row],[Random numbers]],$A$2:$E$176,5,FALSE)</f>
        <v>#N/A</v>
      </c>
    </row>
    <row r="148" spans="1:11" x14ac:dyDescent="0.25">
      <c r="A148">
        <v>147</v>
      </c>
      <c r="B148" t="s">
        <v>8</v>
      </c>
      <c r="C148" t="s">
        <v>340</v>
      </c>
      <c r="D148" t="s">
        <v>75</v>
      </c>
      <c r="E148" s="1">
        <v>2876704</v>
      </c>
      <c r="F148" t="s">
        <v>71</v>
      </c>
      <c r="G148" t="s">
        <v>480</v>
      </c>
      <c r="H148" t="s">
        <v>468</v>
      </c>
      <c r="I148">
        <v>21</v>
      </c>
      <c r="K148" t="e">
        <f>VLOOKUP(Table2[[#This Row],[Random numbers]],$A$2:$E$176,5,FALSE)</f>
        <v>#N/A</v>
      </c>
    </row>
    <row r="149" spans="1:11" x14ac:dyDescent="0.25">
      <c r="A149">
        <v>148</v>
      </c>
      <c r="B149" t="s">
        <v>8</v>
      </c>
      <c r="C149" t="s">
        <v>459</v>
      </c>
      <c r="D149" t="s">
        <v>75</v>
      </c>
      <c r="E149" s="1">
        <v>2869460</v>
      </c>
      <c r="F149" t="s">
        <v>71</v>
      </c>
      <c r="G149" t="s">
        <v>460</v>
      </c>
      <c r="H149" t="s">
        <v>442</v>
      </c>
      <c r="I149">
        <v>413</v>
      </c>
      <c r="K149" t="e">
        <f>VLOOKUP(Table2[[#This Row],[Random numbers]],$A$2:$E$176,5,FALSE)</f>
        <v>#N/A</v>
      </c>
    </row>
    <row r="150" spans="1:11" x14ac:dyDescent="0.25">
      <c r="A150">
        <v>149</v>
      </c>
      <c r="B150" t="s">
        <v>8</v>
      </c>
      <c r="C150" t="s">
        <v>295</v>
      </c>
      <c r="D150" t="s">
        <v>75</v>
      </c>
      <c r="E150" s="1">
        <v>2869388</v>
      </c>
      <c r="F150" t="s">
        <v>71</v>
      </c>
      <c r="G150" t="s">
        <v>454</v>
      </c>
      <c r="H150" t="s">
        <v>296</v>
      </c>
      <c r="I150">
        <v>1</v>
      </c>
      <c r="K150" t="e">
        <f>VLOOKUP(Table2[[#This Row],[Random numbers]],$A$2:$E$176,5,FALSE)</f>
        <v>#N/A</v>
      </c>
    </row>
    <row r="151" spans="1:11" x14ac:dyDescent="0.25">
      <c r="A151">
        <v>150</v>
      </c>
      <c r="B151" t="s">
        <v>8</v>
      </c>
      <c r="C151" t="s">
        <v>295</v>
      </c>
      <c r="D151" t="s">
        <v>12</v>
      </c>
      <c r="E151" s="1">
        <v>2866402</v>
      </c>
      <c r="F151" t="s">
        <v>71</v>
      </c>
      <c r="G151" t="s">
        <v>443</v>
      </c>
      <c r="H151" t="s">
        <v>296</v>
      </c>
      <c r="I151">
        <v>4</v>
      </c>
      <c r="K151" t="e">
        <f>VLOOKUP(Table2[[#This Row],[Random numbers]],$A$2:$E$176,5,FALSE)</f>
        <v>#N/A</v>
      </c>
    </row>
    <row r="152" spans="1:11" x14ac:dyDescent="0.25">
      <c r="A152">
        <v>151</v>
      </c>
      <c r="B152" t="s">
        <v>8</v>
      </c>
      <c r="C152" t="s">
        <v>295</v>
      </c>
      <c r="D152" t="s">
        <v>27</v>
      </c>
      <c r="E152" s="1">
        <v>2866369</v>
      </c>
      <c r="F152" t="s">
        <v>71</v>
      </c>
      <c r="G152" t="s">
        <v>441</v>
      </c>
      <c r="H152" t="s">
        <v>297</v>
      </c>
      <c r="I152">
        <v>47</v>
      </c>
      <c r="K152" t="e">
        <f>VLOOKUP(Table2[[#This Row],[Random numbers]],$A$2:$E$176,5,FALSE)</f>
        <v>#N/A</v>
      </c>
    </row>
    <row r="153" spans="1:11" x14ac:dyDescent="0.25">
      <c r="A153">
        <v>152</v>
      </c>
      <c r="B153" t="s">
        <v>8</v>
      </c>
      <c r="C153" t="s">
        <v>295</v>
      </c>
      <c r="D153" t="s">
        <v>75</v>
      </c>
      <c r="E153" s="1">
        <v>2866368</v>
      </c>
      <c r="F153" t="s">
        <v>71</v>
      </c>
      <c r="G153" t="s">
        <v>441</v>
      </c>
      <c r="H153" t="s">
        <v>297</v>
      </c>
      <c r="I153">
        <v>2</v>
      </c>
      <c r="K153" t="e">
        <f>VLOOKUP(Table2[[#This Row],[Random numbers]],$A$2:$E$176,5,FALSE)</f>
        <v>#N/A</v>
      </c>
    </row>
    <row r="154" spans="1:11" x14ac:dyDescent="0.25">
      <c r="A154">
        <v>153</v>
      </c>
      <c r="B154" t="s">
        <v>8</v>
      </c>
      <c r="C154" t="s">
        <v>438</v>
      </c>
      <c r="D154" t="s">
        <v>75</v>
      </c>
      <c r="E154" s="1">
        <v>2865417</v>
      </c>
      <c r="F154" t="s">
        <v>71</v>
      </c>
      <c r="G154" t="s">
        <v>439</v>
      </c>
      <c r="H154" t="s">
        <v>440</v>
      </c>
      <c r="I154">
        <v>336</v>
      </c>
      <c r="K154" t="e">
        <f>VLOOKUP(Table2[[#This Row],[Random numbers]],$A$2:$E$176,5,FALSE)</f>
        <v>#N/A</v>
      </c>
    </row>
    <row r="155" spans="1:11" x14ac:dyDescent="0.25">
      <c r="A155">
        <v>154</v>
      </c>
      <c r="B155" t="s">
        <v>8</v>
      </c>
      <c r="C155" t="s">
        <v>436</v>
      </c>
      <c r="D155" t="s">
        <v>75</v>
      </c>
      <c r="E155" s="1">
        <v>2865106</v>
      </c>
      <c r="F155" t="s">
        <v>71</v>
      </c>
      <c r="G155" t="s">
        <v>437</v>
      </c>
      <c r="H155" t="s">
        <v>278</v>
      </c>
      <c r="I155">
        <v>366</v>
      </c>
      <c r="K155" t="e">
        <f>VLOOKUP(Table2[[#This Row],[Random numbers]],$A$2:$E$176,5,FALSE)</f>
        <v>#N/A</v>
      </c>
    </row>
    <row r="156" spans="1:11" x14ac:dyDescent="0.25">
      <c r="A156">
        <v>155</v>
      </c>
      <c r="B156" t="s">
        <v>8</v>
      </c>
      <c r="C156" t="s">
        <v>430</v>
      </c>
      <c r="D156" t="s">
        <v>75</v>
      </c>
      <c r="E156" s="1">
        <v>2864693</v>
      </c>
      <c r="F156" t="s">
        <v>71</v>
      </c>
      <c r="G156" t="s">
        <v>432</v>
      </c>
      <c r="H156" t="s">
        <v>371</v>
      </c>
      <c r="I156">
        <v>348</v>
      </c>
      <c r="K156" t="e">
        <f>VLOOKUP(Table2[[#This Row],[Random numbers]],$A$2:$E$176,5,FALSE)</f>
        <v>#N/A</v>
      </c>
    </row>
    <row r="157" spans="1:11" x14ac:dyDescent="0.25">
      <c r="A157">
        <v>156</v>
      </c>
      <c r="B157" t="s">
        <v>8</v>
      </c>
      <c r="C157" t="s">
        <v>430</v>
      </c>
      <c r="D157" t="s">
        <v>75</v>
      </c>
      <c r="E157" s="1">
        <v>2864692</v>
      </c>
      <c r="F157" t="s">
        <v>71</v>
      </c>
      <c r="G157" t="s">
        <v>432</v>
      </c>
      <c r="H157" t="s">
        <v>371</v>
      </c>
      <c r="I157">
        <v>46</v>
      </c>
      <c r="K157" t="e">
        <f>VLOOKUP(Table2[[#This Row],[Random numbers]],$A$2:$E$176,5,FALSE)</f>
        <v>#N/A</v>
      </c>
    </row>
    <row r="158" spans="1:11" x14ac:dyDescent="0.25">
      <c r="A158">
        <v>157</v>
      </c>
      <c r="B158" t="s">
        <v>8</v>
      </c>
      <c r="C158" t="s">
        <v>425</v>
      </c>
      <c r="D158" t="s">
        <v>27</v>
      </c>
      <c r="E158" s="1">
        <v>2864430</v>
      </c>
      <c r="F158" t="s">
        <v>71</v>
      </c>
      <c r="G158" t="s">
        <v>426</v>
      </c>
      <c r="H158" t="s">
        <v>427</v>
      </c>
      <c r="I158">
        <v>195</v>
      </c>
      <c r="K158" t="e">
        <f>VLOOKUP(Table2[[#This Row],[Random numbers]],$A$2:$E$176,5,FALSE)</f>
        <v>#N/A</v>
      </c>
    </row>
    <row r="159" spans="1:11" x14ac:dyDescent="0.25">
      <c r="A159">
        <v>158</v>
      </c>
      <c r="B159" t="s">
        <v>8</v>
      </c>
      <c r="C159" t="s">
        <v>347</v>
      </c>
      <c r="D159" t="s">
        <v>12</v>
      </c>
      <c r="E159" s="1">
        <v>2843046</v>
      </c>
      <c r="F159" t="s">
        <v>71</v>
      </c>
      <c r="G159" t="s">
        <v>363</v>
      </c>
      <c r="H159" t="s">
        <v>348</v>
      </c>
      <c r="I159">
        <v>333</v>
      </c>
      <c r="K159" t="e">
        <f>VLOOKUP(Table2[[#This Row],[Random numbers]],$A$2:$E$176,5,FALSE)</f>
        <v>#N/A</v>
      </c>
    </row>
    <row r="160" spans="1:11" x14ac:dyDescent="0.25">
      <c r="A160">
        <v>159</v>
      </c>
      <c r="B160" t="s">
        <v>8</v>
      </c>
      <c r="C160" t="s">
        <v>358</v>
      </c>
      <c r="D160" t="s">
        <v>75</v>
      </c>
      <c r="E160" s="1">
        <v>2842979</v>
      </c>
      <c r="F160" t="s">
        <v>71</v>
      </c>
      <c r="G160" t="s">
        <v>359</v>
      </c>
      <c r="H160" t="s">
        <v>360</v>
      </c>
      <c r="I160">
        <v>339</v>
      </c>
      <c r="K160" t="e">
        <f>VLOOKUP(Table2[[#This Row],[Random numbers]],$A$2:$E$176,5,FALSE)</f>
        <v>#N/A</v>
      </c>
    </row>
    <row r="161" spans="1:11" x14ac:dyDescent="0.25">
      <c r="A161">
        <v>160</v>
      </c>
      <c r="B161" t="s">
        <v>8</v>
      </c>
      <c r="C161" t="s">
        <v>178</v>
      </c>
      <c r="D161" t="s">
        <v>75</v>
      </c>
      <c r="E161" s="1">
        <v>2842167</v>
      </c>
      <c r="F161" t="s">
        <v>71</v>
      </c>
      <c r="G161" t="s">
        <v>353</v>
      </c>
      <c r="H161" t="s">
        <v>354</v>
      </c>
      <c r="I161">
        <v>19</v>
      </c>
      <c r="K161" t="e">
        <f>VLOOKUP(Table2[[#This Row],[Random numbers]],$A$2:$E$176,5,FALSE)</f>
        <v>#N/A</v>
      </c>
    </row>
    <row r="162" spans="1:11" x14ac:dyDescent="0.25">
      <c r="A162">
        <v>161</v>
      </c>
      <c r="B162" t="s">
        <v>8</v>
      </c>
      <c r="C162" t="s">
        <v>42</v>
      </c>
      <c r="D162" t="s">
        <v>75</v>
      </c>
      <c r="E162" s="1">
        <v>2838269</v>
      </c>
      <c r="F162" t="s">
        <v>71</v>
      </c>
      <c r="G162" t="s">
        <v>345</v>
      </c>
      <c r="H162" t="s">
        <v>346</v>
      </c>
      <c r="I162">
        <v>372</v>
      </c>
      <c r="K162" t="e">
        <f>VLOOKUP(Table2[[#This Row],[Random numbers]],$A$2:$E$176,5,FALSE)</f>
        <v>#N/A</v>
      </c>
    </row>
    <row r="163" spans="1:11" x14ac:dyDescent="0.25">
      <c r="A163">
        <v>162</v>
      </c>
      <c r="B163" t="s">
        <v>8</v>
      </c>
      <c r="C163" t="s">
        <v>87</v>
      </c>
      <c r="D163" t="s">
        <v>27</v>
      </c>
      <c r="E163" s="1">
        <v>2835621</v>
      </c>
      <c r="F163" t="s">
        <v>71</v>
      </c>
      <c r="G163" t="s">
        <v>329</v>
      </c>
      <c r="H163" t="s">
        <v>311</v>
      </c>
      <c r="I163">
        <v>455</v>
      </c>
      <c r="K163" t="e">
        <f>VLOOKUP(Table2[[#This Row],[Random numbers]],$A$2:$E$176,5,FALSE)</f>
        <v>#N/A</v>
      </c>
    </row>
    <row r="164" spans="1:11" x14ac:dyDescent="0.25">
      <c r="A164">
        <v>163</v>
      </c>
      <c r="B164" t="s">
        <v>8</v>
      </c>
      <c r="C164" t="s">
        <v>260</v>
      </c>
      <c r="D164" t="s">
        <v>75</v>
      </c>
      <c r="E164" s="1">
        <v>2834117</v>
      </c>
      <c r="F164" t="s">
        <v>71</v>
      </c>
      <c r="G164" t="s">
        <v>317</v>
      </c>
      <c r="H164" t="s">
        <v>261</v>
      </c>
      <c r="I164">
        <v>217</v>
      </c>
      <c r="K164" t="e">
        <f>VLOOKUP(Table2[[#This Row],[Random numbers]],$A$2:$E$176,5,FALSE)</f>
        <v>#N/A</v>
      </c>
    </row>
    <row r="165" spans="1:11" x14ac:dyDescent="0.25">
      <c r="A165">
        <v>164</v>
      </c>
      <c r="B165" t="s">
        <v>8</v>
      </c>
      <c r="C165" t="s">
        <v>163</v>
      </c>
      <c r="D165" t="s">
        <v>75</v>
      </c>
      <c r="E165" s="1">
        <v>2832698</v>
      </c>
      <c r="F165" t="s">
        <v>71</v>
      </c>
      <c r="G165" t="s">
        <v>312</v>
      </c>
      <c r="H165" t="s">
        <v>165</v>
      </c>
      <c r="I165">
        <v>46</v>
      </c>
      <c r="K165" t="e">
        <f>VLOOKUP(Table2[[#This Row],[Random numbers]],$A$2:$E$176,5,FALSE)</f>
        <v>#N/A</v>
      </c>
    </row>
    <row r="166" spans="1:11" x14ac:dyDescent="0.25">
      <c r="A166">
        <v>165</v>
      </c>
      <c r="B166" t="s">
        <v>8</v>
      </c>
      <c r="C166" t="s">
        <v>252</v>
      </c>
      <c r="D166" t="s">
        <v>75</v>
      </c>
      <c r="E166" s="1">
        <v>2816940</v>
      </c>
      <c r="F166" t="s">
        <v>71</v>
      </c>
      <c r="G166" t="s">
        <v>253</v>
      </c>
      <c r="H166" t="s">
        <v>254</v>
      </c>
      <c r="I166">
        <v>429</v>
      </c>
      <c r="K166" t="e">
        <f>VLOOKUP(Table2[[#This Row],[Random numbers]],$A$2:$E$176,5,FALSE)</f>
        <v>#N/A</v>
      </c>
    </row>
    <row r="167" spans="1:11" x14ac:dyDescent="0.25">
      <c r="A167">
        <v>166</v>
      </c>
      <c r="B167" t="s">
        <v>8</v>
      </c>
      <c r="C167" t="s">
        <v>234</v>
      </c>
      <c r="D167" t="s">
        <v>75</v>
      </c>
      <c r="E167" s="1">
        <v>2813002</v>
      </c>
      <c r="F167" t="s">
        <v>71</v>
      </c>
      <c r="G167" t="s">
        <v>235</v>
      </c>
      <c r="H167" t="s">
        <v>19</v>
      </c>
      <c r="I167">
        <v>347</v>
      </c>
      <c r="K167" t="e">
        <f>VLOOKUP(Table2[[#This Row],[Random numbers]],$A$2:$E$176,5,FALSE)</f>
        <v>#N/A</v>
      </c>
    </row>
    <row r="168" spans="1:11" x14ac:dyDescent="0.25">
      <c r="A168">
        <v>167</v>
      </c>
      <c r="B168" t="s">
        <v>8</v>
      </c>
      <c r="C168" t="s">
        <v>220</v>
      </c>
      <c r="D168" t="s">
        <v>21</v>
      </c>
      <c r="E168" s="1">
        <v>2811864</v>
      </c>
      <c r="F168" t="s">
        <v>71</v>
      </c>
      <c r="G168" t="s">
        <v>225</v>
      </c>
      <c r="H168" t="s">
        <v>221</v>
      </c>
      <c r="I168">
        <v>354</v>
      </c>
      <c r="K168" t="e">
        <f>VLOOKUP(Table2[[#This Row],[Random numbers]],$A$2:$E$176,5,FALSE)</f>
        <v>#N/A</v>
      </c>
    </row>
    <row r="169" spans="1:11" x14ac:dyDescent="0.25">
      <c r="A169">
        <v>168</v>
      </c>
      <c r="B169" t="s">
        <v>8</v>
      </c>
      <c r="C169" t="s">
        <v>222</v>
      </c>
      <c r="D169" t="s">
        <v>75</v>
      </c>
      <c r="E169" s="1">
        <v>2811804</v>
      </c>
      <c r="F169" t="s">
        <v>71</v>
      </c>
      <c r="G169" t="s">
        <v>223</v>
      </c>
      <c r="H169" t="s">
        <v>224</v>
      </c>
      <c r="I169">
        <v>22</v>
      </c>
      <c r="K169" t="e">
        <f>VLOOKUP(Table2[[#This Row],[Random numbers]],$A$2:$E$176,5,FALSE)</f>
        <v>#N/A</v>
      </c>
    </row>
    <row r="170" spans="1:11" x14ac:dyDescent="0.25">
      <c r="A170">
        <v>169</v>
      </c>
      <c r="B170" t="s">
        <v>8</v>
      </c>
      <c r="C170" t="s">
        <v>206</v>
      </c>
      <c r="D170" t="s">
        <v>75</v>
      </c>
      <c r="E170" s="1">
        <v>2809351</v>
      </c>
      <c r="F170" t="s">
        <v>71</v>
      </c>
      <c r="G170" t="s">
        <v>207</v>
      </c>
      <c r="H170" t="s">
        <v>208</v>
      </c>
      <c r="I170">
        <v>434</v>
      </c>
      <c r="K170" t="e">
        <f>VLOOKUP(Table2[[#This Row],[Random numbers]],$A$2:$E$176,5,FALSE)</f>
        <v>#N/A</v>
      </c>
    </row>
    <row r="171" spans="1:11" x14ac:dyDescent="0.25">
      <c r="A171">
        <v>170</v>
      </c>
      <c r="B171" t="s">
        <v>8</v>
      </c>
      <c r="C171" t="s">
        <v>199</v>
      </c>
      <c r="D171" t="s">
        <v>27</v>
      </c>
      <c r="E171" s="1">
        <v>2809043</v>
      </c>
      <c r="F171" t="s">
        <v>71</v>
      </c>
      <c r="G171" t="s">
        <v>200</v>
      </c>
      <c r="H171" t="s">
        <v>201</v>
      </c>
      <c r="I171">
        <v>72</v>
      </c>
      <c r="K171" t="e">
        <f>VLOOKUP(Table2[[#This Row],[Random numbers]],$A$2:$E$176,5,FALSE)</f>
        <v>#N/A</v>
      </c>
    </row>
    <row r="172" spans="1:11" x14ac:dyDescent="0.25">
      <c r="A172">
        <v>171</v>
      </c>
      <c r="B172" t="s">
        <v>8</v>
      </c>
      <c r="C172" t="s">
        <v>195</v>
      </c>
      <c r="D172" t="s">
        <v>75</v>
      </c>
      <c r="E172" s="1">
        <v>2808912</v>
      </c>
      <c r="F172" t="s">
        <v>71</v>
      </c>
      <c r="G172" t="s">
        <v>196</v>
      </c>
      <c r="H172" t="s">
        <v>197</v>
      </c>
      <c r="I172">
        <v>95</v>
      </c>
      <c r="K172" t="e">
        <f>VLOOKUP(Table2[[#This Row],[Random numbers]],$A$2:$E$176,5,FALSE)</f>
        <v>#N/A</v>
      </c>
    </row>
    <row r="173" spans="1:11" x14ac:dyDescent="0.25">
      <c r="A173">
        <v>172</v>
      </c>
      <c r="B173" t="s">
        <v>8</v>
      </c>
      <c r="C173" t="s">
        <v>100</v>
      </c>
      <c r="D173" t="s">
        <v>75</v>
      </c>
      <c r="E173" s="1">
        <v>2808839</v>
      </c>
      <c r="F173" t="s">
        <v>71</v>
      </c>
      <c r="G173" t="s">
        <v>193</v>
      </c>
      <c r="H173" t="s">
        <v>101</v>
      </c>
      <c r="I173">
        <v>352</v>
      </c>
      <c r="K173" t="e">
        <f>VLOOKUP(Table2[[#This Row],[Random numbers]],$A$2:$E$176,5,FALSE)</f>
        <v>#N/A</v>
      </c>
    </row>
    <row r="174" spans="1:11" x14ac:dyDescent="0.25">
      <c r="A174">
        <v>173</v>
      </c>
      <c r="B174" t="s">
        <v>8</v>
      </c>
      <c r="C174" t="s">
        <v>110</v>
      </c>
      <c r="D174" t="s">
        <v>27</v>
      </c>
      <c r="E174" s="1">
        <v>2808336</v>
      </c>
      <c r="F174" t="s">
        <v>71</v>
      </c>
      <c r="G174" t="s">
        <v>189</v>
      </c>
      <c r="H174" t="s">
        <v>111</v>
      </c>
      <c r="I174">
        <v>337</v>
      </c>
      <c r="K174" t="e">
        <f>VLOOKUP(Table2[[#This Row],[Random numbers]],$A$2:$E$176,5,FALSE)</f>
        <v>#N/A</v>
      </c>
    </row>
    <row r="175" spans="1:11" x14ac:dyDescent="0.25">
      <c r="A175">
        <v>174</v>
      </c>
      <c r="B175" t="s">
        <v>8</v>
      </c>
      <c r="C175" t="s">
        <v>57</v>
      </c>
      <c r="D175" t="s">
        <v>75</v>
      </c>
      <c r="E175" s="1">
        <v>2808179</v>
      </c>
      <c r="F175" t="s">
        <v>71</v>
      </c>
      <c r="G175" t="s">
        <v>186</v>
      </c>
      <c r="H175" t="s">
        <v>139</v>
      </c>
      <c r="I175">
        <v>362</v>
      </c>
      <c r="K175" t="e">
        <f>VLOOKUP(Table2[[#This Row],[Random numbers]],$A$2:$E$176,5,FALSE)</f>
        <v>#N/A</v>
      </c>
    </row>
    <row r="176" spans="1:11" x14ac:dyDescent="0.25">
      <c r="A176">
        <v>175</v>
      </c>
      <c r="B176" t="s">
        <v>8</v>
      </c>
      <c r="C176" t="s">
        <v>183</v>
      </c>
      <c r="D176" t="s">
        <v>75</v>
      </c>
      <c r="E176" s="1">
        <v>2808166</v>
      </c>
      <c r="F176" t="s">
        <v>71</v>
      </c>
      <c r="G176" t="s">
        <v>184</v>
      </c>
      <c r="H176" t="s">
        <v>185</v>
      </c>
      <c r="I176">
        <v>173</v>
      </c>
      <c r="K176" t="e">
        <f>VLOOKUP(Table2[[#This Row],[Random numbers]],$A$2:$E$176,5,FALSE)</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94EF-7E3A-495E-AF41-8F6C901FE1D4}">
  <sheetPr codeName="Sheet3"/>
  <dimension ref="A1:J702"/>
  <sheetViews>
    <sheetView topLeftCell="B1" workbookViewId="0">
      <selection activeCell="J24" sqref="J24"/>
    </sheetView>
  </sheetViews>
  <sheetFormatPr defaultRowHeight="15" x14ac:dyDescent="0.25"/>
  <cols>
    <col min="1" max="1" width="15.140625" customWidth="1"/>
    <col min="3" max="3" width="19.140625" customWidth="1"/>
    <col min="4" max="4" width="19.7109375" customWidth="1"/>
    <col min="5" max="5" width="37.28515625" customWidth="1"/>
    <col min="6" max="6" width="30.28515625" customWidth="1"/>
    <col min="7" max="7" width="21" customWidth="1"/>
    <col min="8" max="8" width="50.7109375" bestFit="1" customWidth="1"/>
    <col min="9" max="9" width="21.42578125" customWidth="1"/>
    <col min="10" max="10" width="48.42578125" customWidth="1"/>
  </cols>
  <sheetData>
    <row r="1" spans="1:10" x14ac:dyDescent="0.25">
      <c r="A1" s="3" t="s">
        <v>3</v>
      </c>
      <c r="B1" s="3" t="s">
        <v>1551</v>
      </c>
      <c r="C1" s="3" t="s">
        <v>0</v>
      </c>
      <c r="D1" s="3" t="s">
        <v>1</v>
      </c>
      <c r="E1" s="3" t="s">
        <v>2</v>
      </c>
      <c r="F1" s="3" t="s">
        <v>4</v>
      </c>
      <c r="G1" s="3" t="s">
        <v>5</v>
      </c>
      <c r="H1" s="3" t="s">
        <v>6</v>
      </c>
      <c r="I1" s="3" t="s">
        <v>7</v>
      </c>
      <c r="J1" s="3" t="s">
        <v>1554</v>
      </c>
    </row>
    <row r="2" spans="1:10" x14ac:dyDescent="0.25">
      <c r="A2" s="1">
        <v>2964565</v>
      </c>
      <c r="B2">
        <v>1</v>
      </c>
      <c r="C2" t="s">
        <v>8</v>
      </c>
      <c r="D2" t="s">
        <v>63</v>
      </c>
      <c r="E2" t="s">
        <v>75</v>
      </c>
      <c r="F2" t="s">
        <v>71</v>
      </c>
      <c r="G2" t="s">
        <v>1545</v>
      </c>
      <c r="H2" t="s">
        <v>64</v>
      </c>
      <c r="I2">
        <v>83</v>
      </c>
      <c r="J2" t="s">
        <v>1555</v>
      </c>
    </row>
    <row r="3" spans="1:10" x14ac:dyDescent="0.25">
      <c r="A3" s="1">
        <v>2964292</v>
      </c>
      <c r="B3">
        <v>2</v>
      </c>
      <c r="C3" t="s">
        <v>8</v>
      </c>
      <c r="D3" t="s">
        <v>1540</v>
      </c>
      <c r="E3" t="s">
        <v>88</v>
      </c>
      <c r="F3" t="s">
        <v>71</v>
      </c>
      <c r="G3" t="s">
        <v>1541</v>
      </c>
      <c r="H3" t="s">
        <v>1542</v>
      </c>
      <c r="I3">
        <v>113</v>
      </c>
      <c r="J3" t="s">
        <v>1556</v>
      </c>
    </row>
    <row r="4" spans="1:10" x14ac:dyDescent="0.25">
      <c r="A4" s="1">
        <v>2964204</v>
      </c>
      <c r="B4">
        <v>3</v>
      </c>
      <c r="C4" t="s">
        <v>8</v>
      </c>
      <c r="D4" t="s">
        <v>1496</v>
      </c>
      <c r="E4" t="s">
        <v>75</v>
      </c>
      <c r="F4" t="s">
        <v>71</v>
      </c>
      <c r="G4" t="s">
        <v>1539</v>
      </c>
      <c r="H4" t="s">
        <v>1022</v>
      </c>
      <c r="I4">
        <v>131</v>
      </c>
      <c r="J4" t="s">
        <v>1557</v>
      </c>
    </row>
    <row r="5" spans="1:10" x14ac:dyDescent="0.25">
      <c r="A5" s="1">
        <v>2964117</v>
      </c>
      <c r="B5">
        <v>4</v>
      </c>
      <c r="C5" t="s">
        <v>8</v>
      </c>
      <c r="D5" t="s">
        <v>247</v>
      </c>
      <c r="E5" t="s">
        <v>75</v>
      </c>
      <c r="F5" t="s">
        <v>71</v>
      </c>
      <c r="G5" t="s">
        <v>1538</v>
      </c>
      <c r="H5" t="s">
        <v>650</v>
      </c>
      <c r="I5">
        <v>141</v>
      </c>
      <c r="J5" t="s">
        <v>1556</v>
      </c>
    </row>
    <row r="6" spans="1:10" x14ac:dyDescent="0.25">
      <c r="A6" s="1">
        <v>2964013</v>
      </c>
      <c r="B6">
        <v>5</v>
      </c>
      <c r="C6" t="s">
        <v>8</v>
      </c>
      <c r="D6" t="s">
        <v>1534</v>
      </c>
      <c r="E6" t="s">
        <v>21</v>
      </c>
      <c r="F6" t="s">
        <v>71</v>
      </c>
      <c r="G6" t="s">
        <v>1535</v>
      </c>
      <c r="H6" t="s">
        <v>1536</v>
      </c>
      <c r="I6">
        <v>159</v>
      </c>
      <c r="J6" t="s">
        <v>1556</v>
      </c>
    </row>
    <row r="7" spans="1:10" x14ac:dyDescent="0.25">
      <c r="A7" s="1">
        <v>2964004</v>
      </c>
      <c r="B7">
        <v>6</v>
      </c>
      <c r="C7" t="s">
        <v>8</v>
      </c>
      <c r="D7" t="s">
        <v>210</v>
      </c>
      <c r="E7" t="s">
        <v>21</v>
      </c>
      <c r="F7" t="s">
        <v>71</v>
      </c>
      <c r="G7" t="s">
        <v>1533</v>
      </c>
      <c r="H7" t="s">
        <v>828</v>
      </c>
      <c r="I7">
        <v>160</v>
      </c>
      <c r="J7" t="s">
        <v>1555</v>
      </c>
    </row>
    <row r="8" spans="1:10" x14ac:dyDescent="0.25">
      <c r="A8" s="1">
        <v>2964002</v>
      </c>
      <c r="B8">
        <v>7</v>
      </c>
      <c r="C8" t="s">
        <v>8</v>
      </c>
      <c r="D8" t="s">
        <v>210</v>
      </c>
      <c r="E8" t="s">
        <v>21</v>
      </c>
      <c r="F8" t="s">
        <v>71</v>
      </c>
      <c r="G8" t="s">
        <v>1533</v>
      </c>
      <c r="H8" t="s">
        <v>251</v>
      </c>
      <c r="I8">
        <v>160</v>
      </c>
      <c r="J8" t="s">
        <v>1555</v>
      </c>
    </row>
    <row r="9" spans="1:10" x14ac:dyDescent="0.25">
      <c r="A9" s="1">
        <v>2964001</v>
      </c>
      <c r="B9">
        <v>8</v>
      </c>
      <c r="C9" t="s">
        <v>8</v>
      </c>
      <c r="D9" t="s">
        <v>210</v>
      </c>
      <c r="E9" t="s">
        <v>21</v>
      </c>
      <c r="F9" t="s">
        <v>71</v>
      </c>
      <c r="G9" t="s">
        <v>1533</v>
      </c>
      <c r="H9" t="s">
        <v>251</v>
      </c>
      <c r="I9">
        <v>160</v>
      </c>
      <c r="J9" t="s">
        <v>1555</v>
      </c>
    </row>
    <row r="10" spans="1:10" x14ac:dyDescent="0.25">
      <c r="A10" s="1">
        <v>2963932</v>
      </c>
      <c r="B10">
        <v>9</v>
      </c>
      <c r="C10" t="s">
        <v>8</v>
      </c>
      <c r="D10" t="s">
        <v>1062</v>
      </c>
      <c r="E10" t="s">
        <v>75</v>
      </c>
      <c r="F10" t="s">
        <v>71</v>
      </c>
      <c r="G10" t="s">
        <v>1531</v>
      </c>
      <c r="H10" t="s">
        <v>1063</v>
      </c>
      <c r="I10">
        <v>5</v>
      </c>
      <c r="J10" t="s">
        <v>1558</v>
      </c>
    </row>
    <row r="11" spans="1:10" x14ac:dyDescent="0.25">
      <c r="A11" s="1">
        <v>2963914</v>
      </c>
      <c r="B11">
        <v>10</v>
      </c>
      <c r="C11" t="s">
        <v>8</v>
      </c>
      <c r="D11" t="s">
        <v>1493</v>
      </c>
      <c r="E11" t="s">
        <v>164</v>
      </c>
      <c r="F11" t="s">
        <v>71</v>
      </c>
      <c r="G11" t="s">
        <v>1530</v>
      </c>
      <c r="H11" t="s">
        <v>453</v>
      </c>
      <c r="I11">
        <v>147</v>
      </c>
      <c r="J11" t="s">
        <v>1556</v>
      </c>
    </row>
    <row r="12" spans="1:10" x14ac:dyDescent="0.25">
      <c r="A12" s="1">
        <v>2963913</v>
      </c>
      <c r="B12">
        <v>11</v>
      </c>
      <c r="C12" t="s">
        <v>8</v>
      </c>
      <c r="D12" t="s">
        <v>1493</v>
      </c>
      <c r="E12" t="s">
        <v>164</v>
      </c>
      <c r="F12" t="s">
        <v>71</v>
      </c>
      <c r="G12" t="s">
        <v>1529</v>
      </c>
      <c r="H12" t="s">
        <v>614</v>
      </c>
      <c r="I12">
        <v>170</v>
      </c>
      <c r="J12" t="s">
        <v>1556</v>
      </c>
    </row>
    <row r="13" spans="1:10" x14ac:dyDescent="0.25">
      <c r="A13" s="1">
        <v>2963912</v>
      </c>
      <c r="B13">
        <v>12</v>
      </c>
      <c r="C13" t="s">
        <v>8</v>
      </c>
      <c r="D13" t="s">
        <v>1493</v>
      </c>
      <c r="E13" t="s">
        <v>164</v>
      </c>
      <c r="F13" t="s">
        <v>71</v>
      </c>
      <c r="G13" t="s">
        <v>1528</v>
      </c>
      <c r="H13" t="s">
        <v>908</v>
      </c>
      <c r="I13">
        <v>148</v>
      </c>
      <c r="J13" t="s">
        <v>1556</v>
      </c>
    </row>
    <row r="14" spans="1:10" x14ac:dyDescent="0.25">
      <c r="A14" s="1">
        <v>2963836</v>
      </c>
      <c r="B14">
        <v>13</v>
      </c>
      <c r="C14" t="s">
        <v>8</v>
      </c>
      <c r="D14" t="s">
        <v>1525</v>
      </c>
      <c r="E14" t="s">
        <v>21</v>
      </c>
      <c r="F14" t="s">
        <v>71</v>
      </c>
      <c r="G14" t="s">
        <v>1526</v>
      </c>
      <c r="H14" t="s">
        <v>1003</v>
      </c>
      <c r="I14">
        <v>46</v>
      </c>
      <c r="J14" t="s">
        <v>1559</v>
      </c>
    </row>
    <row r="15" spans="1:10" x14ac:dyDescent="0.25">
      <c r="A15" s="1">
        <v>2963796</v>
      </c>
      <c r="B15">
        <v>14</v>
      </c>
      <c r="C15" t="s">
        <v>8</v>
      </c>
      <c r="D15" t="s">
        <v>1521</v>
      </c>
      <c r="E15" t="s">
        <v>27</v>
      </c>
      <c r="F15" t="s">
        <v>71</v>
      </c>
      <c r="G15" t="s">
        <v>1522</v>
      </c>
      <c r="H15" t="s">
        <v>1523</v>
      </c>
      <c r="I15">
        <v>179</v>
      </c>
      <c r="J15" t="s">
        <v>1556</v>
      </c>
    </row>
    <row r="16" spans="1:10" x14ac:dyDescent="0.25">
      <c r="A16" s="1">
        <v>2963097</v>
      </c>
      <c r="B16">
        <v>15</v>
      </c>
      <c r="C16" t="s">
        <v>8</v>
      </c>
      <c r="D16" t="s">
        <v>1497</v>
      </c>
      <c r="E16" t="s">
        <v>75</v>
      </c>
      <c r="F16" t="s">
        <v>71</v>
      </c>
      <c r="G16" t="s">
        <v>1498</v>
      </c>
      <c r="H16" t="s">
        <v>1499</v>
      </c>
      <c r="I16">
        <v>325</v>
      </c>
      <c r="J16" t="s">
        <v>1558</v>
      </c>
    </row>
    <row r="17" spans="1:10" x14ac:dyDescent="0.25">
      <c r="A17" s="1">
        <v>2962551</v>
      </c>
      <c r="B17">
        <v>16</v>
      </c>
      <c r="C17" t="s">
        <v>8</v>
      </c>
      <c r="D17" t="s">
        <v>1480</v>
      </c>
      <c r="E17" t="s">
        <v>75</v>
      </c>
      <c r="F17" t="s">
        <v>71</v>
      </c>
      <c r="G17" t="s">
        <v>1481</v>
      </c>
      <c r="H17" t="s">
        <v>915</v>
      </c>
      <c r="I17">
        <v>338</v>
      </c>
      <c r="J17" t="s">
        <v>1559</v>
      </c>
    </row>
    <row r="18" spans="1:10" x14ac:dyDescent="0.25">
      <c r="A18" s="1">
        <v>2962494</v>
      </c>
      <c r="B18">
        <v>17</v>
      </c>
      <c r="C18" t="s">
        <v>8</v>
      </c>
      <c r="D18" t="s">
        <v>325</v>
      </c>
      <c r="E18" t="s">
        <v>75</v>
      </c>
      <c r="F18" t="s">
        <v>71</v>
      </c>
      <c r="G18" t="s">
        <v>1479</v>
      </c>
      <c r="H18" t="s">
        <v>1370</v>
      </c>
      <c r="I18">
        <v>441</v>
      </c>
      <c r="J18" t="s">
        <v>1558</v>
      </c>
    </row>
    <row r="19" spans="1:10" x14ac:dyDescent="0.25">
      <c r="A19" s="1">
        <v>2962316</v>
      </c>
      <c r="B19">
        <v>18</v>
      </c>
      <c r="C19" t="s">
        <v>8</v>
      </c>
      <c r="D19" t="s">
        <v>1472</v>
      </c>
      <c r="E19" t="s">
        <v>75</v>
      </c>
      <c r="F19" t="s">
        <v>71</v>
      </c>
      <c r="G19" t="s">
        <v>1473</v>
      </c>
      <c r="H19" t="s">
        <v>1474</v>
      </c>
      <c r="I19">
        <v>467</v>
      </c>
      <c r="J19" t="s">
        <v>1558</v>
      </c>
    </row>
    <row r="20" spans="1:10" x14ac:dyDescent="0.25">
      <c r="A20" s="1">
        <v>2962059</v>
      </c>
      <c r="B20">
        <v>19</v>
      </c>
      <c r="C20" t="s">
        <v>8</v>
      </c>
      <c r="D20" t="s">
        <v>358</v>
      </c>
      <c r="E20" t="s">
        <v>75</v>
      </c>
      <c r="F20" t="s">
        <v>71</v>
      </c>
      <c r="G20" t="s">
        <v>1468</v>
      </c>
      <c r="H20" t="s">
        <v>1163</v>
      </c>
      <c r="I20">
        <v>164</v>
      </c>
      <c r="J20" t="s">
        <v>1556</v>
      </c>
    </row>
    <row r="21" spans="1:10" x14ac:dyDescent="0.25">
      <c r="A21" s="1">
        <v>2961685</v>
      </c>
      <c r="B21">
        <v>20</v>
      </c>
      <c r="C21" t="s">
        <v>8</v>
      </c>
      <c r="D21" t="s">
        <v>1462</v>
      </c>
      <c r="E21" t="s">
        <v>75</v>
      </c>
      <c r="F21" t="s">
        <v>71</v>
      </c>
      <c r="G21" t="s">
        <v>1463</v>
      </c>
      <c r="H21" t="s">
        <v>1464</v>
      </c>
      <c r="I21">
        <v>406</v>
      </c>
      <c r="J21" t="s">
        <v>1556</v>
      </c>
    </row>
    <row r="22" spans="1:10" x14ac:dyDescent="0.25">
      <c r="A22" s="1">
        <v>2961667</v>
      </c>
      <c r="B22">
        <v>21</v>
      </c>
      <c r="C22" t="s">
        <v>8</v>
      </c>
      <c r="D22" t="s">
        <v>1460</v>
      </c>
      <c r="E22" t="s">
        <v>75</v>
      </c>
      <c r="F22" t="s">
        <v>71</v>
      </c>
      <c r="G22" t="s">
        <v>1461</v>
      </c>
      <c r="H22" t="s">
        <v>143</v>
      </c>
      <c r="I22">
        <v>66</v>
      </c>
      <c r="J22" t="s">
        <v>1556</v>
      </c>
    </row>
    <row r="23" spans="1:10" x14ac:dyDescent="0.25">
      <c r="A23" s="1">
        <v>2961445</v>
      </c>
      <c r="B23">
        <v>22</v>
      </c>
      <c r="C23" t="s">
        <v>8</v>
      </c>
      <c r="D23" t="s">
        <v>288</v>
      </c>
      <c r="E23" t="s">
        <v>12</v>
      </c>
      <c r="F23" t="s">
        <v>71</v>
      </c>
      <c r="G23" t="s">
        <v>1455</v>
      </c>
      <c r="H23" t="s">
        <v>1196</v>
      </c>
      <c r="I23">
        <v>21</v>
      </c>
      <c r="J23" t="s">
        <v>1556</v>
      </c>
    </row>
    <row r="24" spans="1:10" x14ac:dyDescent="0.25">
      <c r="A24" s="1">
        <v>2961359</v>
      </c>
      <c r="B24">
        <v>23</v>
      </c>
      <c r="C24" t="s">
        <v>8</v>
      </c>
      <c r="D24" t="s">
        <v>1397</v>
      </c>
      <c r="E24" t="s">
        <v>75</v>
      </c>
      <c r="F24" t="s">
        <v>71</v>
      </c>
      <c r="G24" t="s">
        <v>1452</v>
      </c>
      <c r="H24" t="s">
        <v>1061</v>
      </c>
      <c r="I24">
        <v>337</v>
      </c>
      <c r="J24" t="s">
        <v>1556</v>
      </c>
    </row>
    <row r="25" spans="1:10" x14ac:dyDescent="0.25">
      <c r="A25" s="1">
        <v>2960568</v>
      </c>
      <c r="B25">
        <v>24</v>
      </c>
      <c r="C25" t="s">
        <v>8</v>
      </c>
      <c r="D25" t="s">
        <v>1266</v>
      </c>
      <c r="E25" t="s">
        <v>75</v>
      </c>
      <c r="F25" t="s">
        <v>71</v>
      </c>
      <c r="G25" t="s">
        <v>1432</v>
      </c>
      <c r="H25" t="s">
        <v>1267</v>
      </c>
      <c r="I25">
        <v>92</v>
      </c>
      <c r="J25" t="s">
        <v>1559</v>
      </c>
    </row>
    <row r="26" spans="1:10" x14ac:dyDescent="0.25">
      <c r="A26" s="1">
        <v>2960407</v>
      </c>
      <c r="B26">
        <v>25</v>
      </c>
      <c r="C26" t="s">
        <v>8</v>
      </c>
      <c r="D26" t="s">
        <v>1263</v>
      </c>
      <c r="E26" t="s">
        <v>12</v>
      </c>
      <c r="F26" t="s">
        <v>71</v>
      </c>
      <c r="G26" t="s">
        <v>1429</v>
      </c>
      <c r="H26" t="s">
        <v>1257</v>
      </c>
      <c r="I26">
        <v>215</v>
      </c>
      <c r="J26" t="s">
        <v>1556</v>
      </c>
    </row>
    <row r="27" spans="1:10" x14ac:dyDescent="0.25">
      <c r="A27" s="1">
        <v>2959702</v>
      </c>
      <c r="B27">
        <v>26</v>
      </c>
      <c r="C27" t="s">
        <v>8</v>
      </c>
      <c r="D27" t="s">
        <v>598</v>
      </c>
      <c r="E27" t="s">
        <v>75</v>
      </c>
      <c r="F27" t="s">
        <v>71</v>
      </c>
      <c r="G27" t="s">
        <v>1409</v>
      </c>
      <c r="H27" t="s">
        <v>1410</v>
      </c>
      <c r="I27">
        <v>240</v>
      </c>
      <c r="J27" t="s">
        <v>1558</v>
      </c>
    </row>
    <row r="28" spans="1:10" x14ac:dyDescent="0.25">
      <c r="A28" s="1">
        <v>2958890</v>
      </c>
      <c r="B28">
        <v>27</v>
      </c>
      <c r="C28" t="s">
        <v>8</v>
      </c>
      <c r="D28" t="s">
        <v>1380</v>
      </c>
      <c r="E28" t="s">
        <v>75</v>
      </c>
      <c r="F28" t="s">
        <v>71</v>
      </c>
      <c r="G28" t="s">
        <v>1381</v>
      </c>
      <c r="H28" t="s">
        <v>1382</v>
      </c>
      <c r="I28">
        <v>28</v>
      </c>
      <c r="J28" t="s">
        <v>1559</v>
      </c>
    </row>
    <row r="29" spans="1:10" x14ac:dyDescent="0.25">
      <c r="A29" s="1">
        <v>2958802</v>
      </c>
      <c r="B29">
        <v>28</v>
      </c>
      <c r="C29" t="s">
        <v>8</v>
      </c>
      <c r="D29" t="s">
        <v>121</v>
      </c>
      <c r="E29" t="s">
        <v>75</v>
      </c>
      <c r="F29" t="s">
        <v>71</v>
      </c>
      <c r="G29" t="s">
        <v>1372</v>
      </c>
      <c r="H29" t="s">
        <v>122</v>
      </c>
      <c r="I29">
        <v>461</v>
      </c>
      <c r="J29" t="s">
        <v>1556</v>
      </c>
    </row>
    <row r="30" spans="1:10" x14ac:dyDescent="0.25">
      <c r="A30" s="1">
        <v>2958734</v>
      </c>
      <c r="B30">
        <v>29</v>
      </c>
      <c r="C30" t="s">
        <v>8</v>
      </c>
      <c r="D30" t="s">
        <v>809</v>
      </c>
      <c r="E30" t="s">
        <v>75</v>
      </c>
      <c r="F30" t="s">
        <v>71</v>
      </c>
      <c r="G30" t="s">
        <v>1369</v>
      </c>
      <c r="H30" t="s">
        <v>810</v>
      </c>
      <c r="I30">
        <v>506</v>
      </c>
      <c r="J30" t="s">
        <v>1556</v>
      </c>
    </row>
    <row r="31" spans="1:10" x14ac:dyDescent="0.25">
      <c r="A31" s="1">
        <v>2957387</v>
      </c>
      <c r="B31">
        <v>30</v>
      </c>
      <c r="C31" t="s">
        <v>8</v>
      </c>
      <c r="D31" t="s">
        <v>625</v>
      </c>
      <c r="E31" t="s">
        <v>75</v>
      </c>
      <c r="F31" t="s">
        <v>71</v>
      </c>
      <c r="G31" t="s">
        <v>1338</v>
      </c>
      <c r="H31" t="s">
        <v>1044</v>
      </c>
      <c r="I31">
        <v>4</v>
      </c>
      <c r="J31" t="s">
        <v>1555</v>
      </c>
    </row>
    <row r="32" spans="1:10" x14ac:dyDescent="0.25">
      <c r="A32" s="1">
        <v>2957150</v>
      </c>
      <c r="B32">
        <v>31</v>
      </c>
      <c r="C32" t="s">
        <v>8</v>
      </c>
      <c r="D32" t="s">
        <v>262</v>
      </c>
      <c r="E32" t="s">
        <v>75</v>
      </c>
      <c r="F32" t="s">
        <v>71</v>
      </c>
      <c r="G32" t="s">
        <v>1333</v>
      </c>
      <c r="H32" t="s">
        <v>263</v>
      </c>
      <c r="I32">
        <v>348</v>
      </c>
      <c r="J32" t="s">
        <v>1560</v>
      </c>
    </row>
    <row r="33" spans="1:10" x14ac:dyDescent="0.25">
      <c r="A33" s="1">
        <v>2956523</v>
      </c>
      <c r="B33">
        <v>32</v>
      </c>
      <c r="C33" t="s">
        <v>8</v>
      </c>
      <c r="D33" t="s">
        <v>598</v>
      </c>
      <c r="E33" t="s">
        <v>21</v>
      </c>
      <c r="F33" t="s">
        <v>71</v>
      </c>
      <c r="G33" t="s">
        <v>1322</v>
      </c>
      <c r="H33" t="s">
        <v>1323</v>
      </c>
      <c r="I33">
        <v>42</v>
      </c>
      <c r="J33" t="s">
        <v>1558</v>
      </c>
    </row>
    <row r="34" spans="1:10" x14ac:dyDescent="0.25">
      <c r="A34" s="1">
        <v>2956522</v>
      </c>
      <c r="B34">
        <v>33</v>
      </c>
      <c r="C34" t="s">
        <v>8</v>
      </c>
      <c r="D34" t="s">
        <v>598</v>
      </c>
      <c r="E34" t="s">
        <v>21</v>
      </c>
      <c r="F34" t="s">
        <v>71</v>
      </c>
      <c r="G34" t="s">
        <v>1322</v>
      </c>
      <c r="H34" t="s">
        <v>1323</v>
      </c>
      <c r="I34">
        <v>17</v>
      </c>
      <c r="J34" t="s">
        <v>1558</v>
      </c>
    </row>
    <row r="35" spans="1:10" x14ac:dyDescent="0.25">
      <c r="A35" s="1">
        <v>2956521</v>
      </c>
      <c r="B35">
        <v>34</v>
      </c>
      <c r="C35" t="s">
        <v>8</v>
      </c>
      <c r="D35" t="s">
        <v>598</v>
      </c>
      <c r="E35" t="s">
        <v>21</v>
      </c>
      <c r="F35" t="s">
        <v>71</v>
      </c>
      <c r="G35" t="s">
        <v>1322</v>
      </c>
      <c r="H35" t="s">
        <v>1323</v>
      </c>
      <c r="I35">
        <v>17</v>
      </c>
      <c r="J35" t="s">
        <v>1558</v>
      </c>
    </row>
    <row r="36" spans="1:10" x14ac:dyDescent="0.25">
      <c r="A36" s="1">
        <v>2955759</v>
      </c>
      <c r="B36">
        <v>35</v>
      </c>
      <c r="C36" t="s">
        <v>8</v>
      </c>
      <c r="D36" t="s">
        <v>500</v>
      </c>
      <c r="E36" t="s">
        <v>75</v>
      </c>
      <c r="F36" t="s">
        <v>71</v>
      </c>
      <c r="G36" t="s">
        <v>1314</v>
      </c>
      <c r="H36" t="s">
        <v>769</v>
      </c>
      <c r="I36">
        <v>350</v>
      </c>
      <c r="J36" t="s">
        <v>1555</v>
      </c>
    </row>
    <row r="37" spans="1:10" x14ac:dyDescent="0.25">
      <c r="A37" s="1">
        <v>2955435</v>
      </c>
      <c r="B37">
        <v>36</v>
      </c>
      <c r="C37" t="s">
        <v>8</v>
      </c>
      <c r="D37" t="s">
        <v>500</v>
      </c>
      <c r="E37" t="s">
        <v>75</v>
      </c>
      <c r="F37" t="s">
        <v>71</v>
      </c>
      <c r="G37" t="s">
        <v>1310</v>
      </c>
      <c r="H37" t="s">
        <v>1036</v>
      </c>
      <c r="I37">
        <v>381</v>
      </c>
      <c r="J37" t="s">
        <v>1555</v>
      </c>
    </row>
    <row r="38" spans="1:10" x14ac:dyDescent="0.25">
      <c r="A38" s="1">
        <v>2954861</v>
      </c>
      <c r="B38">
        <v>37</v>
      </c>
      <c r="C38" t="s">
        <v>8</v>
      </c>
      <c r="D38" t="s">
        <v>622</v>
      </c>
      <c r="E38" t="s">
        <v>75</v>
      </c>
      <c r="F38" t="s">
        <v>71</v>
      </c>
      <c r="G38" t="s">
        <v>1305</v>
      </c>
      <c r="H38" t="s">
        <v>289</v>
      </c>
      <c r="I38">
        <v>236</v>
      </c>
      <c r="J38" t="s">
        <v>1560</v>
      </c>
    </row>
    <row r="39" spans="1:10" x14ac:dyDescent="0.25">
      <c r="A39" s="1">
        <v>2954459</v>
      </c>
      <c r="B39">
        <v>38</v>
      </c>
      <c r="C39" t="s">
        <v>8</v>
      </c>
      <c r="D39" t="s">
        <v>1227</v>
      </c>
      <c r="E39" t="s">
        <v>75</v>
      </c>
      <c r="F39" t="s">
        <v>71</v>
      </c>
      <c r="G39" t="s">
        <v>1301</v>
      </c>
      <c r="H39" t="s">
        <v>1228</v>
      </c>
      <c r="I39">
        <v>560</v>
      </c>
      <c r="J39" t="s">
        <v>1556</v>
      </c>
    </row>
    <row r="40" spans="1:10" x14ac:dyDescent="0.25">
      <c r="A40" s="1">
        <v>2954277</v>
      </c>
      <c r="B40">
        <v>39</v>
      </c>
      <c r="C40" t="s">
        <v>8</v>
      </c>
      <c r="D40" t="s">
        <v>78</v>
      </c>
      <c r="E40" t="s">
        <v>75</v>
      </c>
      <c r="F40" t="s">
        <v>71</v>
      </c>
      <c r="G40" t="s">
        <v>1298</v>
      </c>
      <c r="H40" t="s">
        <v>79</v>
      </c>
      <c r="I40">
        <v>989</v>
      </c>
      <c r="J40" t="s">
        <v>1555</v>
      </c>
    </row>
    <row r="41" spans="1:10" x14ac:dyDescent="0.25">
      <c r="A41" s="1">
        <v>2953770</v>
      </c>
      <c r="B41">
        <v>40</v>
      </c>
      <c r="C41" t="s">
        <v>8</v>
      </c>
      <c r="D41" t="s">
        <v>855</v>
      </c>
      <c r="E41" t="s">
        <v>75</v>
      </c>
      <c r="F41" t="s">
        <v>71</v>
      </c>
      <c r="G41" t="s">
        <v>1286</v>
      </c>
      <c r="H41" t="s">
        <v>162</v>
      </c>
      <c r="I41">
        <v>338</v>
      </c>
      <c r="J41" t="s">
        <v>1556</v>
      </c>
    </row>
    <row r="42" spans="1:10" x14ac:dyDescent="0.25">
      <c r="A42" s="1">
        <v>2800369</v>
      </c>
      <c r="B42">
        <v>41</v>
      </c>
      <c r="C42" t="s">
        <v>8</v>
      </c>
      <c r="D42" t="s">
        <v>70</v>
      </c>
      <c r="E42" t="s">
        <v>12</v>
      </c>
      <c r="F42" t="s">
        <v>71</v>
      </c>
      <c r="G42" t="s">
        <v>72</v>
      </c>
      <c r="H42" t="s">
        <v>73</v>
      </c>
      <c r="I42">
        <v>124</v>
      </c>
      <c r="J42" t="s">
        <v>1559</v>
      </c>
    </row>
    <row r="43" spans="1:10" x14ac:dyDescent="0.25">
      <c r="A43" s="1">
        <v>2800405</v>
      </c>
      <c r="B43">
        <v>42</v>
      </c>
      <c r="C43" t="s">
        <v>8</v>
      </c>
      <c r="D43" t="s">
        <v>74</v>
      </c>
      <c r="E43" t="s">
        <v>75</v>
      </c>
      <c r="F43" t="s">
        <v>71</v>
      </c>
      <c r="G43" t="s">
        <v>76</v>
      </c>
      <c r="H43" t="s">
        <v>77</v>
      </c>
      <c r="I43">
        <v>339</v>
      </c>
      <c r="J43" t="s">
        <v>1559</v>
      </c>
    </row>
    <row r="44" spans="1:10" x14ac:dyDescent="0.25">
      <c r="A44" s="1">
        <v>2953443</v>
      </c>
      <c r="B44">
        <v>43</v>
      </c>
      <c r="C44" t="s">
        <v>8</v>
      </c>
      <c r="D44" t="s">
        <v>812</v>
      </c>
      <c r="E44" t="s">
        <v>21</v>
      </c>
      <c r="F44" t="s">
        <v>71</v>
      </c>
      <c r="G44" t="s">
        <v>1277</v>
      </c>
      <c r="H44" t="s">
        <v>813</v>
      </c>
      <c r="I44">
        <v>19</v>
      </c>
      <c r="J44" t="s">
        <v>1559</v>
      </c>
    </row>
    <row r="45" spans="1:10" x14ac:dyDescent="0.25">
      <c r="A45" s="1">
        <v>2952827</v>
      </c>
      <c r="B45">
        <v>44</v>
      </c>
      <c r="C45" t="s">
        <v>8</v>
      </c>
      <c r="D45" t="s">
        <v>1179</v>
      </c>
      <c r="E45" t="s">
        <v>75</v>
      </c>
      <c r="F45" t="s">
        <v>71</v>
      </c>
      <c r="G45" t="s">
        <v>1260</v>
      </c>
      <c r="H45" t="s">
        <v>1180</v>
      </c>
      <c r="I45">
        <v>189</v>
      </c>
      <c r="J45" t="s">
        <v>1555</v>
      </c>
    </row>
    <row r="46" spans="1:10" x14ac:dyDescent="0.25">
      <c r="A46" s="1">
        <v>2952656</v>
      </c>
      <c r="B46">
        <v>45</v>
      </c>
      <c r="C46" t="s">
        <v>8</v>
      </c>
      <c r="D46" t="s">
        <v>508</v>
      </c>
      <c r="E46" t="s">
        <v>75</v>
      </c>
      <c r="F46" t="s">
        <v>71</v>
      </c>
      <c r="G46" t="s">
        <v>1259</v>
      </c>
      <c r="H46" t="s">
        <v>1079</v>
      </c>
      <c r="I46">
        <v>20</v>
      </c>
      <c r="J46" t="s">
        <v>1559</v>
      </c>
    </row>
    <row r="47" spans="1:10" x14ac:dyDescent="0.25">
      <c r="A47" s="1">
        <v>2952552</v>
      </c>
      <c r="B47">
        <v>46</v>
      </c>
      <c r="C47" t="s">
        <v>8</v>
      </c>
      <c r="D47" t="s">
        <v>125</v>
      </c>
      <c r="E47" t="s">
        <v>164</v>
      </c>
      <c r="F47" t="s">
        <v>71</v>
      </c>
      <c r="G47" t="s">
        <v>1256</v>
      </c>
      <c r="H47" t="s">
        <v>1257</v>
      </c>
      <c r="I47">
        <v>554</v>
      </c>
      <c r="J47" t="s">
        <v>1556</v>
      </c>
    </row>
    <row r="48" spans="1:10" x14ac:dyDescent="0.25">
      <c r="A48" s="1">
        <v>2800437</v>
      </c>
      <c r="B48">
        <v>47</v>
      </c>
      <c r="C48" t="s">
        <v>8</v>
      </c>
      <c r="D48" t="s">
        <v>82</v>
      </c>
      <c r="E48" t="s">
        <v>75</v>
      </c>
      <c r="F48" t="s">
        <v>71</v>
      </c>
      <c r="G48" t="s">
        <v>83</v>
      </c>
      <c r="H48" t="s">
        <v>84</v>
      </c>
      <c r="I48">
        <v>339</v>
      </c>
      <c r="J48" t="s">
        <v>1559</v>
      </c>
    </row>
    <row r="49" spans="1:10" x14ac:dyDescent="0.25">
      <c r="A49" s="1">
        <v>2951731</v>
      </c>
      <c r="B49">
        <v>48</v>
      </c>
      <c r="C49" t="s">
        <v>8</v>
      </c>
      <c r="D49" t="s">
        <v>170</v>
      </c>
      <c r="E49" t="s">
        <v>75</v>
      </c>
      <c r="F49" t="s">
        <v>71</v>
      </c>
      <c r="G49" t="s">
        <v>1239</v>
      </c>
      <c r="H49" t="s">
        <v>644</v>
      </c>
      <c r="I49">
        <v>389</v>
      </c>
      <c r="J49" t="s">
        <v>1556</v>
      </c>
    </row>
    <row r="50" spans="1:10" x14ac:dyDescent="0.25">
      <c r="A50" s="1">
        <v>2950808</v>
      </c>
      <c r="B50">
        <v>49</v>
      </c>
      <c r="C50" t="s">
        <v>8</v>
      </c>
      <c r="D50" t="s">
        <v>385</v>
      </c>
      <c r="E50" t="s">
        <v>75</v>
      </c>
      <c r="F50" t="s">
        <v>71</v>
      </c>
      <c r="G50" t="s">
        <v>1218</v>
      </c>
      <c r="H50" t="s">
        <v>386</v>
      </c>
      <c r="I50">
        <v>22</v>
      </c>
      <c r="J50" t="s">
        <v>1556</v>
      </c>
    </row>
    <row r="51" spans="1:10" x14ac:dyDescent="0.25">
      <c r="A51" s="1">
        <v>2948224</v>
      </c>
      <c r="B51">
        <v>50</v>
      </c>
      <c r="C51" t="s">
        <v>8</v>
      </c>
      <c r="D51" t="s">
        <v>1191</v>
      </c>
      <c r="E51" t="s">
        <v>75</v>
      </c>
      <c r="F51" t="s">
        <v>71</v>
      </c>
      <c r="G51" t="s">
        <v>1192</v>
      </c>
      <c r="H51" t="s">
        <v>596</v>
      </c>
      <c r="I51">
        <v>340</v>
      </c>
      <c r="J51" t="s">
        <v>1556</v>
      </c>
    </row>
    <row r="52" spans="1:10" x14ac:dyDescent="0.25">
      <c r="A52" s="1">
        <v>2947494</v>
      </c>
      <c r="B52">
        <v>51</v>
      </c>
      <c r="C52" t="s">
        <v>8</v>
      </c>
      <c r="D52" t="s">
        <v>1172</v>
      </c>
      <c r="E52" t="s">
        <v>75</v>
      </c>
      <c r="F52" t="s">
        <v>71</v>
      </c>
      <c r="G52" t="s">
        <v>1173</v>
      </c>
      <c r="H52" t="s">
        <v>1174</v>
      </c>
      <c r="I52">
        <v>348</v>
      </c>
      <c r="J52" t="s">
        <v>1558</v>
      </c>
    </row>
    <row r="53" spans="1:10" x14ac:dyDescent="0.25">
      <c r="A53" s="1">
        <v>2947460</v>
      </c>
      <c r="B53">
        <v>52</v>
      </c>
      <c r="C53" t="s">
        <v>8</v>
      </c>
      <c r="D53" t="s">
        <v>170</v>
      </c>
      <c r="E53" t="s">
        <v>75</v>
      </c>
      <c r="F53" t="s">
        <v>71</v>
      </c>
      <c r="G53" t="s">
        <v>1169</v>
      </c>
      <c r="H53" t="s">
        <v>644</v>
      </c>
      <c r="I53">
        <v>45</v>
      </c>
      <c r="J53" t="s">
        <v>1556</v>
      </c>
    </row>
    <row r="54" spans="1:10" x14ac:dyDescent="0.25">
      <c r="A54" s="1">
        <v>2947267</v>
      </c>
      <c r="B54">
        <v>53</v>
      </c>
      <c r="C54" t="s">
        <v>8</v>
      </c>
      <c r="D54" t="s">
        <v>1164</v>
      </c>
      <c r="E54" t="s">
        <v>75</v>
      </c>
      <c r="F54" t="s">
        <v>71</v>
      </c>
      <c r="G54" t="s">
        <v>1166</v>
      </c>
      <c r="H54" t="s">
        <v>1165</v>
      </c>
      <c r="I54">
        <v>19</v>
      </c>
      <c r="J54" t="s">
        <v>1556</v>
      </c>
    </row>
    <row r="55" spans="1:10" x14ac:dyDescent="0.25">
      <c r="A55" s="1">
        <v>2946720</v>
      </c>
      <c r="B55">
        <v>54</v>
      </c>
      <c r="C55" t="s">
        <v>8</v>
      </c>
      <c r="D55" t="s">
        <v>295</v>
      </c>
      <c r="E55" t="s">
        <v>12</v>
      </c>
      <c r="F55" t="s">
        <v>71</v>
      </c>
      <c r="G55" t="s">
        <v>1150</v>
      </c>
      <c r="H55" t="s">
        <v>744</v>
      </c>
      <c r="I55">
        <v>3492</v>
      </c>
      <c r="J55" t="s">
        <v>1556</v>
      </c>
    </row>
    <row r="56" spans="1:10" x14ac:dyDescent="0.25">
      <c r="A56" s="1">
        <v>2944023</v>
      </c>
      <c r="B56">
        <v>55</v>
      </c>
      <c r="C56" t="s">
        <v>8</v>
      </c>
      <c r="D56" t="s">
        <v>1030</v>
      </c>
      <c r="E56" t="s">
        <v>75</v>
      </c>
      <c r="F56" t="s">
        <v>71</v>
      </c>
      <c r="G56" t="s">
        <v>1114</v>
      </c>
      <c r="H56" t="s">
        <v>1113</v>
      </c>
      <c r="I56">
        <v>428</v>
      </c>
      <c r="J56" t="s">
        <v>1556</v>
      </c>
    </row>
    <row r="57" spans="1:10" x14ac:dyDescent="0.25">
      <c r="A57" s="1">
        <v>2944022</v>
      </c>
      <c r="B57">
        <v>56</v>
      </c>
      <c r="C57" t="s">
        <v>8</v>
      </c>
      <c r="D57" t="s">
        <v>1030</v>
      </c>
      <c r="E57" t="s">
        <v>164</v>
      </c>
      <c r="F57" t="s">
        <v>71</v>
      </c>
      <c r="G57" t="s">
        <v>1112</v>
      </c>
      <c r="H57" t="s">
        <v>1113</v>
      </c>
      <c r="I57">
        <v>1019</v>
      </c>
      <c r="J57" t="s">
        <v>1556</v>
      </c>
    </row>
    <row r="58" spans="1:10" x14ac:dyDescent="0.25">
      <c r="A58" s="1">
        <v>2943549</v>
      </c>
      <c r="B58">
        <v>57</v>
      </c>
      <c r="C58" t="s">
        <v>8</v>
      </c>
      <c r="D58" t="s">
        <v>1102</v>
      </c>
      <c r="E58" t="s">
        <v>27</v>
      </c>
      <c r="F58" t="s">
        <v>71</v>
      </c>
      <c r="G58" t="s">
        <v>1103</v>
      </c>
      <c r="H58" t="s">
        <v>1104</v>
      </c>
      <c r="I58">
        <v>620</v>
      </c>
      <c r="J58" t="s">
        <v>1556</v>
      </c>
    </row>
    <row r="59" spans="1:10" x14ac:dyDescent="0.25">
      <c r="A59" s="1">
        <v>2943538</v>
      </c>
      <c r="B59">
        <v>58</v>
      </c>
      <c r="C59" t="s">
        <v>8</v>
      </c>
      <c r="D59" t="s">
        <v>1098</v>
      </c>
      <c r="E59" t="s">
        <v>75</v>
      </c>
      <c r="F59" t="s">
        <v>71</v>
      </c>
      <c r="G59" t="s">
        <v>1099</v>
      </c>
      <c r="H59" t="s">
        <v>1100</v>
      </c>
      <c r="I59">
        <v>385</v>
      </c>
      <c r="J59" t="s">
        <v>1560</v>
      </c>
    </row>
    <row r="60" spans="1:10" x14ac:dyDescent="0.25">
      <c r="A60" s="1">
        <v>2941529</v>
      </c>
      <c r="B60">
        <v>59</v>
      </c>
      <c r="C60" t="s">
        <v>8</v>
      </c>
      <c r="D60" t="s">
        <v>1062</v>
      </c>
      <c r="E60" t="s">
        <v>75</v>
      </c>
      <c r="F60" t="s">
        <v>71</v>
      </c>
      <c r="G60" t="s">
        <v>1066</v>
      </c>
      <c r="H60" t="s">
        <v>1063</v>
      </c>
      <c r="I60">
        <v>242</v>
      </c>
      <c r="J60" t="s">
        <v>1558</v>
      </c>
    </row>
    <row r="61" spans="1:10" x14ac:dyDescent="0.25">
      <c r="A61" s="1">
        <v>2941524</v>
      </c>
      <c r="B61">
        <v>60</v>
      </c>
      <c r="C61" t="s">
        <v>8</v>
      </c>
      <c r="D61" t="s">
        <v>690</v>
      </c>
      <c r="E61" t="s">
        <v>75</v>
      </c>
      <c r="F61" t="s">
        <v>71</v>
      </c>
      <c r="G61" t="s">
        <v>1065</v>
      </c>
      <c r="H61" t="s">
        <v>691</v>
      </c>
      <c r="I61">
        <v>75</v>
      </c>
      <c r="J61" t="s">
        <v>1556</v>
      </c>
    </row>
    <row r="62" spans="1:10" x14ac:dyDescent="0.25">
      <c r="A62" s="1">
        <v>2940726</v>
      </c>
      <c r="B62">
        <v>61</v>
      </c>
      <c r="C62" t="s">
        <v>8</v>
      </c>
      <c r="D62" t="s">
        <v>1048</v>
      </c>
      <c r="E62" t="s">
        <v>12</v>
      </c>
      <c r="F62" t="s">
        <v>71</v>
      </c>
      <c r="G62" t="s">
        <v>1057</v>
      </c>
      <c r="H62" t="s">
        <v>1019</v>
      </c>
      <c r="I62">
        <v>244</v>
      </c>
      <c r="J62" t="s">
        <v>1556</v>
      </c>
    </row>
    <row r="63" spans="1:10" x14ac:dyDescent="0.25">
      <c r="A63" s="1">
        <v>2940384</v>
      </c>
      <c r="B63">
        <v>62</v>
      </c>
      <c r="C63" t="s">
        <v>8</v>
      </c>
      <c r="D63" t="s">
        <v>1049</v>
      </c>
      <c r="E63" t="s">
        <v>75</v>
      </c>
      <c r="F63" t="s">
        <v>71</v>
      </c>
      <c r="G63" t="s">
        <v>1052</v>
      </c>
      <c r="H63" t="s">
        <v>1050</v>
      </c>
      <c r="I63">
        <v>175</v>
      </c>
      <c r="J63" t="s">
        <v>1556</v>
      </c>
    </row>
    <row r="64" spans="1:10" x14ac:dyDescent="0.25">
      <c r="A64" s="1">
        <v>2940114</v>
      </c>
      <c r="B64">
        <v>63</v>
      </c>
      <c r="C64" t="s">
        <v>8</v>
      </c>
      <c r="D64" t="s">
        <v>1040</v>
      </c>
      <c r="E64" t="s">
        <v>75</v>
      </c>
      <c r="F64" t="s">
        <v>71</v>
      </c>
      <c r="G64" t="s">
        <v>1041</v>
      </c>
      <c r="H64" t="s">
        <v>875</v>
      </c>
      <c r="I64">
        <v>30</v>
      </c>
      <c r="J64" t="s">
        <v>1556</v>
      </c>
    </row>
    <row r="65" spans="1:10" x14ac:dyDescent="0.25">
      <c r="A65" s="1">
        <v>2937440</v>
      </c>
      <c r="B65">
        <v>64</v>
      </c>
      <c r="C65" t="s">
        <v>8</v>
      </c>
      <c r="D65" t="s">
        <v>1012</v>
      </c>
      <c r="E65" t="s">
        <v>75</v>
      </c>
      <c r="F65" t="s">
        <v>71</v>
      </c>
      <c r="G65" t="s">
        <v>1013</v>
      </c>
      <c r="H65" t="s">
        <v>926</v>
      </c>
      <c r="I65">
        <v>348</v>
      </c>
      <c r="J65" t="s">
        <v>1559</v>
      </c>
    </row>
    <row r="66" spans="1:10" x14ac:dyDescent="0.25">
      <c r="A66" s="1">
        <v>2936835</v>
      </c>
      <c r="B66">
        <v>65</v>
      </c>
      <c r="C66" t="s">
        <v>8</v>
      </c>
      <c r="D66" t="s">
        <v>295</v>
      </c>
      <c r="E66" t="s">
        <v>75</v>
      </c>
      <c r="F66" t="s">
        <v>71</v>
      </c>
      <c r="G66" t="s">
        <v>1010</v>
      </c>
      <c r="H66" t="s">
        <v>296</v>
      </c>
      <c r="I66">
        <v>5515</v>
      </c>
      <c r="J66" t="s">
        <v>1560</v>
      </c>
    </row>
    <row r="67" spans="1:10" x14ac:dyDescent="0.25">
      <c r="A67" s="1">
        <v>2935394</v>
      </c>
      <c r="B67">
        <v>66</v>
      </c>
      <c r="C67" t="s">
        <v>8</v>
      </c>
      <c r="D67" t="s">
        <v>110</v>
      </c>
      <c r="E67" t="s">
        <v>75</v>
      </c>
      <c r="F67" t="s">
        <v>71</v>
      </c>
      <c r="G67" t="s">
        <v>991</v>
      </c>
      <c r="H67" t="s">
        <v>111</v>
      </c>
      <c r="I67">
        <v>338</v>
      </c>
      <c r="J67" t="s">
        <v>1556</v>
      </c>
    </row>
    <row r="68" spans="1:10" x14ac:dyDescent="0.25">
      <c r="A68" s="1">
        <v>2934828</v>
      </c>
      <c r="B68">
        <v>67</v>
      </c>
      <c r="C68" t="s">
        <v>8</v>
      </c>
      <c r="D68" t="s">
        <v>240</v>
      </c>
      <c r="E68" t="s">
        <v>21</v>
      </c>
      <c r="F68" t="s">
        <v>71</v>
      </c>
      <c r="G68" t="s">
        <v>962</v>
      </c>
      <c r="H68" t="s">
        <v>241</v>
      </c>
      <c r="I68">
        <v>196</v>
      </c>
      <c r="J68" t="s">
        <v>1559</v>
      </c>
    </row>
    <row r="69" spans="1:10" x14ac:dyDescent="0.25">
      <c r="A69" s="1">
        <v>2933524</v>
      </c>
      <c r="B69">
        <v>68</v>
      </c>
      <c r="C69" t="s">
        <v>8</v>
      </c>
      <c r="D69" t="s">
        <v>78</v>
      </c>
      <c r="E69" t="s">
        <v>75</v>
      </c>
      <c r="F69" t="s">
        <v>71</v>
      </c>
      <c r="G69" t="s">
        <v>946</v>
      </c>
      <c r="H69" t="s">
        <v>328</v>
      </c>
      <c r="I69">
        <v>506</v>
      </c>
      <c r="J69" t="s">
        <v>1556</v>
      </c>
    </row>
    <row r="70" spans="1:10" x14ac:dyDescent="0.25">
      <c r="A70" s="1">
        <v>2933514</v>
      </c>
      <c r="B70">
        <v>69</v>
      </c>
      <c r="C70" t="s">
        <v>8</v>
      </c>
      <c r="D70" t="s">
        <v>85</v>
      </c>
      <c r="E70" t="s">
        <v>75</v>
      </c>
      <c r="F70" t="s">
        <v>71</v>
      </c>
      <c r="G70" t="s">
        <v>945</v>
      </c>
      <c r="H70" t="s">
        <v>940</v>
      </c>
      <c r="I70">
        <v>170</v>
      </c>
      <c r="J70" t="s">
        <v>1556</v>
      </c>
    </row>
    <row r="71" spans="1:10" x14ac:dyDescent="0.25">
      <c r="A71" s="1">
        <v>2932958</v>
      </c>
      <c r="B71">
        <v>70</v>
      </c>
      <c r="C71" t="s">
        <v>8</v>
      </c>
      <c r="D71" t="s">
        <v>144</v>
      </c>
      <c r="E71" t="s">
        <v>27</v>
      </c>
      <c r="F71" t="s">
        <v>71</v>
      </c>
      <c r="G71" t="s">
        <v>939</v>
      </c>
      <c r="H71" t="s">
        <v>145</v>
      </c>
      <c r="I71">
        <v>4</v>
      </c>
      <c r="J71" t="s">
        <v>1555</v>
      </c>
    </row>
    <row r="72" spans="1:10" x14ac:dyDescent="0.25">
      <c r="A72" s="1">
        <v>2932844</v>
      </c>
      <c r="B72">
        <v>71</v>
      </c>
      <c r="C72" t="s">
        <v>8</v>
      </c>
      <c r="D72" t="s">
        <v>62</v>
      </c>
      <c r="E72" t="s">
        <v>21</v>
      </c>
      <c r="F72" t="s">
        <v>71</v>
      </c>
      <c r="G72" t="s">
        <v>938</v>
      </c>
      <c r="H72" t="s">
        <v>489</v>
      </c>
      <c r="I72">
        <v>450</v>
      </c>
      <c r="J72" t="s">
        <v>1559</v>
      </c>
    </row>
    <row r="73" spans="1:10" x14ac:dyDescent="0.25">
      <c r="A73" s="1">
        <v>2932789</v>
      </c>
      <c r="B73">
        <v>72</v>
      </c>
      <c r="C73" t="s">
        <v>8</v>
      </c>
      <c r="D73" t="s">
        <v>376</v>
      </c>
      <c r="E73" t="s">
        <v>75</v>
      </c>
      <c r="F73" t="s">
        <v>71</v>
      </c>
      <c r="G73" t="s">
        <v>934</v>
      </c>
      <c r="H73" t="s">
        <v>377</v>
      </c>
      <c r="I73">
        <v>147</v>
      </c>
      <c r="J73" t="s">
        <v>1560</v>
      </c>
    </row>
    <row r="74" spans="1:10" x14ac:dyDescent="0.25">
      <c r="A74" s="1">
        <v>2932664</v>
      </c>
      <c r="B74">
        <v>73</v>
      </c>
      <c r="C74" t="s">
        <v>8</v>
      </c>
      <c r="D74" t="s">
        <v>690</v>
      </c>
      <c r="E74" t="s">
        <v>75</v>
      </c>
      <c r="F74" t="s">
        <v>71</v>
      </c>
      <c r="G74" t="s">
        <v>931</v>
      </c>
      <c r="H74" t="s">
        <v>691</v>
      </c>
      <c r="I74">
        <v>337</v>
      </c>
      <c r="J74" t="s">
        <v>1560</v>
      </c>
    </row>
    <row r="75" spans="1:10" x14ac:dyDescent="0.25">
      <c r="A75" s="1">
        <v>2931774</v>
      </c>
      <c r="B75">
        <v>74</v>
      </c>
      <c r="C75" t="s">
        <v>8</v>
      </c>
      <c r="D75" t="s">
        <v>232</v>
      </c>
      <c r="E75" t="s">
        <v>75</v>
      </c>
      <c r="F75" t="s">
        <v>71</v>
      </c>
      <c r="G75" t="s">
        <v>916</v>
      </c>
      <c r="H75" t="s">
        <v>233</v>
      </c>
      <c r="I75">
        <v>48</v>
      </c>
      <c r="J75" t="s">
        <v>1559</v>
      </c>
    </row>
    <row r="76" spans="1:10" x14ac:dyDescent="0.25">
      <c r="A76" s="1">
        <v>2931364</v>
      </c>
      <c r="B76">
        <v>75</v>
      </c>
      <c r="C76" t="s">
        <v>8</v>
      </c>
      <c r="D76" t="s">
        <v>902</v>
      </c>
      <c r="E76" t="s">
        <v>27</v>
      </c>
      <c r="F76" t="s">
        <v>71</v>
      </c>
      <c r="G76" t="s">
        <v>903</v>
      </c>
      <c r="H76" t="s">
        <v>904</v>
      </c>
      <c r="I76">
        <v>337</v>
      </c>
      <c r="J76" t="s">
        <v>1556</v>
      </c>
    </row>
    <row r="77" spans="1:10" x14ac:dyDescent="0.25">
      <c r="A77" s="1">
        <v>2931299</v>
      </c>
      <c r="B77">
        <v>76</v>
      </c>
      <c r="C77" t="s">
        <v>8</v>
      </c>
      <c r="D77" t="s">
        <v>899</v>
      </c>
      <c r="E77" t="s">
        <v>75</v>
      </c>
      <c r="F77" t="s">
        <v>71</v>
      </c>
      <c r="G77" t="s">
        <v>900</v>
      </c>
      <c r="H77" t="s">
        <v>819</v>
      </c>
      <c r="I77">
        <v>337</v>
      </c>
      <c r="J77" t="s">
        <v>1560</v>
      </c>
    </row>
    <row r="78" spans="1:10" x14ac:dyDescent="0.25">
      <c r="A78" s="1">
        <v>2801828</v>
      </c>
      <c r="B78">
        <v>77</v>
      </c>
      <c r="C78" t="s">
        <v>8</v>
      </c>
      <c r="D78" t="s">
        <v>97</v>
      </c>
      <c r="E78" t="s">
        <v>12</v>
      </c>
      <c r="F78" t="s">
        <v>71</v>
      </c>
      <c r="G78" t="s">
        <v>108</v>
      </c>
      <c r="H78" t="s">
        <v>98</v>
      </c>
      <c r="I78">
        <v>105</v>
      </c>
      <c r="J78" t="s">
        <v>1556</v>
      </c>
    </row>
    <row r="79" spans="1:10" x14ac:dyDescent="0.25">
      <c r="A79" s="1">
        <v>2931292</v>
      </c>
      <c r="B79">
        <v>78</v>
      </c>
      <c r="C79" t="s">
        <v>8</v>
      </c>
      <c r="D79" t="s">
        <v>240</v>
      </c>
      <c r="E79" t="s">
        <v>75</v>
      </c>
      <c r="F79" t="s">
        <v>71</v>
      </c>
      <c r="G79" t="s">
        <v>898</v>
      </c>
      <c r="H79" t="s">
        <v>241</v>
      </c>
      <c r="I79">
        <v>27</v>
      </c>
      <c r="J79" t="s">
        <v>1560</v>
      </c>
    </row>
    <row r="80" spans="1:10" x14ac:dyDescent="0.25">
      <c r="A80" s="1">
        <v>2930766</v>
      </c>
      <c r="B80">
        <v>79</v>
      </c>
      <c r="C80" t="s">
        <v>8</v>
      </c>
      <c r="D80" t="s">
        <v>295</v>
      </c>
      <c r="E80" t="s">
        <v>75</v>
      </c>
      <c r="F80" t="s">
        <v>71</v>
      </c>
      <c r="G80" t="s">
        <v>890</v>
      </c>
      <c r="H80" t="s">
        <v>296</v>
      </c>
      <c r="I80">
        <v>53</v>
      </c>
      <c r="J80" t="s">
        <v>1556</v>
      </c>
    </row>
    <row r="81" spans="1:10" x14ac:dyDescent="0.25">
      <c r="A81" s="1">
        <v>2930369</v>
      </c>
      <c r="B81">
        <v>80</v>
      </c>
      <c r="C81" t="s">
        <v>8</v>
      </c>
      <c r="D81" t="s">
        <v>855</v>
      </c>
      <c r="E81" t="s">
        <v>10</v>
      </c>
      <c r="F81" t="s">
        <v>71</v>
      </c>
      <c r="G81" t="s">
        <v>879</v>
      </c>
      <c r="H81" t="s">
        <v>667</v>
      </c>
      <c r="I81">
        <v>337</v>
      </c>
      <c r="J81" t="s">
        <v>1558</v>
      </c>
    </row>
    <row r="82" spans="1:10" x14ac:dyDescent="0.25">
      <c r="A82" s="1">
        <v>2929939</v>
      </c>
      <c r="B82">
        <v>81</v>
      </c>
      <c r="C82" t="s">
        <v>8</v>
      </c>
      <c r="D82" t="s">
        <v>295</v>
      </c>
      <c r="E82" t="s">
        <v>12</v>
      </c>
      <c r="F82" t="s">
        <v>71</v>
      </c>
      <c r="G82" t="s">
        <v>871</v>
      </c>
      <c r="H82" t="s">
        <v>296</v>
      </c>
      <c r="I82">
        <v>10</v>
      </c>
      <c r="J82" t="s">
        <v>1560</v>
      </c>
    </row>
    <row r="83" spans="1:10" x14ac:dyDescent="0.25">
      <c r="A83" s="1">
        <v>2929550</v>
      </c>
      <c r="B83">
        <v>82</v>
      </c>
      <c r="C83" t="s">
        <v>8</v>
      </c>
      <c r="D83" t="s">
        <v>522</v>
      </c>
      <c r="E83" t="s">
        <v>75</v>
      </c>
      <c r="F83" t="s">
        <v>71</v>
      </c>
      <c r="G83" t="s">
        <v>866</v>
      </c>
      <c r="H83" t="s">
        <v>867</v>
      </c>
      <c r="I83">
        <v>2</v>
      </c>
      <c r="J83" t="s">
        <v>1558</v>
      </c>
    </row>
    <row r="84" spans="1:10" x14ac:dyDescent="0.25">
      <c r="A84" s="1">
        <v>2929324</v>
      </c>
      <c r="B84">
        <v>83</v>
      </c>
      <c r="C84" t="s">
        <v>8</v>
      </c>
      <c r="D84" t="s">
        <v>102</v>
      </c>
      <c r="E84" t="s">
        <v>75</v>
      </c>
      <c r="F84" t="s">
        <v>71</v>
      </c>
      <c r="G84" t="s">
        <v>864</v>
      </c>
      <c r="H84" t="s">
        <v>103</v>
      </c>
      <c r="I84">
        <v>20</v>
      </c>
      <c r="J84" t="s">
        <v>1559</v>
      </c>
    </row>
    <row r="85" spans="1:10" x14ac:dyDescent="0.25">
      <c r="A85" s="1">
        <v>2928009</v>
      </c>
      <c r="B85">
        <v>84</v>
      </c>
      <c r="C85" t="s">
        <v>8</v>
      </c>
      <c r="D85" t="s">
        <v>806</v>
      </c>
      <c r="E85" t="s">
        <v>75</v>
      </c>
      <c r="F85" t="s">
        <v>71</v>
      </c>
      <c r="G85" t="s">
        <v>853</v>
      </c>
      <c r="H85" t="s">
        <v>807</v>
      </c>
      <c r="I85">
        <v>450</v>
      </c>
      <c r="J85" t="s">
        <v>1556</v>
      </c>
    </row>
    <row r="86" spans="1:10" x14ac:dyDescent="0.25">
      <c r="A86" s="1">
        <v>2927968</v>
      </c>
      <c r="B86">
        <v>85</v>
      </c>
      <c r="C86" t="s">
        <v>634</v>
      </c>
      <c r="D86" t="s">
        <v>634</v>
      </c>
      <c r="E86" t="s">
        <v>27</v>
      </c>
      <c r="F86" t="s">
        <v>71</v>
      </c>
      <c r="G86" t="s">
        <v>852</v>
      </c>
      <c r="H86" t="s">
        <v>435</v>
      </c>
      <c r="I86">
        <v>94</v>
      </c>
      <c r="J86" t="s">
        <v>1556</v>
      </c>
    </row>
    <row r="87" spans="1:10" x14ac:dyDescent="0.25">
      <c r="A87" s="1">
        <v>2927878</v>
      </c>
      <c r="B87">
        <v>86</v>
      </c>
      <c r="C87" t="s">
        <v>8</v>
      </c>
      <c r="D87" t="s">
        <v>304</v>
      </c>
      <c r="E87" t="s">
        <v>21</v>
      </c>
      <c r="F87" t="s">
        <v>71</v>
      </c>
      <c r="G87" t="s">
        <v>849</v>
      </c>
      <c r="H87" t="s">
        <v>305</v>
      </c>
      <c r="I87">
        <v>458</v>
      </c>
      <c r="J87" t="s">
        <v>1559</v>
      </c>
    </row>
    <row r="88" spans="1:10" x14ac:dyDescent="0.25">
      <c r="A88" s="1">
        <v>2927682</v>
      </c>
      <c r="B88">
        <v>87</v>
      </c>
      <c r="C88" t="s">
        <v>8</v>
      </c>
      <c r="D88" t="s">
        <v>232</v>
      </c>
      <c r="E88" t="s">
        <v>75</v>
      </c>
      <c r="F88" t="s">
        <v>71</v>
      </c>
      <c r="G88" t="s">
        <v>845</v>
      </c>
      <c r="H88" t="s">
        <v>233</v>
      </c>
      <c r="I88">
        <v>172</v>
      </c>
      <c r="J88" t="s">
        <v>1559</v>
      </c>
    </row>
    <row r="89" spans="1:10" x14ac:dyDescent="0.25">
      <c r="A89" s="1">
        <v>2927587</v>
      </c>
      <c r="B89">
        <v>88</v>
      </c>
      <c r="C89" t="s">
        <v>8</v>
      </c>
      <c r="D89" t="s">
        <v>522</v>
      </c>
      <c r="E89" t="s">
        <v>21</v>
      </c>
      <c r="F89" t="s">
        <v>71</v>
      </c>
      <c r="G89" t="s">
        <v>844</v>
      </c>
      <c r="H89" t="s">
        <v>120</v>
      </c>
      <c r="I89">
        <v>6</v>
      </c>
      <c r="J89" t="s">
        <v>1558</v>
      </c>
    </row>
    <row r="90" spans="1:10" x14ac:dyDescent="0.25">
      <c r="A90" s="1">
        <v>2927512</v>
      </c>
      <c r="B90">
        <v>89</v>
      </c>
      <c r="C90" t="s">
        <v>8</v>
      </c>
      <c r="D90" t="s">
        <v>295</v>
      </c>
      <c r="E90" t="s">
        <v>12</v>
      </c>
      <c r="F90" t="s">
        <v>71</v>
      </c>
      <c r="G90" t="s">
        <v>841</v>
      </c>
      <c r="H90" t="s">
        <v>297</v>
      </c>
      <c r="I90">
        <v>262</v>
      </c>
      <c r="J90" t="s">
        <v>1556</v>
      </c>
    </row>
    <row r="91" spans="1:10" x14ac:dyDescent="0.25">
      <c r="A91" s="1">
        <v>2927492</v>
      </c>
      <c r="B91">
        <v>90</v>
      </c>
      <c r="C91" t="s">
        <v>8</v>
      </c>
      <c r="D91" t="s">
        <v>179</v>
      </c>
      <c r="E91" t="s">
        <v>75</v>
      </c>
      <c r="F91" t="s">
        <v>71</v>
      </c>
      <c r="G91" t="s">
        <v>840</v>
      </c>
      <c r="H91" t="s">
        <v>180</v>
      </c>
      <c r="I91">
        <v>342</v>
      </c>
      <c r="J91" t="s">
        <v>1556</v>
      </c>
    </row>
    <row r="92" spans="1:10" x14ac:dyDescent="0.25">
      <c r="A92" s="1">
        <v>2927398</v>
      </c>
      <c r="B92">
        <v>91</v>
      </c>
      <c r="C92" t="s">
        <v>8</v>
      </c>
      <c r="D92" t="s">
        <v>24</v>
      </c>
      <c r="E92" t="s">
        <v>75</v>
      </c>
      <c r="F92" t="s">
        <v>71</v>
      </c>
      <c r="G92" t="s">
        <v>838</v>
      </c>
      <c r="H92" t="s">
        <v>25</v>
      </c>
      <c r="I92">
        <v>337</v>
      </c>
      <c r="J92" t="s">
        <v>1559</v>
      </c>
    </row>
    <row r="93" spans="1:10" x14ac:dyDescent="0.25">
      <c r="A93" s="1">
        <v>2927375</v>
      </c>
      <c r="B93">
        <v>92</v>
      </c>
      <c r="C93" t="s">
        <v>8</v>
      </c>
      <c r="D93" t="s">
        <v>161</v>
      </c>
      <c r="E93" t="s">
        <v>75</v>
      </c>
      <c r="F93" t="s">
        <v>71</v>
      </c>
      <c r="G93" t="s">
        <v>837</v>
      </c>
      <c r="H93" t="s">
        <v>367</v>
      </c>
      <c r="I93">
        <v>337</v>
      </c>
      <c r="J93" t="s">
        <v>1556</v>
      </c>
    </row>
    <row r="94" spans="1:10" x14ac:dyDescent="0.25">
      <c r="A94" s="1">
        <v>2927373</v>
      </c>
      <c r="B94">
        <v>93</v>
      </c>
      <c r="C94" t="s">
        <v>8</v>
      </c>
      <c r="D94" t="s">
        <v>376</v>
      </c>
      <c r="E94" t="s">
        <v>75</v>
      </c>
      <c r="F94" t="s">
        <v>71</v>
      </c>
      <c r="G94" t="s">
        <v>836</v>
      </c>
      <c r="H94" t="s">
        <v>463</v>
      </c>
      <c r="I94">
        <v>32</v>
      </c>
      <c r="J94" t="s">
        <v>1559</v>
      </c>
    </row>
    <row r="95" spans="1:10" x14ac:dyDescent="0.25">
      <c r="A95" s="1">
        <v>2927325</v>
      </c>
      <c r="B95">
        <v>94</v>
      </c>
      <c r="C95" t="s">
        <v>8</v>
      </c>
      <c r="D95" t="s">
        <v>292</v>
      </c>
      <c r="E95" t="s">
        <v>75</v>
      </c>
      <c r="F95" t="s">
        <v>71</v>
      </c>
      <c r="G95" t="s">
        <v>835</v>
      </c>
      <c r="H95" t="s">
        <v>352</v>
      </c>
      <c r="I95">
        <v>177</v>
      </c>
      <c r="J95" t="s">
        <v>1556</v>
      </c>
    </row>
    <row r="96" spans="1:10" x14ac:dyDescent="0.25">
      <c r="A96" s="1">
        <v>2927001</v>
      </c>
      <c r="B96">
        <v>95</v>
      </c>
      <c r="C96" t="s">
        <v>8</v>
      </c>
      <c r="D96" t="s">
        <v>826</v>
      </c>
      <c r="E96" t="s">
        <v>27</v>
      </c>
      <c r="F96" t="s">
        <v>71</v>
      </c>
      <c r="G96" t="s">
        <v>827</v>
      </c>
      <c r="H96" t="s">
        <v>828</v>
      </c>
      <c r="I96">
        <v>119</v>
      </c>
      <c r="J96" t="s">
        <v>1555</v>
      </c>
    </row>
    <row r="97" spans="1:10" x14ac:dyDescent="0.25">
      <c r="A97" s="1">
        <v>2926851</v>
      </c>
      <c r="B97">
        <v>96</v>
      </c>
      <c r="C97" t="s">
        <v>8</v>
      </c>
      <c r="D97" t="s">
        <v>361</v>
      </c>
      <c r="E97" t="s">
        <v>27</v>
      </c>
      <c r="F97" t="s">
        <v>71</v>
      </c>
      <c r="G97" t="s">
        <v>824</v>
      </c>
      <c r="H97" t="s">
        <v>362</v>
      </c>
      <c r="I97">
        <v>2</v>
      </c>
      <c r="J97" t="s">
        <v>1555</v>
      </c>
    </row>
    <row r="98" spans="1:10" x14ac:dyDescent="0.25">
      <c r="A98" s="1">
        <v>2925869</v>
      </c>
      <c r="B98">
        <v>97</v>
      </c>
      <c r="C98" t="s">
        <v>8</v>
      </c>
      <c r="D98" t="s">
        <v>256</v>
      </c>
      <c r="E98" t="s">
        <v>21</v>
      </c>
      <c r="F98" t="s">
        <v>71</v>
      </c>
      <c r="G98" t="s">
        <v>800</v>
      </c>
      <c r="H98" t="s">
        <v>801</v>
      </c>
      <c r="I98">
        <v>338</v>
      </c>
      <c r="J98" t="s">
        <v>1558</v>
      </c>
    </row>
    <row r="99" spans="1:10" x14ac:dyDescent="0.25">
      <c r="A99" s="1">
        <v>2925757</v>
      </c>
      <c r="B99">
        <v>98</v>
      </c>
      <c r="C99" t="s">
        <v>8</v>
      </c>
      <c r="D99" t="s">
        <v>794</v>
      </c>
      <c r="E99" t="s">
        <v>75</v>
      </c>
      <c r="F99" t="s">
        <v>71</v>
      </c>
      <c r="G99" t="s">
        <v>795</v>
      </c>
      <c r="H99" t="s">
        <v>796</v>
      </c>
      <c r="I99">
        <v>215</v>
      </c>
      <c r="J99" t="s">
        <v>1559</v>
      </c>
    </row>
    <row r="100" spans="1:10" x14ac:dyDescent="0.25">
      <c r="A100" s="1">
        <v>2925609</v>
      </c>
      <c r="B100">
        <v>99</v>
      </c>
      <c r="C100" t="s">
        <v>8</v>
      </c>
      <c r="D100" t="s">
        <v>292</v>
      </c>
      <c r="E100" t="s">
        <v>75</v>
      </c>
      <c r="F100" t="s">
        <v>71</v>
      </c>
      <c r="G100" t="s">
        <v>792</v>
      </c>
      <c r="H100" t="s">
        <v>352</v>
      </c>
      <c r="I100">
        <v>25</v>
      </c>
      <c r="J100" t="s">
        <v>1556</v>
      </c>
    </row>
    <row r="101" spans="1:10" x14ac:dyDescent="0.25">
      <c r="A101" s="1">
        <v>2925476</v>
      </c>
      <c r="B101">
        <v>100</v>
      </c>
      <c r="C101" t="s">
        <v>8</v>
      </c>
      <c r="D101" t="s">
        <v>763</v>
      </c>
      <c r="E101" t="s">
        <v>75</v>
      </c>
      <c r="F101" t="s">
        <v>71</v>
      </c>
      <c r="G101" t="s">
        <v>790</v>
      </c>
      <c r="H101" t="s">
        <v>791</v>
      </c>
      <c r="I101">
        <v>48</v>
      </c>
      <c r="J101" t="s">
        <v>1559</v>
      </c>
    </row>
    <row r="102" spans="1:10" x14ac:dyDescent="0.25">
      <c r="A102" s="1">
        <v>2924735</v>
      </c>
      <c r="B102">
        <v>101</v>
      </c>
      <c r="C102" t="s">
        <v>8</v>
      </c>
      <c r="D102" t="s">
        <v>366</v>
      </c>
      <c r="E102" t="s">
        <v>88</v>
      </c>
      <c r="F102" t="s">
        <v>71</v>
      </c>
      <c r="G102" t="s">
        <v>779</v>
      </c>
      <c r="H102" t="s">
        <v>780</v>
      </c>
      <c r="I102">
        <v>341</v>
      </c>
      <c r="J102" t="s">
        <v>1559</v>
      </c>
    </row>
    <row r="103" spans="1:10" x14ac:dyDescent="0.25">
      <c r="A103" s="1">
        <v>2923934</v>
      </c>
      <c r="B103">
        <v>102</v>
      </c>
      <c r="C103" t="s">
        <v>8</v>
      </c>
      <c r="D103" t="s">
        <v>179</v>
      </c>
      <c r="E103" t="s">
        <v>75</v>
      </c>
      <c r="F103" t="s">
        <v>71</v>
      </c>
      <c r="G103" t="s">
        <v>764</v>
      </c>
      <c r="H103" t="s">
        <v>180</v>
      </c>
      <c r="I103">
        <v>337</v>
      </c>
      <c r="J103" t="s">
        <v>1556</v>
      </c>
    </row>
    <row r="104" spans="1:10" x14ac:dyDescent="0.25">
      <c r="A104" s="1">
        <v>2923619</v>
      </c>
      <c r="B104">
        <v>103</v>
      </c>
      <c r="C104" t="s">
        <v>8</v>
      </c>
      <c r="D104" t="s">
        <v>754</v>
      </c>
      <c r="E104" t="s">
        <v>12</v>
      </c>
      <c r="F104" t="s">
        <v>71</v>
      </c>
      <c r="G104" t="s">
        <v>755</v>
      </c>
      <c r="H104" t="s">
        <v>756</v>
      </c>
      <c r="I104">
        <v>697</v>
      </c>
      <c r="J104" t="s">
        <v>1559</v>
      </c>
    </row>
    <row r="105" spans="1:10" x14ac:dyDescent="0.25">
      <c r="A105" s="1">
        <v>2923247</v>
      </c>
      <c r="B105">
        <v>104</v>
      </c>
      <c r="C105" t="s">
        <v>8</v>
      </c>
      <c r="D105" t="s">
        <v>252</v>
      </c>
      <c r="E105" t="s">
        <v>75</v>
      </c>
      <c r="F105" t="s">
        <v>71</v>
      </c>
      <c r="G105" t="s">
        <v>748</v>
      </c>
      <c r="H105" t="s">
        <v>604</v>
      </c>
      <c r="I105">
        <v>337</v>
      </c>
      <c r="J105" t="s">
        <v>1556</v>
      </c>
    </row>
    <row r="106" spans="1:10" x14ac:dyDescent="0.25">
      <c r="A106" s="1">
        <v>2923246</v>
      </c>
      <c r="B106">
        <v>105</v>
      </c>
      <c r="C106" t="s">
        <v>8</v>
      </c>
      <c r="D106" t="s">
        <v>252</v>
      </c>
      <c r="E106" t="s">
        <v>75</v>
      </c>
      <c r="F106" t="s">
        <v>71</v>
      </c>
      <c r="G106" t="s">
        <v>748</v>
      </c>
      <c r="H106" t="s">
        <v>604</v>
      </c>
      <c r="I106">
        <v>337</v>
      </c>
      <c r="J106" t="s">
        <v>1556</v>
      </c>
    </row>
    <row r="107" spans="1:10" x14ac:dyDescent="0.25">
      <c r="A107" s="1">
        <v>2922943</v>
      </c>
      <c r="B107">
        <v>106</v>
      </c>
      <c r="C107" t="s">
        <v>8</v>
      </c>
      <c r="D107" t="s">
        <v>472</v>
      </c>
      <c r="E107" t="s">
        <v>21</v>
      </c>
      <c r="F107" t="s">
        <v>71</v>
      </c>
      <c r="G107" t="s">
        <v>743</v>
      </c>
      <c r="H107" t="s">
        <v>473</v>
      </c>
      <c r="I107">
        <v>308</v>
      </c>
      <c r="J107" t="s">
        <v>1556</v>
      </c>
    </row>
    <row r="108" spans="1:10" x14ac:dyDescent="0.25">
      <c r="A108" s="1">
        <v>2922920</v>
      </c>
      <c r="B108">
        <v>107</v>
      </c>
      <c r="C108" t="s">
        <v>8</v>
      </c>
      <c r="D108" t="s">
        <v>34</v>
      </c>
      <c r="E108" t="s">
        <v>21</v>
      </c>
      <c r="F108" t="s">
        <v>71</v>
      </c>
      <c r="G108" t="s">
        <v>742</v>
      </c>
      <c r="H108" t="s">
        <v>36</v>
      </c>
      <c r="I108">
        <v>4</v>
      </c>
      <c r="J108" t="s">
        <v>1559</v>
      </c>
    </row>
    <row r="109" spans="1:10" x14ac:dyDescent="0.25">
      <c r="A109" s="1">
        <v>2922591</v>
      </c>
      <c r="B109">
        <v>108</v>
      </c>
      <c r="C109" t="s">
        <v>8</v>
      </c>
      <c r="D109" t="s">
        <v>478</v>
      </c>
      <c r="E109" t="s">
        <v>75</v>
      </c>
      <c r="F109" t="s">
        <v>71</v>
      </c>
      <c r="G109" t="s">
        <v>730</v>
      </c>
      <c r="H109" t="s">
        <v>731</v>
      </c>
      <c r="I109">
        <v>193</v>
      </c>
      <c r="J109" t="s">
        <v>1556</v>
      </c>
    </row>
    <row r="110" spans="1:10" x14ac:dyDescent="0.25">
      <c r="A110" s="1">
        <v>2922551</v>
      </c>
      <c r="B110">
        <v>109</v>
      </c>
      <c r="C110" t="s">
        <v>8</v>
      </c>
      <c r="D110" t="s">
        <v>87</v>
      </c>
      <c r="E110" t="s">
        <v>75</v>
      </c>
      <c r="F110" t="s">
        <v>71</v>
      </c>
      <c r="G110" t="s">
        <v>728</v>
      </c>
      <c r="H110" t="s">
        <v>219</v>
      </c>
      <c r="I110">
        <v>328</v>
      </c>
      <c r="J110" t="s">
        <v>1559</v>
      </c>
    </row>
    <row r="111" spans="1:10" x14ac:dyDescent="0.25">
      <c r="A111" s="1">
        <v>2804704</v>
      </c>
      <c r="B111">
        <v>110</v>
      </c>
      <c r="C111" t="s">
        <v>8</v>
      </c>
      <c r="D111" t="s">
        <v>125</v>
      </c>
      <c r="E111" t="s">
        <v>75</v>
      </c>
      <c r="F111" t="s">
        <v>71</v>
      </c>
      <c r="G111" t="s">
        <v>126</v>
      </c>
      <c r="H111" t="s">
        <v>40</v>
      </c>
      <c r="I111">
        <v>502</v>
      </c>
      <c r="J111" t="s">
        <v>1556</v>
      </c>
    </row>
    <row r="112" spans="1:10" x14ac:dyDescent="0.25">
      <c r="A112" s="1">
        <v>2922548</v>
      </c>
      <c r="B112">
        <v>111</v>
      </c>
      <c r="C112" t="s">
        <v>8</v>
      </c>
      <c r="D112" t="s">
        <v>87</v>
      </c>
      <c r="E112" t="s">
        <v>27</v>
      </c>
      <c r="F112" t="s">
        <v>71</v>
      </c>
      <c r="G112" t="s">
        <v>727</v>
      </c>
      <c r="H112" t="s">
        <v>219</v>
      </c>
      <c r="I112">
        <v>283</v>
      </c>
      <c r="J112" t="s">
        <v>1556</v>
      </c>
    </row>
    <row r="113" spans="1:10" x14ac:dyDescent="0.25">
      <c r="A113" s="1">
        <v>2922103</v>
      </c>
      <c r="B113">
        <v>112</v>
      </c>
      <c r="C113" t="s">
        <v>8</v>
      </c>
      <c r="D113" t="s">
        <v>660</v>
      </c>
      <c r="E113" t="s">
        <v>75</v>
      </c>
      <c r="F113" t="s">
        <v>71</v>
      </c>
      <c r="G113" t="s">
        <v>713</v>
      </c>
      <c r="H113" t="s">
        <v>661</v>
      </c>
      <c r="I113">
        <v>341</v>
      </c>
      <c r="J113" t="s">
        <v>1556</v>
      </c>
    </row>
    <row r="114" spans="1:10" x14ac:dyDescent="0.25">
      <c r="A114" s="1">
        <v>2921949</v>
      </c>
      <c r="B114">
        <v>113</v>
      </c>
      <c r="C114" t="s">
        <v>8</v>
      </c>
      <c r="D114" t="s">
        <v>706</v>
      </c>
      <c r="E114" t="s">
        <v>75</v>
      </c>
      <c r="F114" t="s">
        <v>71</v>
      </c>
      <c r="G114" t="s">
        <v>707</v>
      </c>
      <c r="H114" t="s">
        <v>708</v>
      </c>
      <c r="I114">
        <v>410</v>
      </c>
      <c r="J114" t="s">
        <v>1560</v>
      </c>
    </row>
    <row r="115" spans="1:10" x14ac:dyDescent="0.25">
      <c r="A115" s="1">
        <v>2921895</v>
      </c>
      <c r="B115">
        <v>114</v>
      </c>
      <c r="C115" t="s">
        <v>8</v>
      </c>
      <c r="D115" t="s">
        <v>703</v>
      </c>
      <c r="E115" t="s">
        <v>75</v>
      </c>
      <c r="F115" t="s">
        <v>71</v>
      </c>
      <c r="G115" t="s">
        <v>704</v>
      </c>
      <c r="H115" t="s">
        <v>705</v>
      </c>
      <c r="I115">
        <v>353</v>
      </c>
      <c r="J115" t="s">
        <v>1556</v>
      </c>
    </row>
    <row r="116" spans="1:10" x14ac:dyDescent="0.25">
      <c r="A116" s="1">
        <v>2920713</v>
      </c>
      <c r="B116">
        <v>115</v>
      </c>
      <c r="C116" t="s">
        <v>8</v>
      </c>
      <c r="D116" t="s">
        <v>592</v>
      </c>
      <c r="E116" t="s">
        <v>21</v>
      </c>
      <c r="F116" t="s">
        <v>71</v>
      </c>
      <c r="G116" t="s">
        <v>668</v>
      </c>
      <c r="H116" t="s">
        <v>593</v>
      </c>
      <c r="I116">
        <v>377</v>
      </c>
      <c r="J116" t="s">
        <v>1558</v>
      </c>
    </row>
    <row r="117" spans="1:10" x14ac:dyDescent="0.25">
      <c r="A117" s="1">
        <v>2919364</v>
      </c>
      <c r="B117">
        <v>116</v>
      </c>
      <c r="C117" t="s">
        <v>8</v>
      </c>
      <c r="D117" t="s">
        <v>260</v>
      </c>
      <c r="E117" t="s">
        <v>75</v>
      </c>
      <c r="F117" t="s">
        <v>71</v>
      </c>
      <c r="G117" t="s">
        <v>645</v>
      </c>
      <c r="H117" t="s">
        <v>646</v>
      </c>
      <c r="I117">
        <v>51</v>
      </c>
      <c r="J117" t="s">
        <v>1558</v>
      </c>
    </row>
    <row r="118" spans="1:10" x14ac:dyDescent="0.25">
      <c r="A118" s="1">
        <v>2919363</v>
      </c>
      <c r="B118">
        <v>117</v>
      </c>
      <c r="C118" t="s">
        <v>8</v>
      </c>
      <c r="D118" t="s">
        <v>260</v>
      </c>
      <c r="E118" t="s">
        <v>75</v>
      </c>
      <c r="F118" t="s">
        <v>71</v>
      </c>
      <c r="G118" t="s">
        <v>645</v>
      </c>
      <c r="H118" t="s">
        <v>261</v>
      </c>
      <c r="I118">
        <v>51</v>
      </c>
      <c r="J118" t="s">
        <v>1558</v>
      </c>
    </row>
    <row r="119" spans="1:10" x14ac:dyDescent="0.25">
      <c r="A119" s="1">
        <v>2918673</v>
      </c>
      <c r="B119">
        <v>118</v>
      </c>
      <c r="C119" t="s">
        <v>8</v>
      </c>
      <c r="D119" t="s">
        <v>135</v>
      </c>
      <c r="E119" t="s">
        <v>75</v>
      </c>
      <c r="F119" t="s">
        <v>71</v>
      </c>
      <c r="G119" t="s">
        <v>631</v>
      </c>
      <c r="H119" t="s">
        <v>397</v>
      </c>
      <c r="I119">
        <v>376</v>
      </c>
      <c r="J119" t="s">
        <v>1556</v>
      </c>
    </row>
    <row r="120" spans="1:10" x14ac:dyDescent="0.25">
      <c r="A120" s="1">
        <v>2918628</v>
      </c>
      <c r="B120">
        <v>119</v>
      </c>
      <c r="C120" t="s">
        <v>8</v>
      </c>
      <c r="D120" t="s">
        <v>135</v>
      </c>
      <c r="E120" t="s">
        <v>75</v>
      </c>
      <c r="F120" t="s">
        <v>71</v>
      </c>
      <c r="G120" t="s">
        <v>630</v>
      </c>
      <c r="H120" t="s">
        <v>137</v>
      </c>
      <c r="I120">
        <v>460</v>
      </c>
      <c r="J120" t="s">
        <v>1556</v>
      </c>
    </row>
    <row r="121" spans="1:10" x14ac:dyDescent="0.25">
      <c r="A121" s="1">
        <v>2915082</v>
      </c>
      <c r="B121">
        <v>120</v>
      </c>
      <c r="C121" t="s">
        <v>8</v>
      </c>
      <c r="D121" t="s">
        <v>522</v>
      </c>
      <c r="E121" t="s">
        <v>75</v>
      </c>
      <c r="F121" t="s">
        <v>71</v>
      </c>
      <c r="G121" t="s">
        <v>619</v>
      </c>
      <c r="H121" t="s">
        <v>389</v>
      </c>
      <c r="I121">
        <v>29</v>
      </c>
      <c r="J121" t="s">
        <v>1556</v>
      </c>
    </row>
    <row r="122" spans="1:10" x14ac:dyDescent="0.25">
      <c r="A122" s="1">
        <v>2915081</v>
      </c>
      <c r="B122">
        <v>121</v>
      </c>
      <c r="C122" t="s">
        <v>8</v>
      </c>
      <c r="D122" t="s">
        <v>522</v>
      </c>
      <c r="E122" t="s">
        <v>75</v>
      </c>
      <c r="F122" t="s">
        <v>71</v>
      </c>
      <c r="G122" t="s">
        <v>619</v>
      </c>
      <c r="H122" t="s">
        <v>510</v>
      </c>
      <c r="I122">
        <v>29</v>
      </c>
      <c r="J122" t="s">
        <v>1556</v>
      </c>
    </row>
    <row r="123" spans="1:10" x14ac:dyDescent="0.25">
      <c r="A123" s="1">
        <v>2912728</v>
      </c>
      <c r="B123">
        <v>122</v>
      </c>
      <c r="C123" t="s">
        <v>8</v>
      </c>
      <c r="D123" t="s">
        <v>602</v>
      </c>
      <c r="E123" t="s">
        <v>75</v>
      </c>
      <c r="F123" t="s">
        <v>71</v>
      </c>
      <c r="G123" t="s">
        <v>603</v>
      </c>
      <c r="H123" t="s">
        <v>440</v>
      </c>
      <c r="I123">
        <v>339</v>
      </c>
      <c r="J123" t="s">
        <v>1556</v>
      </c>
    </row>
    <row r="124" spans="1:10" x14ac:dyDescent="0.25">
      <c r="A124" s="1">
        <v>2912623</v>
      </c>
      <c r="B124">
        <v>123</v>
      </c>
      <c r="C124" t="s">
        <v>8</v>
      </c>
      <c r="D124" t="s">
        <v>438</v>
      </c>
      <c r="E124" t="s">
        <v>75</v>
      </c>
      <c r="F124" t="s">
        <v>71</v>
      </c>
      <c r="G124" t="s">
        <v>600</v>
      </c>
      <c r="H124" t="s">
        <v>440</v>
      </c>
      <c r="I124">
        <v>193</v>
      </c>
      <c r="J124" t="s">
        <v>1556</v>
      </c>
    </row>
    <row r="125" spans="1:10" x14ac:dyDescent="0.25">
      <c r="A125" s="1">
        <v>2912622</v>
      </c>
      <c r="B125">
        <v>124</v>
      </c>
      <c r="C125" t="s">
        <v>8</v>
      </c>
      <c r="D125" t="s">
        <v>438</v>
      </c>
      <c r="E125" t="s">
        <v>75</v>
      </c>
      <c r="F125" t="s">
        <v>71</v>
      </c>
      <c r="G125" t="s">
        <v>599</v>
      </c>
      <c r="H125" t="s">
        <v>440</v>
      </c>
      <c r="I125">
        <v>192</v>
      </c>
      <c r="J125" t="s">
        <v>1559</v>
      </c>
    </row>
    <row r="126" spans="1:10" x14ac:dyDescent="0.25">
      <c r="A126" s="1">
        <v>2912509</v>
      </c>
      <c r="B126">
        <v>125</v>
      </c>
      <c r="C126" t="s">
        <v>8</v>
      </c>
      <c r="D126" t="s">
        <v>215</v>
      </c>
      <c r="E126" t="s">
        <v>75</v>
      </c>
      <c r="F126" t="s">
        <v>71</v>
      </c>
      <c r="G126" t="s">
        <v>597</v>
      </c>
      <c r="H126" t="s">
        <v>530</v>
      </c>
      <c r="I126">
        <v>53</v>
      </c>
      <c r="J126" t="s">
        <v>1558</v>
      </c>
    </row>
    <row r="127" spans="1:10" x14ac:dyDescent="0.25">
      <c r="A127" s="1">
        <v>2911221</v>
      </c>
      <c r="B127">
        <v>126</v>
      </c>
      <c r="C127" t="s">
        <v>8</v>
      </c>
      <c r="D127" t="s">
        <v>282</v>
      </c>
      <c r="E127" t="s">
        <v>75</v>
      </c>
      <c r="F127" t="s">
        <v>71</v>
      </c>
      <c r="G127" t="s">
        <v>589</v>
      </c>
      <c r="H127" t="s">
        <v>283</v>
      </c>
      <c r="I127">
        <v>345</v>
      </c>
      <c r="J127" t="s">
        <v>1556</v>
      </c>
    </row>
    <row r="128" spans="1:10" x14ac:dyDescent="0.25">
      <c r="A128" s="1">
        <v>2904915</v>
      </c>
      <c r="B128">
        <v>127</v>
      </c>
      <c r="C128" t="s">
        <v>8</v>
      </c>
      <c r="D128" t="s">
        <v>112</v>
      </c>
      <c r="E128" t="s">
        <v>75</v>
      </c>
      <c r="F128" t="s">
        <v>71</v>
      </c>
      <c r="G128" t="s">
        <v>566</v>
      </c>
      <c r="H128" t="s">
        <v>283</v>
      </c>
      <c r="I128">
        <v>162</v>
      </c>
      <c r="J128" t="s">
        <v>1556</v>
      </c>
    </row>
    <row r="129" spans="1:10" x14ac:dyDescent="0.25">
      <c r="A129" s="1">
        <v>2903481</v>
      </c>
      <c r="B129">
        <v>128</v>
      </c>
      <c r="C129" t="s">
        <v>8</v>
      </c>
      <c r="D129" t="s">
        <v>234</v>
      </c>
      <c r="E129" t="s">
        <v>75</v>
      </c>
      <c r="F129" t="s">
        <v>71</v>
      </c>
      <c r="G129" t="s">
        <v>562</v>
      </c>
      <c r="H129" t="s">
        <v>19</v>
      </c>
      <c r="I129">
        <v>341</v>
      </c>
      <c r="J129" t="s">
        <v>1556</v>
      </c>
    </row>
    <row r="130" spans="1:10" x14ac:dyDescent="0.25">
      <c r="A130" s="1">
        <v>2895443</v>
      </c>
      <c r="B130">
        <v>129</v>
      </c>
      <c r="C130" t="s">
        <v>8</v>
      </c>
      <c r="D130" t="s">
        <v>522</v>
      </c>
      <c r="E130" t="s">
        <v>21</v>
      </c>
      <c r="F130" t="s">
        <v>71</v>
      </c>
      <c r="G130" t="s">
        <v>553</v>
      </c>
      <c r="H130" t="s">
        <v>551</v>
      </c>
      <c r="I130">
        <v>89</v>
      </c>
      <c r="J130" t="s">
        <v>1558</v>
      </c>
    </row>
    <row r="131" spans="1:10" x14ac:dyDescent="0.25">
      <c r="A131" s="1">
        <v>2895202</v>
      </c>
      <c r="B131">
        <v>130</v>
      </c>
      <c r="C131" t="s">
        <v>8</v>
      </c>
      <c r="D131" t="s">
        <v>142</v>
      </c>
      <c r="E131" t="s">
        <v>27</v>
      </c>
      <c r="F131" t="s">
        <v>71</v>
      </c>
      <c r="G131" t="s">
        <v>547</v>
      </c>
      <c r="H131" t="s">
        <v>548</v>
      </c>
      <c r="I131">
        <v>261</v>
      </c>
      <c r="J131" t="s">
        <v>1556</v>
      </c>
    </row>
    <row r="132" spans="1:10" x14ac:dyDescent="0.25">
      <c r="A132" s="1">
        <v>2894931</v>
      </c>
      <c r="B132">
        <v>131</v>
      </c>
      <c r="C132" t="s">
        <v>8</v>
      </c>
      <c r="D132" t="s">
        <v>459</v>
      </c>
      <c r="E132" t="s">
        <v>75</v>
      </c>
      <c r="F132" t="s">
        <v>71</v>
      </c>
      <c r="G132" t="s">
        <v>546</v>
      </c>
      <c r="H132" t="s">
        <v>442</v>
      </c>
      <c r="I132">
        <v>5</v>
      </c>
      <c r="J132" t="s">
        <v>1556</v>
      </c>
    </row>
    <row r="133" spans="1:10" x14ac:dyDescent="0.25">
      <c r="A133" s="1">
        <v>2892804</v>
      </c>
      <c r="B133">
        <v>132</v>
      </c>
      <c r="C133" t="s">
        <v>8</v>
      </c>
      <c r="D133" t="s">
        <v>181</v>
      </c>
      <c r="E133" t="s">
        <v>75</v>
      </c>
      <c r="F133" t="s">
        <v>71</v>
      </c>
      <c r="G133" t="s">
        <v>534</v>
      </c>
      <c r="H133" t="s">
        <v>194</v>
      </c>
      <c r="I133">
        <v>19</v>
      </c>
      <c r="J133" t="s">
        <v>1558</v>
      </c>
    </row>
    <row r="134" spans="1:10" x14ac:dyDescent="0.25">
      <c r="A134" s="1">
        <v>2805595</v>
      </c>
      <c r="B134">
        <v>133</v>
      </c>
      <c r="C134" t="s">
        <v>8</v>
      </c>
      <c r="D134" t="s">
        <v>135</v>
      </c>
      <c r="E134" t="s">
        <v>75</v>
      </c>
      <c r="F134" t="s">
        <v>71</v>
      </c>
      <c r="G134" t="s">
        <v>136</v>
      </c>
      <c r="H134" t="s">
        <v>137</v>
      </c>
      <c r="I134">
        <v>391</v>
      </c>
      <c r="J134" t="s">
        <v>1556</v>
      </c>
    </row>
    <row r="135" spans="1:10" x14ac:dyDescent="0.25">
      <c r="A135" s="1">
        <v>2892379</v>
      </c>
      <c r="B135">
        <v>134</v>
      </c>
      <c r="C135" t="s">
        <v>8</v>
      </c>
      <c r="D135" t="s">
        <v>528</v>
      </c>
      <c r="E135" t="s">
        <v>75</v>
      </c>
      <c r="F135" t="s">
        <v>71</v>
      </c>
      <c r="G135" t="s">
        <v>529</v>
      </c>
      <c r="H135" t="s">
        <v>506</v>
      </c>
      <c r="I135">
        <v>0</v>
      </c>
      <c r="J135" t="s">
        <v>1559</v>
      </c>
    </row>
    <row r="136" spans="1:10" x14ac:dyDescent="0.25">
      <c r="A136" s="1">
        <v>2891701</v>
      </c>
      <c r="B136">
        <v>135</v>
      </c>
      <c r="C136" t="s">
        <v>8</v>
      </c>
      <c r="D136" t="s">
        <v>69</v>
      </c>
      <c r="E136" t="s">
        <v>75</v>
      </c>
      <c r="F136" t="s">
        <v>71</v>
      </c>
      <c r="G136" t="s">
        <v>527</v>
      </c>
      <c r="H136" t="s">
        <v>327</v>
      </c>
      <c r="I136">
        <v>22</v>
      </c>
      <c r="J136" t="s">
        <v>1556</v>
      </c>
    </row>
    <row r="137" spans="1:10" x14ac:dyDescent="0.25">
      <c r="A137" s="1">
        <v>2889747</v>
      </c>
      <c r="B137">
        <v>136</v>
      </c>
      <c r="C137" t="s">
        <v>8</v>
      </c>
      <c r="D137" t="s">
        <v>342</v>
      </c>
      <c r="E137" t="s">
        <v>75</v>
      </c>
      <c r="F137" t="s">
        <v>71</v>
      </c>
      <c r="G137" t="s">
        <v>521</v>
      </c>
      <c r="H137" t="s">
        <v>343</v>
      </c>
      <c r="I137">
        <v>25</v>
      </c>
      <c r="J137" t="s">
        <v>1556</v>
      </c>
    </row>
    <row r="138" spans="1:10" x14ac:dyDescent="0.25">
      <c r="A138" s="1">
        <v>2886332</v>
      </c>
      <c r="B138">
        <v>137</v>
      </c>
      <c r="C138" t="s">
        <v>8</v>
      </c>
      <c r="D138" t="s">
        <v>59</v>
      </c>
      <c r="E138" t="s">
        <v>75</v>
      </c>
      <c r="F138" t="s">
        <v>71</v>
      </c>
      <c r="G138" t="s">
        <v>514</v>
      </c>
      <c r="H138" t="s">
        <v>61</v>
      </c>
      <c r="I138">
        <v>139</v>
      </c>
      <c r="J138" t="s">
        <v>1555</v>
      </c>
    </row>
    <row r="139" spans="1:10" x14ac:dyDescent="0.25">
      <c r="A139" s="1">
        <v>2886237</v>
      </c>
      <c r="B139">
        <v>138</v>
      </c>
      <c r="C139" t="s">
        <v>8</v>
      </c>
      <c r="D139" t="s">
        <v>459</v>
      </c>
      <c r="E139" t="s">
        <v>75</v>
      </c>
      <c r="F139" t="s">
        <v>71</v>
      </c>
      <c r="G139" t="s">
        <v>511</v>
      </c>
      <c r="H139" t="s">
        <v>442</v>
      </c>
      <c r="I139">
        <v>120</v>
      </c>
      <c r="J139" t="s">
        <v>1556</v>
      </c>
    </row>
    <row r="140" spans="1:10" x14ac:dyDescent="0.25">
      <c r="A140" s="1">
        <v>2885463</v>
      </c>
      <c r="B140">
        <v>139</v>
      </c>
      <c r="C140" t="s">
        <v>8</v>
      </c>
      <c r="D140" t="s">
        <v>150</v>
      </c>
      <c r="E140" t="s">
        <v>75</v>
      </c>
      <c r="F140" t="s">
        <v>71</v>
      </c>
      <c r="G140" t="s">
        <v>507</v>
      </c>
      <c r="H140" t="s">
        <v>151</v>
      </c>
      <c r="I140">
        <v>6</v>
      </c>
      <c r="J140" t="s">
        <v>1559</v>
      </c>
    </row>
    <row r="141" spans="1:10" x14ac:dyDescent="0.25">
      <c r="A141" s="1">
        <v>2884123</v>
      </c>
      <c r="B141">
        <v>140</v>
      </c>
      <c r="C141" t="s">
        <v>8</v>
      </c>
      <c r="D141" t="s">
        <v>295</v>
      </c>
      <c r="E141" t="s">
        <v>75</v>
      </c>
      <c r="F141" t="s">
        <v>71</v>
      </c>
      <c r="G141" t="s">
        <v>505</v>
      </c>
      <c r="H141" t="s">
        <v>297</v>
      </c>
      <c r="I141">
        <v>3</v>
      </c>
      <c r="J141" t="s">
        <v>1556</v>
      </c>
    </row>
    <row r="142" spans="1:10" x14ac:dyDescent="0.25">
      <c r="A142" s="1">
        <v>2884032</v>
      </c>
      <c r="B142">
        <v>141</v>
      </c>
      <c r="C142" t="s">
        <v>8</v>
      </c>
      <c r="D142" t="s">
        <v>349</v>
      </c>
      <c r="E142" t="s">
        <v>21</v>
      </c>
      <c r="F142" t="s">
        <v>71</v>
      </c>
      <c r="G142" t="s">
        <v>502</v>
      </c>
      <c r="H142" t="s">
        <v>503</v>
      </c>
      <c r="I142">
        <v>24</v>
      </c>
      <c r="J142" t="s">
        <v>1559</v>
      </c>
    </row>
    <row r="143" spans="1:10" x14ac:dyDescent="0.25">
      <c r="A143" s="1">
        <v>2883766</v>
      </c>
      <c r="B143">
        <v>142</v>
      </c>
      <c r="C143" t="s">
        <v>8</v>
      </c>
      <c r="D143" t="s">
        <v>295</v>
      </c>
      <c r="E143" t="s">
        <v>12</v>
      </c>
      <c r="F143" t="s">
        <v>71</v>
      </c>
      <c r="G143" t="s">
        <v>499</v>
      </c>
      <c r="H143" t="s">
        <v>296</v>
      </c>
      <c r="I143">
        <v>5</v>
      </c>
      <c r="J143" t="s">
        <v>1556</v>
      </c>
    </row>
    <row r="144" spans="1:10" x14ac:dyDescent="0.25">
      <c r="A144" s="1">
        <v>2881928</v>
      </c>
      <c r="B144">
        <v>143</v>
      </c>
      <c r="C144" t="s">
        <v>8</v>
      </c>
      <c r="D144" t="s">
        <v>334</v>
      </c>
      <c r="E144" t="s">
        <v>21</v>
      </c>
      <c r="F144" t="s">
        <v>71</v>
      </c>
      <c r="G144" t="s">
        <v>496</v>
      </c>
      <c r="H144" t="s">
        <v>335</v>
      </c>
      <c r="I144">
        <v>58</v>
      </c>
      <c r="J144" t="s">
        <v>1556</v>
      </c>
    </row>
    <row r="145" spans="1:10" x14ac:dyDescent="0.25">
      <c r="A145" s="1">
        <v>2880725</v>
      </c>
      <c r="B145">
        <v>144</v>
      </c>
      <c r="C145" t="s">
        <v>8</v>
      </c>
      <c r="D145" t="s">
        <v>315</v>
      </c>
      <c r="E145" t="s">
        <v>75</v>
      </c>
      <c r="F145" t="s">
        <v>71</v>
      </c>
      <c r="G145" t="s">
        <v>492</v>
      </c>
      <c r="H145" t="s">
        <v>316</v>
      </c>
      <c r="I145">
        <v>344</v>
      </c>
      <c r="J145" t="s">
        <v>1559</v>
      </c>
    </row>
    <row r="146" spans="1:10" x14ac:dyDescent="0.25">
      <c r="A146" s="1">
        <v>2876895</v>
      </c>
      <c r="B146">
        <v>145</v>
      </c>
      <c r="C146" t="s">
        <v>8</v>
      </c>
      <c r="D146" t="s">
        <v>228</v>
      </c>
      <c r="E146" t="s">
        <v>75</v>
      </c>
      <c r="F146" t="s">
        <v>71</v>
      </c>
      <c r="G146" t="s">
        <v>486</v>
      </c>
      <c r="H146" t="s">
        <v>482</v>
      </c>
      <c r="I146">
        <v>372</v>
      </c>
      <c r="J146" t="s">
        <v>1558</v>
      </c>
    </row>
    <row r="147" spans="1:10" x14ac:dyDescent="0.25">
      <c r="A147" s="1">
        <v>2876743</v>
      </c>
      <c r="B147">
        <v>146</v>
      </c>
      <c r="C147" t="s">
        <v>8</v>
      </c>
      <c r="D147" t="s">
        <v>375</v>
      </c>
      <c r="E147" t="s">
        <v>27</v>
      </c>
      <c r="F147" t="s">
        <v>71</v>
      </c>
      <c r="G147" t="s">
        <v>481</v>
      </c>
      <c r="H147" t="s">
        <v>308</v>
      </c>
      <c r="I147">
        <v>221</v>
      </c>
      <c r="J147" t="s">
        <v>1556</v>
      </c>
    </row>
    <row r="148" spans="1:10" x14ac:dyDescent="0.25">
      <c r="A148" s="1">
        <v>2876704</v>
      </c>
      <c r="B148">
        <v>147</v>
      </c>
      <c r="C148" t="s">
        <v>8</v>
      </c>
      <c r="D148" t="s">
        <v>340</v>
      </c>
      <c r="E148" t="s">
        <v>75</v>
      </c>
      <c r="F148" t="s">
        <v>71</v>
      </c>
      <c r="G148" t="s">
        <v>480</v>
      </c>
      <c r="H148" t="s">
        <v>468</v>
      </c>
      <c r="I148">
        <v>21</v>
      </c>
      <c r="J148" t="s">
        <v>1556</v>
      </c>
    </row>
    <row r="149" spans="1:10" x14ac:dyDescent="0.25">
      <c r="A149" s="1">
        <v>2869460</v>
      </c>
      <c r="B149">
        <v>148</v>
      </c>
      <c r="C149" t="s">
        <v>8</v>
      </c>
      <c r="D149" t="s">
        <v>459</v>
      </c>
      <c r="E149" t="s">
        <v>75</v>
      </c>
      <c r="F149" t="s">
        <v>71</v>
      </c>
      <c r="G149" t="s">
        <v>460</v>
      </c>
      <c r="H149" t="s">
        <v>442</v>
      </c>
      <c r="I149">
        <v>413</v>
      </c>
      <c r="J149" t="s">
        <v>1556</v>
      </c>
    </row>
    <row r="150" spans="1:10" x14ac:dyDescent="0.25">
      <c r="A150" s="1">
        <v>2869388</v>
      </c>
      <c r="B150">
        <v>149</v>
      </c>
      <c r="C150" t="s">
        <v>8</v>
      </c>
      <c r="D150" t="s">
        <v>295</v>
      </c>
      <c r="E150" t="s">
        <v>75</v>
      </c>
      <c r="F150" t="s">
        <v>71</v>
      </c>
      <c r="G150" t="s">
        <v>454</v>
      </c>
      <c r="H150" t="s">
        <v>296</v>
      </c>
      <c r="I150">
        <v>1</v>
      </c>
      <c r="J150" t="s">
        <v>1560</v>
      </c>
    </row>
    <row r="151" spans="1:10" x14ac:dyDescent="0.25">
      <c r="A151" s="1">
        <v>2866402</v>
      </c>
      <c r="B151">
        <v>150</v>
      </c>
      <c r="C151" t="s">
        <v>8</v>
      </c>
      <c r="D151" t="s">
        <v>295</v>
      </c>
      <c r="E151" t="s">
        <v>12</v>
      </c>
      <c r="F151" t="s">
        <v>71</v>
      </c>
      <c r="G151" t="s">
        <v>443</v>
      </c>
      <c r="H151" t="s">
        <v>296</v>
      </c>
      <c r="I151">
        <v>4</v>
      </c>
      <c r="J151" t="s">
        <v>1560</v>
      </c>
    </row>
    <row r="152" spans="1:10" x14ac:dyDescent="0.25">
      <c r="A152" s="1">
        <v>2866369</v>
      </c>
      <c r="B152">
        <v>151</v>
      </c>
      <c r="C152" t="s">
        <v>8</v>
      </c>
      <c r="D152" t="s">
        <v>295</v>
      </c>
      <c r="E152" t="s">
        <v>27</v>
      </c>
      <c r="F152" t="s">
        <v>71</v>
      </c>
      <c r="G152" t="s">
        <v>441</v>
      </c>
      <c r="H152" t="s">
        <v>297</v>
      </c>
      <c r="I152">
        <v>47</v>
      </c>
      <c r="J152" t="s">
        <v>1556</v>
      </c>
    </row>
    <row r="153" spans="1:10" x14ac:dyDescent="0.25">
      <c r="A153" s="1">
        <v>2866368</v>
      </c>
      <c r="B153">
        <v>152</v>
      </c>
      <c r="C153" t="s">
        <v>8</v>
      </c>
      <c r="D153" t="s">
        <v>295</v>
      </c>
      <c r="E153" t="s">
        <v>75</v>
      </c>
      <c r="F153" t="s">
        <v>71</v>
      </c>
      <c r="G153" t="s">
        <v>441</v>
      </c>
      <c r="H153" t="s">
        <v>297</v>
      </c>
      <c r="I153">
        <v>2</v>
      </c>
      <c r="J153" t="s">
        <v>1556</v>
      </c>
    </row>
    <row r="154" spans="1:10" x14ac:dyDescent="0.25">
      <c r="A154" s="1">
        <v>2865417</v>
      </c>
      <c r="B154">
        <v>153</v>
      </c>
      <c r="C154" t="s">
        <v>8</v>
      </c>
      <c r="D154" t="s">
        <v>438</v>
      </c>
      <c r="E154" t="s">
        <v>75</v>
      </c>
      <c r="F154" t="s">
        <v>71</v>
      </c>
      <c r="G154" t="s">
        <v>439</v>
      </c>
      <c r="H154" t="s">
        <v>440</v>
      </c>
      <c r="I154">
        <v>336</v>
      </c>
      <c r="J154" t="s">
        <v>1558</v>
      </c>
    </row>
    <row r="155" spans="1:10" x14ac:dyDescent="0.25">
      <c r="A155" s="1">
        <v>2865106</v>
      </c>
      <c r="B155">
        <v>154</v>
      </c>
      <c r="C155" t="s">
        <v>8</v>
      </c>
      <c r="D155" t="s">
        <v>436</v>
      </c>
      <c r="E155" t="s">
        <v>75</v>
      </c>
      <c r="F155" t="s">
        <v>71</v>
      </c>
      <c r="G155" t="s">
        <v>437</v>
      </c>
      <c r="H155" t="s">
        <v>278</v>
      </c>
      <c r="I155">
        <v>366</v>
      </c>
      <c r="J155" t="s">
        <v>1559</v>
      </c>
    </row>
    <row r="156" spans="1:10" x14ac:dyDescent="0.25">
      <c r="A156" s="1">
        <v>2864693</v>
      </c>
      <c r="B156">
        <v>155</v>
      </c>
      <c r="C156" t="s">
        <v>8</v>
      </c>
      <c r="D156" t="s">
        <v>430</v>
      </c>
      <c r="E156" t="s">
        <v>75</v>
      </c>
      <c r="F156" t="s">
        <v>71</v>
      </c>
      <c r="G156" t="s">
        <v>432</v>
      </c>
      <c r="H156" t="s">
        <v>371</v>
      </c>
      <c r="I156">
        <v>348</v>
      </c>
      <c r="J156" t="s">
        <v>1558</v>
      </c>
    </row>
    <row r="157" spans="1:10" x14ac:dyDescent="0.25">
      <c r="A157" s="1">
        <v>2864692</v>
      </c>
      <c r="B157">
        <v>156</v>
      </c>
      <c r="C157" t="s">
        <v>8</v>
      </c>
      <c r="D157" t="s">
        <v>430</v>
      </c>
      <c r="E157" t="s">
        <v>75</v>
      </c>
      <c r="F157" t="s">
        <v>71</v>
      </c>
      <c r="G157" t="s">
        <v>432</v>
      </c>
      <c r="H157" t="s">
        <v>371</v>
      </c>
      <c r="I157">
        <v>46</v>
      </c>
      <c r="J157" t="s">
        <v>1560</v>
      </c>
    </row>
    <row r="158" spans="1:10" x14ac:dyDescent="0.25">
      <c r="A158" s="1">
        <v>2864430</v>
      </c>
      <c r="B158">
        <v>157</v>
      </c>
      <c r="C158" t="s">
        <v>8</v>
      </c>
      <c r="D158" t="s">
        <v>425</v>
      </c>
      <c r="E158" t="s">
        <v>27</v>
      </c>
      <c r="F158" t="s">
        <v>71</v>
      </c>
      <c r="G158" t="s">
        <v>426</v>
      </c>
      <c r="H158" t="s">
        <v>427</v>
      </c>
      <c r="I158">
        <v>195</v>
      </c>
      <c r="J158" t="s">
        <v>1556</v>
      </c>
    </row>
    <row r="159" spans="1:10" x14ac:dyDescent="0.25">
      <c r="A159" s="1">
        <v>2843046</v>
      </c>
      <c r="B159">
        <v>158</v>
      </c>
      <c r="C159" t="s">
        <v>8</v>
      </c>
      <c r="D159" t="s">
        <v>347</v>
      </c>
      <c r="E159" t="s">
        <v>12</v>
      </c>
      <c r="F159" t="s">
        <v>71</v>
      </c>
      <c r="G159" t="s">
        <v>363</v>
      </c>
      <c r="H159" t="s">
        <v>348</v>
      </c>
      <c r="I159">
        <v>333</v>
      </c>
      <c r="J159" t="s">
        <v>1560</v>
      </c>
    </row>
    <row r="160" spans="1:10" x14ac:dyDescent="0.25">
      <c r="A160" s="1">
        <v>2842979</v>
      </c>
      <c r="B160">
        <v>159</v>
      </c>
      <c r="C160" t="s">
        <v>8</v>
      </c>
      <c r="D160" t="s">
        <v>358</v>
      </c>
      <c r="E160" t="s">
        <v>75</v>
      </c>
      <c r="F160" t="s">
        <v>71</v>
      </c>
      <c r="G160" t="s">
        <v>359</v>
      </c>
      <c r="H160" t="s">
        <v>360</v>
      </c>
      <c r="I160">
        <v>339</v>
      </c>
      <c r="J160" t="s">
        <v>1556</v>
      </c>
    </row>
    <row r="161" spans="1:10" x14ac:dyDescent="0.25">
      <c r="A161" s="1">
        <v>2842167</v>
      </c>
      <c r="B161">
        <v>160</v>
      </c>
      <c r="C161" t="s">
        <v>8</v>
      </c>
      <c r="D161" t="s">
        <v>178</v>
      </c>
      <c r="E161" t="s">
        <v>75</v>
      </c>
      <c r="F161" t="s">
        <v>71</v>
      </c>
      <c r="G161" t="s">
        <v>353</v>
      </c>
      <c r="H161" t="s">
        <v>354</v>
      </c>
      <c r="I161">
        <v>19</v>
      </c>
      <c r="J161" t="s">
        <v>1556</v>
      </c>
    </row>
    <row r="162" spans="1:10" x14ac:dyDescent="0.25">
      <c r="A162" s="1">
        <v>2838269</v>
      </c>
      <c r="B162">
        <v>161</v>
      </c>
      <c r="C162" t="s">
        <v>8</v>
      </c>
      <c r="D162" t="s">
        <v>42</v>
      </c>
      <c r="E162" t="s">
        <v>75</v>
      </c>
      <c r="F162" t="s">
        <v>71</v>
      </c>
      <c r="G162" t="s">
        <v>345</v>
      </c>
      <c r="H162" t="s">
        <v>346</v>
      </c>
      <c r="I162">
        <v>372</v>
      </c>
      <c r="J162" t="s">
        <v>1556</v>
      </c>
    </row>
    <row r="163" spans="1:10" x14ac:dyDescent="0.25">
      <c r="A163" s="1">
        <v>2835621</v>
      </c>
      <c r="B163">
        <v>162</v>
      </c>
      <c r="C163" t="s">
        <v>8</v>
      </c>
      <c r="D163" t="s">
        <v>87</v>
      </c>
      <c r="E163" t="s">
        <v>27</v>
      </c>
      <c r="F163" t="s">
        <v>71</v>
      </c>
      <c r="G163" t="s">
        <v>329</v>
      </c>
      <c r="H163" t="s">
        <v>311</v>
      </c>
      <c r="I163">
        <v>455</v>
      </c>
      <c r="J163" t="s">
        <v>1556</v>
      </c>
    </row>
    <row r="164" spans="1:10" x14ac:dyDescent="0.25">
      <c r="A164" s="1">
        <v>2834117</v>
      </c>
      <c r="B164">
        <v>163</v>
      </c>
      <c r="C164" t="s">
        <v>8</v>
      </c>
      <c r="D164" t="s">
        <v>260</v>
      </c>
      <c r="E164" t="s">
        <v>75</v>
      </c>
      <c r="F164" t="s">
        <v>71</v>
      </c>
      <c r="G164" t="s">
        <v>317</v>
      </c>
      <c r="H164" t="s">
        <v>261</v>
      </c>
      <c r="I164">
        <v>217</v>
      </c>
      <c r="J164" t="s">
        <v>1560</v>
      </c>
    </row>
    <row r="165" spans="1:10" x14ac:dyDescent="0.25">
      <c r="A165" s="1">
        <v>2832698</v>
      </c>
      <c r="B165">
        <v>164</v>
      </c>
      <c r="C165" t="s">
        <v>8</v>
      </c>
      <c r="D165" t="s">
        <v>163</v>
      </c>
      <c r="E165" t="s">
        <v>75</v>
      </c>
      <c r="F165" t="s">
        <v>71</v>
      </c>
      <c r="G165" t="s">
        <v>312</v>
      </c>
      <c r="H165" t="s">
        <v>165</v>
      </c>
      <c r="I165">
        <v>46</v>
      </c>
      <c r="J165" t="s">
        <v>1558</v>
      </c>
    </row>
    <row r="166" spans="1:10" x14ac:dyDescent="0.25">
      <c r="A166" s="1">
        <v>2816940</v>
      </c>
      <c r="B166">
        <v>165</v>
      </c>
      <c r="C166" t="s">
        <v>8</v>
      </c>
      <c r="D166" t="s">
        <v>252</v>
      </c>
      <c r="E166" t="s">
        <v>75</v>
      </c>
      <c r="F166" t="s">
        <v>71</v>
      </c>
      <c r="G166" t="s">
        <v>253</v>
      </c>
      <c r="H166" t="s">
        <v>254</v>
      </c>
      <c r="I166">
        <v>429</v>
      </c>
      <c r="J166" t="s">
        <v>1558</v>
      </c>
    </row>
    <row r="167" spans="1:10" x14ac:dyDescent="0.25">
      <c r="A167" s="1">
        <v>2813002</v>
      </c>
      <c r="B167">
        <v>166</v>
      </c>
      <c r="C167" t="s">
        <v>8</v>
      </c>
      <c r="D167" t="s">
        <v>234</v>
      </c>
      <c r="E167" t="s">
        <v>75</v>
      </c>
      <c r="F167" t="s">
        <v>71</v>
      </c>
      <c r="G167" t="s">
        <v>235</v>
      </c>
      <c r="H167" t="s">
        <v>19</v>
      </c>
      <c r="I167">
        <v>347</v>
      </c>
      <c r="J167" t="s">
        <v>1559</v>
      </c>
    </row>
    <row r="168" spans="1:10" x14ac:dyDescent="0.25">
      <c r="A168" s="1">
        <v>2811864</v>
      </c>
      <c r="B168">
        <v>167</v>
      </c>
      <c r="C168" t="s">
        <v>8</v>
      </c>
      <c r="D168" t="s">
        <v>220</v>
      </c>
      <c r="E168" t="s">
        <v>21</v>
      </c>
      <c r="F168" t="s">
        <v>71</v>
      </c>
      <c r="G168" t="s">
        <v>225</v>
      </c>
      <c r="H168" t="s">
        <v>221</v>
      </c>
      <c r="I168">
        <v>354</v>
      </c>
      <c r="J168" t="s">
        <v>1556</v>
      </c>
    </row>
    <row r="169" spans="1:10" x14ac:dyDescent="0.25">
      <c r="A169" s="1">
        <v>2811804</v>
      </c>
      <c r="B169">
        <v>168</v>
      </c>
      <c r="C169" t="s">
        <v>8</v>
      </c>
      <c r="D169" t="s">
        <v>222</v>
      </c>
      <c r="E169" t="s">
        <v>75</v>
      </c>
      <c r="F169" t="s">
        <v>71</v>
      </c>
      <c r="G169" t="s">
        <v>223</v>
      </c>
      <c r="H169" t="s">
        <v>224</v>
      </c>
      <c r="I169">
        <v>22</v>
      </c>
      <c r="J169" t="s">
        <v>1559</v>
      </c>
    </row>
    <row r="170" spans="1:10" x14ac:dyDescent="0.25">
      <c r="A170" s="1">
        <v>2809351</v>
      </c>
      <c r="B170">
        <v>169</v>
      </c>
      <c r="C170" t="s">
        <v>8</v>
      </c>
      <c r="D170" t="s">
        <v>206</v>
      </c>
      <c r="E170" t="s">
        <v>75</v>
      </c>
      <c r="F170" t="s">
        <v>71</v>
      </c>
      <c r="G170" t="s">
        <v>207</v>
      </c>
      <c r="H170" t="s">
        <v>208</v>
      </c>
      <c r="I170">
        <v>434</v>
      </c>
      <c r="J170" t="s">
        <v>1558</v>
      </c>
    </row>
    <row r="171" spans="1:10" x14ac:dyDescent="0.25">
      <c r="A171" s="1">
        <v>2809043</v>
      </c>
      <c r="B171">
        <v>170</v>
      </c>
      <c r="C171" t="s">
        <v>8</v>
      </c>
      <c r="D171" t="s">
        <v>199</v>
      </c>
      <c r="E171" t="s">
        <v>27</v>
      </c>
      <c r="F171" t="s">
        <v>71</v>
      </c>
      <c r="G171" t="s">
        <v>200</v>
      </c>
      <c r="H171" t="s">
        <v>201</v>
      </c>
      <c r="I171">
        <v>72</v>
      </c>
      <c r="J171" t="s">
        <v>1556</v>
      </c>
    </row>
    <row r="172" spans="1:10" x14ac:dyDescent="0.25">
      <c r="A172" s="1">
        <v>2808912</v>
      </c>
      <c r="B172">
        <v>171</v>
      </c>
      <c r="C172" t="s">
        <v>8</v>
      </c>
      <c r="D172" t="s">
        <v>195</v>
      </c>
      <c r="E172" t="s">
        <v>75</v>
      </c>
      <c r="F172" t="s">
        <v>71</v>
      </c>
      <c r="G172" t="s">
        <v>196</v>
      </c>
      <c r="H172" t="s">
        <v>197</v>
      </c>
      <c r="I172">
        <v>95</v>
      </c>
      <c r="J172" t="s">
        <v>1556</v>
      </c>
    </row>
    <row r="173" spans="1:10" x14ac:dyDescent="0.25">
      <c r="A173" s="1">
        <v>2808839</v>
      </c>
      <c r="B173">
        <v>172</v>
      </c>
      <c r="C173" t="s">
        <v>8</v>
      </c>
      <c r="D173" t="s">
        <v>100</v>
      </c>
      <c r="E173" t="s">
        <v>75</v>
      </c>
      <c r="F173" t="s">
        <v>71</v>
      </c>
      <c r="G173" t="s">
        <v>193</v>
      </c>
      <c r="H173" t="s">
        <v>101</v>
      </c>
      <c r="I173">
        <v>352</v>
      </c>
      <c r="J173" t="s">
        <v>1556</v>
      </c>
    </row>
    <row r="174" spans="1:10" x14ac:dyDescent="0.25">
      <c r="A174" s="1">
        <v>2808336</v>
      </c>
      <c r="B174">
        <v>173</v>
      </c>
      <c r="C174" t="s">
        <v>8</v>
      </c>
      <c r="D174" t="s">
        <v>110</v>
      </c>
      <c r="E174" t="s">
        <v>27</v>
      </c>
      <c r="F174" t="s">
        <v>71</v>
      </c>
      <c r="G174" t="s">
        <v>189</v>
      </c>
      <c r="H174" t="s">
        <v>111</v>
      </c>
      <c r="I174">
        <v>337</v>
      </c>
      <c r="J174" t="s">
        <v>1556</v>
      </c>
    </row>
    <row r="175" spans="1:10" x14ac:dyDescent="0.25">
      <c r="A175" s="1">
        <v>2808179</v>
      </c>
      <c r="B175">
        <v>174</v>
      </c>
      <c r="C175" t="s">
        <v>8</v>
      </c>
      <c r="D175" t="s">
        <v>57</v>
      </c>
      <c r="E175" t="s">
        <v>75</v>
      </c>
      <c r="F175" t="s">
        <v>71</v>
      </c>
      <c r="G175" t="s">
        <v>186</v>
      </c>
      <c r="H175" t="s">
        <v>139</v>
      </c>
      <c r="I175">
        <v>362</v>
      </c>
      <c r="J175" t="s">
        <v>1560</v>
      </c>
    </row>
    <row r="176" spans="1:10" x14ac:dyDescent="0.25">
      <c r="A176" s="1">
        <v>2808166</v>
      </c>
      <c r="B176">
        <v>175</v>
      </c>
      <c r="C176" t="s">
        <v>8</v>
      </c>
      <c r="D176" t="s">
        <v>183</v>
      </c>
      <c r="E176" t="s">
        <v>75</v>
      </c>
      <c r="F176" t="s">
        <v>71</v>
      </c>
      <c r="G176" t="s">
        <v>184</v>
      </c>
      <c r="H176" t="s">
        <v>185</v>
      </c>
      <c r="I176">
        <v>173</v>
      </c>
      <c r="J176" t="s">
        <v>1556</v>
      </c>
    </row>
    <row r="177" spans="1:10" x14ac:dyDescent="0.25">
      <c r="A177">
        <v>2797047</v>
      </c>
      <c r="C177" t="s">
        <v>8</v>
      </c>
      <c r="D177" t="s">
        <v>11</v>
      </c>
      <c r="E177" t="s">
        <v>12</v>
      </c>
      <c r="F177" t="s">
        <v>14</v>
      </c>
      <c r="G177" t="s">
        <v>15</v>
      </c>
      <c r="H177" t="s">
        <v>13</v>
      </c>
      <c r="I177">
        <v>22</v>
      </c>
      <c r="J177" t="s">
        <v>1561</v>
      </c>
    </row>
    <row r="178" spans="1:10" x14ac:dyDescent="0.25">
      <c r="A178">
        <v>2797915</v>
      </c>
      <c r="C178" t="s">
        <v>8</v>
      </c>
      <c r="D178" t="s">
        <v>17</v>
      </c>
      <c r="E178" t="s">
        <v>12</v>
      </c>
      <c r="F178" t="s">
        <v>14</v>
      </c>
      <c r="G178" t="s">
        <v>18</v>
      </c>
      <c r="H178" t="s">
        <v>19</v>
      </c>
      <c r="I178">
        <v>390</v>
      </c>
      <c r="J178" t="s">
        <v>1561</v>
      </c>
    </row>
    <row r="179" spans="1:10" x14ac:dyDescent="0.25">
      <c r="A179">
        <v>2797970</v>
      </c>
      <c r="C179" t="s">
        <v>8</v>
      </c>
      <c r="D179" t="s">
        <v>20</v>
      </c>
      <c r="E179" t="s">
        <v>21</v>
      </c>
      <c r="F179" t="s">
        <v>14</v>
      </c>
      <c r="G179" t="s">
        <v>22</v>
      </c>
      <c r="H179" t="s">
        <v>23</v>
      </c>
      <c r="I179">
        <v>193</v>
      </c>
      <c r="J179" t="s">
        <v>1562</v>
      </c>
    </row>
    <row r="180" spans="1:10" x14ac:dyDescent="0.25">
      <c r="A180">
        <v>2798373</v>
      </c>
      <c r="C180" t="s">
        <v>8</v>
      </c>
      <c r="D180" t="s">
        <v>29</v>
      </c>
      <c r="E180" t="s">
        <v>12</v>
      </c>
      <c r="F180" t="s">
        <v>14</v>
      </c>
      <c r="G180" t="s">
        <v>30</v>
      </c>
      <c r="H180" t="s">
        <v>31</v>
      </c>
      <c r="I180">
        <v>635</v>
      </c>
      <c r="J180" t="s">
        <v>1563</v>
      </c>
    </row>
    <row r="181" spans="1:10" x14ac:dyDescent="0.25">
      <c r="A181">
        <v>2798495</v>
      </c>
      <c r="C181" t="s">
        <v>8</v>
      </c>
      <c r="D181" t="s">
        <v>37</v>
      </c>
      <c r="E181" t="s">
        <v>12</v>
      </c>
      <c r="F181" t="s">
        <v>14</v>
      </c>
      <c r="G181" t="s">
        <v>41</v>
      </c>
      <c r="H181" t="s">
        <v>38</v>
      </c>
      <c r="I181">
        <v>753</v>
      </c>
      <c r="J181" t="s">
        <v>1561</v>
      </c>
    </row>
    <row r="182" spans="1:10" x14ac:dyDescent="0.25">
      <c r="A182">
        <v>2798524</v>
      </c>
      <c r="C182" t="s">
        <v>8</v>
      </c>
      <c r="D182" t="s">
        <v>42</v>
      </c>
      <c r="E182" t="s">
        <v>12</v>
      </c>
      <c r="F182" t="s">
        <v>14</v>
      </c>
      <c r="G182" t="s">
        <v>43</v>
      </c>
      <c r="H182" t="s">
        <v>44</v>
      </c>
      <c r="I182">
        <v>684</v>
      </c>
      <c r="J182" t="s">
        <v>1561</v>
      </c>
    </row>
    <row r="183" spans="1:10" x14ac:dyDescent="0.25">
      <c r="A183">
        <v>2798557</v>
      </c>
      <c r="C183" t="s">
        <v>8</v>
      </c>
      <c r="D183" t="s">
        <v>45</v>
      </c>
      <c r="E183" t="s">
        <v>12</v>
      </c>
      <c r="F183" t="s">
        <v>14</v>
      </c>
      <c r="G183" t="s">
        <v>46</v>
      </c>
      <c r="H183" t="s">
        <v>47</v>
      </c>
      <c r="I183">
        <v>22</v>
      </c>
      <c r="J183" t="s">
        <v>1564</v>
      </c>
    </row>
    <row r="184" spans="1:10" x14ac:dyDescent="0.25">
      <c r="A184">
        <v>2798582</v>
      </c>
      <c r="C184" t="s">
        <v>8</v>
      </c>
      <c r="D184" t="s">
        <v>48</v>
      </c>
      <c r="E184" t="s">
        <v>12</v>
      </c>
      <c r="F184" t="s">
        <v>14</v>
      </c>
      <c r="G184" t="s">
        <v>49</v>
      </c>
      <c r="H184" t="s">
        <v>50</v>
      </c>
      <c r="I184">
        <v>17</v>
      </c>
      <c r="J184" t="s">
        <v>1564</v>
      </c>
    </row>
    <row r="185" spans="1:10" x14ac:dyDescent="0.25">
      <c r="A185">
        <v>2799419</v>
      </c>
      <c r="C185" t="s">
        <v>8</v>
      </c>
      <c r="D185" t="s">
        <v>54</v>
      </c>
      <c r="E185" t="s">
        <v>21</v>
      </c>
      <c r="F185" t="s">
        <v>14</v>
      </c>
      <c r="G185" t="s">
        <v>55</v>
      </c>
      <c r="H185" t="s">
        <v>56</v>
      </c>
      <c r="I185">
        <v>264</v>
      </c>
      <c r="J185" t="s">
        <v>1562</v>
      </c>
    </row>
    <row r="186" spans="1:10" x14ac:dyDescent="0.25">
      <c r="A186">
        <v>2800014</v>
      </c>
      <c r="C186" t="s">
        <v>8</v>
      </c>
      <c r="D186" t="s">
        <v>66</v>
      </c>
      <c r="E186" t="s">
        <v>12</v>
      </c>
      <c r="F186" t="s">
        <v>14</v>
      </c>
      <c r="G186" t="s">
        <v>67</v>
      </c>
      <c r="H186" t="s">
        <v>68</v>
      </c>
      <c r="I186">
        <v>444</v>
      </c>
      <c r="J186" t="s">
        <v>1561</v>
      </c>
    </row>
    <row r="187" spans="1:10" x14ac:dyDescent="0.25">
      <c r="A187">
        <v>2800767</v>
      </c>
      <c r="C187" t="s">
        <v>8</v>
      </c>
      <c r="D187" t="s">
        <v>89</v>
      </c>
      <c r="E187" t="s">
        <v>12</v>
      </c>
      <c r="F187" t="s">
        <v>14</v>
      </c>
      <c r="G187" t="s">
        <v>90</v>
      </c>
      <c r="H187" t="s">
        <v>91</v>
      </c>
      <c r="I187">
        <v>1313</v>
      </c>
      <c r="J187" t="s">
        <v>1562</v>
      </c>
    </row>
    <row r="188" spans="1:10" x14ac:dyDescent="0.25">
      <c r="A188">
        <v>2804794</v>
      </c>
      <c r="C188" t="s">
        <v>8</v>
      </c>
      <c r="D188" t="s">
        <v>92</v>
      </c>
      <c r="E188" t="s">
        <v>12</v>
      </c>
      <c r="F188" t="s">
        <v>14</v>
      </c>
      <c r="G188" t="s">
        <v>128</v>
      </c>
      <c r="H188" t="s">
        <v>93</v>
      </c>
      <c r="I188">
        <v>372</v>
      </c>
      <c r="J188" t="s">
        <v>1563</v>
      </c>
    </row>
    <row r="189" spans="1:10" x14ac:dyDescent="0.25">
      <c r="A189">
        <v>2806197</v>
      </c>
      <c r="C189" t="s">
        <v>8</v>
      </c>
      <c r="D189" t="s">
        <v>166</v>
      </c>
      <c r="E189" t="s">
        <v>12</v>
      </c>
      <c r="F189" t="s">
        <v>14</v>
      </c>
      <c r="G189" t="s">
        <v>167</v>
      </c>
      <c r="H189" t="s">
        <v>168</v>
      </c>
      <c r="I189">
        <v>423</v>
      </c>
      <c r="J189" t="s">
        <v>1563</v>
      </c>
    </row>
    <row r="190" spans="1:10" x14ac:dyDescent="0.25">
      <c r="A190">
        <v>2807253</v>
      </c>
      <c r="C190" t="s">
        <v>8</v>
      </c>
      <c r="D190" t="s">
        <v>121</v>
      </c>
      <c r="E190" t="s">
        <v>12</v>
      </c>
      <c r="F190" t="s">
        <v>14</v>
      </c>
      <c r="G190" t="s">
        <v>174</v>
      </c>
      <c r="H190" t="s">
        <v>122</v>
      </c>
      <c r="I190">
        <v>384</v>
      </c>
      <c r="J190" t="s">
        <v>1562</v>
      </c>
    </row>
    <row r="191" spans="1:10" x14ac:dyDescent="0.25">
      <c r="A191">
        <v>2807303</v>
      </c>
      <c r="C191" t="s">
        <v>8</v>
      </c>
      <c r="D191" t="s">
        <v>175</v>
      </c>
      <c r="E191" t="s">
        <v>12</v>
      </c>
      <c r="F191" t="s">
        <v>14</v>
      </c>
      <c r="G191" t="s">
        <v>176</v>
      </c>
      <c r="H191" t="s">
        <v>177</v>
      </c>
      <c r="I191">
        <v>261</v>
      </c>
      <c r="J191" t="s">
        <v>1561</v>
      </c>
    </row>
    <row r="192" spans="1:10" x14ac:dyDescent="0.25">
      <c r="A192">
        <v>2811494</v>
      </c>
      <c r="C192" t="s">
        <v>8</v>
      </c>
      <c r="D192" t="s">
        <v>215</v>
      </c>
      <c r="E192" t="s">
        <v>12</v>
      </c>
      <c r="F192" t="s">
        <v>14</v>
      </c>
      <c r="G192" t="s">
        <v>217</v>
      </c>
      <c r="H192" t="s">
        <v>216</v>
      </c>
      <c r="I192">
        <v>75</v>
      </c>
      <c r="J192" t="s">
        <v>1563</v>
      </c>
    </row>
    <row r="193" spans="1:10" x14ac:dyDescent="0.25">
      <c r="A193">
        <v>2811671</v>
      </c>
      <c r="C193" t="s">
        <v>8</v>
      </c>
      <c r="D193" t="s">
        <v>87</v>
      </c>
      <c r="E193" t="s">
        <v>12</v>
      </c>
      <c r="F193" t="s">
        <v>14</v>
      </c>
      <c r="G193" t="s">
        <v>218</v>
      </c>
      <c r="H193" t="s">
        <v>219</v>
      </c>
      <c r="I193">
        <v>9</v>
      </c>
      <c r="J193" t="s">
        <v>1561</v>
      </c>
    </row>
    <row r="194" spans="1:10" x14ac:dyDescent="0.25">
      <c r="A194">
        <v>2811975</v>
      </c>
      <c r="C194" t="s">
        <v>8</v>
      </c>
      <c r="D194" t="s">
        <v>37</v>
      </c>
      <c r="E194" t="s">
        <v>12</v>
      </c>
      <c r="F194" t="s">
        <v>14</v>
      </c>
      <c r="G194" t="s">
        <v>226</v>
      </c>
      <c r="H194" t="s">
        <v>38</v>
      </c>
      <c r="I194">
        <v>99</v>
      </c>
      <c r="J194" t="s">
        <v>1561</v>
      </c>
    </row>
    <row r="195" spans="1:10" x14ac:dyDescent="0.25">
      <c r="A195">
        <v>2812761</v>
      </c>
      <c r="C195" t="s">
        <v>8</v>
      </c>
      <c r="D195" t="s">
        <v>228</v>
      </c>
      <c r="E195" t="s">
        <v>12</v>
      </c>
      <c r="F195" t="s">
        <v>14</v>
      </c>
      <c r="G195" t="s">
        <v>229</v>
      </c>
      <c r="H195" t="s">
        <v>230</v>
      </c>
      <c r="I195">
        <v>389</v>
      </c>
      <c r="J195" t="s">
        <v>1563</v>
      </c>
    </row>
    <row r="196" spans="1:10" x14ac:dyDescent="0.25">
      <c r="A196">
        <v>2812830</v>
      </c>
      <c r="C196" t="s">
        <v>8</v>
      </c>
      <c r="D196" t="s">
        <v>175</v>
      </c>
      <c r="E196" t="s">
        <v>12</v>
      </c>
      <c r="F196" t="s">
        <v>14</v>
      </c>
      <c r="G196" t="s">
        <v>231</v>
      </c>
      <c r="H196" t="s">
        <v>227</v>
      </c>
      <c r="I196">
        <v>121</v>
      </c>
      <c r="J196" t="s">
        <v>1563</v>
      </c>
    </row>
    <row r="197" spans="1:10" x14ac:dyDescent="0.25">
      <c r="A197">
        <v>2813105</v>
      </c>
      <c r="C197" t="s">
        <v>8</v>
      </c>
      <c r="D197" t="s">
        <v>42</v>
      </c>
      <c r="E197" t="s">
        <v>12</v>
      </c>
      <c r="F197" t="s">
        <v>14</v>
      </c>
      <c r="G197" t="s">
        <v>236</v>
      </c>
      <c r="H197" t="s">
        <v>44</v>
      </c>
      <c r="I197">
        <v>857</v>
      </c>
      <c r="J197" t="s">
        <v>1564</v>
      </c>
    </row>
    <row r="198" spans="1:10" x14ac:dyDescent="0.25">
      <c r="A198">
        <v>2813221</v>
      </c>
      <c r="C198" t="s">
        <v>8</v>
      </c>
      <c r="D198" t="s">
        <v>237</v>
      </c>
      <c r="E198" t="s">
        <v>12</v>
      </c>
      <c r="F198" t="s">
        <v>14</v>
      </c>
      <c r="G198" t="s">
        <v>238</v>
      </c>
      <c r="H198" t="s">
        <v>239</v>
      </c>
      <c r="I198">
        <v>347</v>
      </c>
      <c r="J198" t="s">
        <v>1561</v>
      </c>
    </row>
    <row r="199" spans="1:10" x14ac:dyDescent="0.25">
      <c r="A199">
        <v>2815092</v>
      </c>
      <c r="C199" t="s">
        <v>8</v>
      </c>
      <c r="D199" t="s">
        <v>244</v>
      </c>
      <c r="E199" t="s">
        <v>12</v>
      </c>
      <c r="F199" t="s">
        <v>14</v>
      </c>
      <c r="G199" t="s">
        <v>245</v>
      </c>
      <c r="H199" t="s">
        <v>246</v>
      </c>
      <c r="I199">
        <v>360</v>
      </c>
      <c r="J199" t="s">
        <v>1563</v>
      </c>
    </row>
    <row r="200" spans="1:10" x14ac:dyDescent="0.25">
      <c r="A200">
        <v>2816436</v>
      </c>
      <c r="C200" t="s">
        <v>8</v>
      </c>
      <c r="D200" t="s">
        <v>142</v>
      </c>
      <c r="E200" t="s">
        <v>113</v>
      </c>
      <c r="F200" t="s">
        <v>14</v>
      </c>
      <c r="G200" t="s">
        <v>248</v>
      </c>
      <c r="H200" t="s">
        <v>114</v>
      </c>
      <c r="I200">
        <v>175</v>
      </c>
      <c r="J200" t="s">
        <v>1562</v>
      </c>
    </row>
    <row r="201" spans="1:10" x14ac:dyDescent="0.25">
      <c r="A201">
        <v>2816941</v>
      </c>
      <c r="C201" t="s">
        <v>8</v>
      </c>
      <c r="D201" t="s">
        <v>118</v>
      </c>
      <c r="E201" t="s">
        <v>60</v>
      </c>
      <c r="F201" t="s">
        <v>14</v>
      </c>
      <c r="G201" t="s">
        <v>255</v>
      </c>
      <c r="H201" t="s">
        <v>119</v>
      </c>
      <c r="I201">
        <v>355</v>
      </c>
      <c r="J201" t="s">
        <v>1563</v>
      </c>
    </row>
    <row r="202" spans="1:10" x14ac:dyDescent="0.25">
      <c r="A202">
        <v>2817481</v>
      </c>
      <c r="C202" t="s">
        <v>8</v>
      </c>
      <c r="D202" t="s">
        <v>257</v>
      </c>
      <c r="E202" t="s">
        <v>12</v>
      </c>
      <c r="F202" t="s">
        <v>14</v>
      </c>
      <c r="G202" t="s">
        <v>258</v>
      </c>
      <c r="H202" t="s">
        <v>259</v>
      </c>
      <c r="I202">
        <v>93</v>
      </c>
      <c r="J202" t="s">
        <v>1563</v>
      </c>
    </row>
    <row r="203" spans="1:10" x14ac:dyDescent="0.25">
      <c r="A203">
        <v>2825715</v>
      </c>
      <c r="C203" t="s">
        <v>8</v>
      </c>
      <c r="D203" t="s">
        <v>146</v>
      </c>
      <c r="E203" t="s">
        <v>12</v>
      </c>
      <c r="F203" t="s">
        <v>14</v>
      </c>
      <c r="G203" t="s">
        <v>270</v>
      </c>
      <c r="H203" t="s">
        <v>147</v>
      </c>
      <c r="I203">
        <v>101</v>
      </c>
      <c r="J203" t="s">
        <v>1564</v>
      </c>
    </row>
    <row r="204" spans="1:10" x14ac:dyDescent="0.25">
      <c r="A204">
        <v>2826073</v>
      </c>
      <c r="C204" t="s">
        <v>8</v>
      </c>
      <c r="D204" t="s">
        <v>215</v>
      </c>
      <c r="E204" t="s">
        <v>12</v>
      </c>
      <c r="F204" t="s">
        <v>14</v>
      </c>
      <c r="G204" t="s">
        <v>273</v>
      </c>
      <c r="H204" t="s">
        <v>216</v>
      </c>
      <c r="I204">
        <v>158</v>
      </c>
      <c r="J204" t="s">
        <v>1565</v>
      </c>
    </row>
    <row r="205" spans="1:10" x14ac:dyDescent="0.25">
      <c r="A205">
        <v>2826075</v>
      </c>
      <c r="C205" t="s">
        <v>8</v>
      </c>
      <c r="D205" t="s">
        <v>215</v>
      </c>
      <c r="E205" t="s">
        <v>12</v>
      </c>
      <c r="F205" t="s">
        <v>14</v>
      </c>
      <c r="G205" t="s">
        <v>274</v>
      </c>
      <c r="H205" t="s">
        <v>275</v>
      </c>
      <c r="I205">
        <v>63</v>
      </c>
      <c r="J205" t="s">
        <v>1565</v>
      </c>
    </row>
    <row r="206" spans="1:10" x14ac:dyDescent="0.25">
      <c r="A206">
        <v>2827181</v>
      </c>
      <c r="C206" t="s">
        <v>8</v>
      </c>
      <c r="D206" t="s">
        <v>279</v>
      </c>
      <c r="E206" t="s">
        <v>12</v>
      </c>
      <c r="F206" t="s">
        <v>14</v>
      </c>
      <c r="G206" t="s">
        <v>280</v>
      </c>
      <c r="H206" t="s">
        <v>281</v>
      </c>
      <c r="I206">
        <v>76</v>
      </c>
      <c r="J206" t="s">
        <v>1565</v>
      </c>
    </row>
    <row r="207" spans="1:10" x14ac:dyDescent="0.25">
      <c r="A207">
        <v>2827344</v>
      </c>
      <c r="C207" t="s">
        <v>8</v>
      </c>
      <c r="D207" t="s">
        <v>284</v>
      </c>
      <c r="E207" t="s">
        <v>12</v>
      </c>
      <c r="F207" t="s">
        <v>14</v>
      </c>
      <c r="G207" t="s">
        <v>285</v>
      </c>
      <c r="H207" t="s">
        <v>286</v>
      </c>
      <c r="I207">
        <v>983</v>
      </c>
      <c r="J207" t="s">
        <v>1563</v>
      </c>
    </row>
    <row r="208" spans="1:10" x14ac:dyDescent="0.25">
      <c r="A208">
        <v>2829346</v>
      </c>
      <c r="C208" t="s">
        <v>8</v>
      </c>
      <c r="D208" t="s">
        <v>298</v>
      </c>
      <c r="E208" t="s">
        <v>12</v>
      </c>
      <c r="F208" t="s">
        <v>14</v>
      </c>
      <c r="G208" t="s">
        <v>299</v>
      </c>
      <c r="H208" t="s">
        <v>99</v>
      </c>
      <c r="I208">
        <v>168</v>
      </c>
      <c r="J208" t="s">
        <v>1563</v>
      </c>
    </row>
    <row r="209" spans="1:10" x14ac:dyDescent="0.25">
      <c r="A209">
        <v>2829782</v>
      </c>
      <c r="C209" t="s">
        <v>8</v>
      </c>
      <c r="D209" t="s">
        <v>116</v>
      </c>
      <c r="E209" t="s">
        <v>12</v>
      </c>
      <c r="F209" t="s">
        <v>14</v>
      </c>
      <c r="G209" t="s">
        <v>302</v>
      </c>
      <c r="H209" t="s">
        <v>303</v>
      </c>
      <c r="I209">
        <v>162</v>
      </c>
      <c r="J209" t="s">
        <v>1561</v>
      </c>
    </row>
    <row r="210" spans="1:10" x14ac:dyDescent="0.25">
      <c r="A210">
        <v>2829906</v>
      </c>
      <c r="C210" t="s">
        <v>8</v>
      </c>
      <c r="D210" t="s">
        <v>306</v>
      </c>
      <c r="E210" t="s">
        <v>12</v>
      </c>
      <c r="F210" t="s">
        <v>14</v>
      </c>
      <c r="G210" t="s">
        <v>307</v>
      </c>
      <c r="H210" t="s">
        <v>308</v>
      </c>
      <c r="I210">
        <v>117</v>
      </c>
      <c r="J210" t="s">
        <v>1561</v>
      </c>
    </row>
    <row r="211" spans="1:10" x14ac:dyDescent="0.25">
      <c r="A211">
        <v>2834284</v>
      </c>
      <c r="C211" t="s">
        <v>8</v>
      </c>
      <c r="D211" t="s">
        <v>232</v>
      </c>
      <c r="E211" t="s">
        <v>12</v>
      </c>
      <c r="F211" t="s">
        <v>14</v>
      </c>
      <c r="G211" t="s">
        <v>319</v>
      </c>
      <c r="H211" t="s">
        <v>233</v>
      </c>
      <c r="I211">
        <v>27</v>
      </c>
      <c r="J211" t="s">
        <v>1561</v>
      </c>
    </row>
    <row r="212" spans="1:10" x14ac:dyDescent="0.25">
      <c r="A212">
        <v>2834406</v>
      </c>
      <c r="C212" t="s">
        <v>8</v>
      </c>
      <c r="D212" t="s">
        <v>320</v>
      </c>
      <c r="E212" t="s">
        <v>12</v>
      </c>
      <c r="F212" t="s">
        <v>14</v>
      </c>
      <c r="G212" t="s">
        <v>321</v>
      </c>
      <c r="H212" t="s">
        <v>322</v>
      </c>
      <c r="I212">
        <v>400</v>
      </c>
      <c r="J212" t="s">
        <v>1564</v>
      </c>
    </row>
    <row r="213" spans="1:10" x14ac:dyDescent="0.25">
      <c r="A213">
        <v>2837986</v>
      </c>
      <c r="C213" t="s">
        <v>8</v>
      </c>
      <c r="D213" t="s">
        <v>170</v>
      </c>
      <c r="E213" t="s">
        <v>12</v>
      </c>
      <c r="F213" t="s">
        <v>14</v>
      </c>
      <c r="G213" t="s">
        <v>339</v>
      </c>
      <c r="H213" t="s">
        <v>290</v>
      </c>
      <c r="I213">
        <v>625</v>
      </c>
      <c r="J213" t="s">
        <v>1561</v>
      </c>
    </row>
    <row r="214" spans="1:10" x14ac:dyDescent="0.25">
      <c r="A214">
        <v>2838214</v>
      </c>
      <c r="C214" t="s">
        <v>8</v>
      </c>
      <c r="D214" t="s">
        <v>298</v>
      </c>
      <c r="E214" t="s">
        <v>12</v>
      </c>
      <c r="F214" t="s">
        <v>14</v>
      </c>
      <c r="G214" t="s">
        <v>344</v>
      </c>
      <c r="H214" t="s">
        <v>99</v>
      </c>
      <c r="I214">
        <v>3333</v>
      </c>
      <c r="J214" t="s">
        <v>1563</v>
      </c>
    </row>
    <row r="215" spans="1:10" x14ac:dyDescent="0.25">
      <c r="A215">
        <v>2841502</v>
      </c>
      <c r="C215" t="s">
        <v>8</v>
      </c>
      <c r="D215" t="s">
        <v>349</v>
      </c>
      <c r="E215" t="s">
        <v>12</v>
      </c>
      <c r="F215" t="s">
        <v>14</v>
      </c>
      <c r="G215" t="s">
        <v>350</v>
      </c>
      <c r="H215" t="s">
        <v>351</v>
      </c>
      <c r="I215">
        <v>1226</v>
      </c>
      <c r="J215" t="s">
        <v>1561</v>
      </c>
    </row>
    <row r="216" spans="1:10" x14ac:dyDescent="0.25">
      <c r="A216">
        <v>2842302</v>
      </c>
      <c r="C216" t="s">
        <v>8</v>
      </c>
      <c r="D216" t="s">
        <v>355</v>
      </c>
      <c r="E216" t="s">
        <v>12</v>
      </c>
      <c r="F216" t="s">
        <v>14</v>
      </c>
      <c r="G216" t="s">
        <v>356</v>
      </c>
      <c r="H216" t="s">
        <v>357</v>
      </c>
      <c r="I216">
        <v>543</v>
      </c>
      <c r="J216" t="s">
        <v>1561</v>
      </c>
    </row>
    <row r="217" spans="1:10" x14ac:dyDescent="0.25">
      <c r="A217">
        <v>2843130</v>
      </c>
      <c r="C217" t="s">
        <v>8</v>
      </c>
      <c r="D217" t="s">
        <v>369</v>
      </c>
      <c r="E217" t="s">
        <v>12</v>
      </c>
      <c r="F217" t="s">
        <v>14</v>
      </c>
      <c r="G217" t="s">
        <v>370</v>
      </c>
      <c r="H217" t="s">
        <v>296</v>
      </c>
      <c r="I217">
        <v>692</v>
      </c>
      <c r="J217" t="s">
        <v>1561</v>
      </c>
    </row>
    <row r="218" spans="1:10" x14ac:dyDescent="0.25">
      <c r="A218">
        <v>2844158</v>
      </c>
      <c r="C218" t="s">
        <v>8</v>
      </c>
      <c r="D218" t="s">
        <v>369</v>
      </c>
      <c r="E218" t="s">
        <v>12</v>
      </c>
      <c r="F218" t="s">
        <v>14</v>
      </c>
      <c r="G218" t="s">
        <v>372</v>
      </c>
      <c r="H218" t="s">
        <v>297</v>
      </c>
      <c r="I218">
        <v>531</v>
      </c>
      <c r="J218" t="s">
        <v>1566</v>
      </c>
    </row>
    <row r="219" spans="1:10" x14ac:dyDescent="0.25">
      <c r="A219">
        <v>2844978</v>
      </c>
      <c r="C219" t="s">
        <v>8</v>
      </c>
      <c r="D219" t="s">
        <v>304</v>
      </c>
      <c r="E219" t="s">
        <v>12</v>
      </c>
      <c r="F219" t="s">
        <v>14</v>
      </c>
      <c r="G219" t="s">
        <v>373</v>
      </c>
      <c r="H219" t="s">
        <v>305</v>
      </c>
      <c r="I219">
        <v>187</v>
      </c>
      <c r="J219" t="s">
        <v>1561</v>
      </c>
    </row>
    <row r="220" spans="1:10" x14ac:dyDescent="0.25">
      <c r="A220">
        <v>2854025</v>
      </c>
      <c r="C220" t="s">
        <v>8</v>
      </c>
      <c r="D220" t="s">
        <v>138</v>
      </c>
      <c r="E220" t="s">
        <v>12</v>
      </c>
      <c r="F220" t="s">
        <v>14</v>
      </c>
      <c r="G220" t="s">
        <v>379</v>
      </c>
      <c r="H220" t="s">
        <v>211</v>
      </c>
      <c r="I220">
        <v>505</v>
      </c>
      <c r="J220" t="s">
        <v>1561</v>
      </c>
    </row>
    <row r="221" spans="1:10" x14ac:dyDescent="0.25">
      <c r="A221">
        <v>2854157</v>
      </c>
      <c r="C221" t="s">
        <v>8</v>
      </c>
      <c r="D221" t="s">
        <v>94</v>
      </c>
      <c r="E221" t="s">
        <v>12</v>
      </c>
      <c r="F221" t="s">
        <v>14</v>
      </c>
      <c r="G221" t="s">
        <v>380</v>
      </c>
      <c r="H221" t="s">
        <v>95</v>
      </c>
      <c r="I221">
        <v>501</v>
      </c>
      <c r="J221" t="s">
        <v>1561</v>
      </c>
    </row>
    <row r="222" spans="1:10" x14ac:dyDescent="0.25">
      <c r="A222">
        <v>2854314</v>
      </c>
      <c r="C222" t="s">
        <v>8</v>
      </c>
      <c r="D222" t="s">
        <v>381</v>
      </c>
      <c r="E222" t="s">
        <v>12</v>
      </c>
      <c r="F222" t="s">
        <v>14</v>
      </c>
      <c r="G222" t="s">
        <v>382</v>
      </c>
      <c r="H222" t="s">
        <v>383</v>
      </c>
      <c r="I222">
        <v>171</v>
      </c>
      <c r="J222" t="s">
        <v>1561</v>
      </c>
    </row>
    <row r="223" spans="1:10" x14ac:dyDescent="0.25">
      <c r="A223">
        <v>2854332</v>
      </c>
      <c r="C223" t="s">
        <v>8</v>
      </c>
      <c r="D223" t="s">
        <v>295</v>
      </c>
      <c r="E223" t="s">
        <v>12</v>
      </c>
      <c r="F223" t="s">
        <v>14</v>
      </c>
      <c r="G223" t="s">
        <v>384</v>
      </c>
      <c r="H223" t="s">
        <v>296</v>
      </c>
      <c r="I223">
        <v>118</v>
      </c>
      <c r="J223" t="s">
        <v>1562</v>
      </c>
    </row>
    <row r="224" spans="1:10" x14ac:dyDescent="0.25">
      <c r="A224">
        <v>2854474</v>
      </c>
      <c r="C224" t="s">
        <v>8</v>
      </c>
      <c r="D224" t="s">
        <v>28</v>
      </c>
      <c r="E224" t="s">
        <v>12</v>
      </c>
      <c r="F224" t="s">
        <v>14</v>
      </c>
      <c r="G224" t="s">
        <v>387</v>
      </c>
      <c r="H224" t="s">
        <v>388</v>
      </c>
      <c r="I224">
        <v>811</v>
      </c>
      <c r="J224" t="s">
        <v>1562</v>
      </c>
    </row>
    <row r="225" spans="1:10" x14ac:dyDescent="0.25">
      <c r="A225">
        <v>2854574</v>
      </c>
      <c r="C225" t="s">
        <v>8</v>
      </c>
      <c r="D225" t="s">
        <v>378</v>
      </c>
      <c r="E225" t="s">
        <v>12</v>
      </c>
      <c r="F225" t="s">
        <v>14</v>
      </c>
      <c r="G225" t="s">
        <v>390</v>
      </c>
      <c r="H225" t="s">
        <v>294</v>
      </c>
      <c r="I225">
        <v>415</v>
      </c>
      <c r="J225" t="s">
        <v>1563</v>
      </c>
    </row>
    <row r="226" spans="1:10" x14ac:dyDescent="0.25">
      <c r="A226">
        <v>2856780</v>
      </c>
      <c r="C226" t="s">
        <v>8</v>
      </c>
      <c r="D226" t="s">
        <v>175</v>
      </c>
      <c r="E226" t="s">
        <v>12</v>
      </c>
      <c r="F226" t="s">
        <v>14</v>
      </c>
      <c r="G226" t="s">
        <v>392</v>
      </c>
      <c r="H226" t="s">
        <v>393</v>
      </c>
      <c r="I226">
        <v>98</v>
      </c>
      <c r="J226" t="s">
        <v>1565</v>
      </c>
    </row>
    <row r="227" spans="1:10" x14ac:dyDescent="0.25">
      <c r="A227">
        <v>2856783</v>
      </c>
      <c r="C227" t="s">
        <v>8</v>
      </c>
      <c r="D227" t="s">
        <v>175</v>
      </c>
      <c r="E227" t="s">
        <v>12</v>
      </c>
      <c r="F227" t="s">
        <v>14</v>
      </c>
      <c r="G227" t="s">
        <v>394</v>
      </c>
      <c r="H227" t="s">
        <v>393</v>
      </c>
      <c r="I227">
        <v>450</v>
      </c>
      <c r="J227" t="s">
        <v>1562</v>
      </c>
    </row>
    <row r="228" spans="1:10" x14ac:dyDescent="0.25">
      <c r="A228">
        <v>2857706</v>
      </c>
      <c r="C228" t="s">
        <v>8</v>
      </c>
      <c r="D228" t="s">
        <v>304</v>
      </c>
      <c r="E228" t="s">
        <v>12</v>
      </c>
      <c r="F228" t="s">
        <v>14</v>
      </c>
      <c r="G228" t="s">
        <v>395</v>
      </c>
      <c r="H228" t="s">
        <v>305</v>
      </c>
      <c r="I228">
        <v>857</v>
      </c>
      <c r="J228" t="s">
        <v>1566</v>
      </c>
    </row>
    <row r="229" spans="1:10" x14ac:dyDescent="0.25">
      <c r="A229">
        <v>2857721</v>
      </c>
      <c r="C229" t="s">
        <v>8</v>
      </c>
      <c r="D229" t="s">
        <v>304</v>
      </c>
      <c r="E229" t="s">
        <v>12</v>
      </c>
      <c r="F229" t="s">
        <v>14</v>
      </c>
      <c r="G229" t="s">
        <v>396</v>
      </c>
      <c r="H229" t="s">
        <v>305</v>
      </c>
      <c r="I229">
        <v>360</v>
      </c>
      <c r="J229" t="s">
        <v>1563</v>
      </c>
    </row>
    <row r="230" spans="1:10" x14ac:dyDescent="0.25">
      <c r="A230">
        <v>2857722</v>
      </c>
      <c r="C230" t="s">
        <v>8</v>
      </c>
      <c r="D230" t="s">
        <v>304</v>
      </c>
      <c r="E230" t="s">
        <v>12</v>
      </c>
      <c r="F230" t="s">
        <v>14</v>
      </c>
      <c r="G230" t="s">
        <v>396</v>
      </c>
      <c r="H230" t="s">
        <v>305</v>
      </c>
      <c r="I230">
        <v>57</v>
      </c>
      <c r="J230" t="s">
        <v>1563</v>
      </c>
    </row>
    <row r="231" spans="1:10" x14ac:dyDescent="0.25">
      <c r="A231">
        <v>2858094</v>
      </c>
      <c r="C231" t="s">
        <v>8</v>
      </c>
      <c r="D231" t="s">
        <v>398</v>
      </c>
      <c r="E231" t="s">
        <v>12</v>
      </c>
      <c r="F231" t="s">
        <v>14</v>
      </c>
      <c r="G231" t="s">
        <v>399</v>
      </c>
      <c r="H231" t="s">
        <v>400</v>
      </c>
      <c r="I231">
        <v>405</v>
      </c>
      <c r="J231" t="s">
        <v>1565</v>
      </c>
    </row>
    <row r="232" spans="1:10" x14ac:dyDescent="0.25">
      <c r="A232">
        <v>2858126</v>
      </c>
      <c r="C232" t="s">
        <v>8</v>
      </c>
      <c r="D232" t="s">
        <v>78</v>
      </c>
      <c r="E232" t="s">
        <v>12</v>
      </c>
      <c r="F232" t="s">
        <v>14</v>
      </c>
      <c r="G232" t="s">
        <v>401</v>
      </c>
      <c r="H232" t="s">
        <v>79</v>
      </c>
      <c r="I232">
        <v>143</v>
      </c>
      <c r="J232" t="s">
        <v>1561</v>
      </c>
    </row>
    <row r="233" spans="1:10" x14ac:dyDescent="0.25">
      <c r="A233">
        <v>2858210</v>
      </c>
      <c r="C233" t="s">
        <v>8</v>
      </c>
      <c r="D233" t="s">
        <v>279</v>
      </c>
      <c r="E233" t="s">
        <v>12</v>
      </c>
      <c r="F233" t="s">
        <v>14</v>
      </c>
      <c r="G233" t="s">
        <v>402</v>
      </c>
      <c r="H233" t="s">
        <v>281</v>
      </c>
      <c r="I233">
        <v>357</v>
      </c>
      <c r="J233" t="s">
        <v>1561</v>
      </c>
    </row>
    <row r="234" spans="1:10" x14ac:dyDescent="0.25">
      <c r="A234">
        <v>2858217</v>
      </c>
      <c r="C234" t="s">
        <v>8</v>
      </c>
      <c r="D234" t="s">
        <v>403</v>
      </c>
      <c r="E234" t="s">
        <v>12</v>
      </c>
      <c r="F234" t="s">
        <v>14</v>
      </c>
      <c r="G234" t="s">
        <v>404</v>
      </c>
      <c r="H234" t="s">
        <v>405</v>
      </c>
      <c r="I234">
        <v>401</v>
      </c>
      <c r="J234" t="s">
        <v>1565</v>
      </c>
    </row>
    <row r="235" spans="1:10" x14ac:dyDescent="0.25">
      <c r="A235">
        <v>2858219</v>
      </c>
      <c r="C235" t="s">
        <v>8</v>
      </c>
      <c r="D235" t="s">
        <v>116</v>
      </c>
      <c r="E235" t="s">
        <v>12</v>
      </c>
      <c r="F235" t="s">
        <v>14</v>
      </c>
      <c r="G235" t="s">
        <v>406</v>
      </c>
      <c r="H235" t="s">
        <v>141</v>
      </c>
      <c r="I235">
        <v>43</v>
      </c>
      <c r="J235" t="s">
        <v>1562</v>
      </c>
    </row>
    <row r="236" spans="1:10" x14ac:dyDescent="0.25">
      <c r="A236">
        <v>2859003</v>
      </c>
      <c r="C236" t="s">
        <v>8</v>
      </c>
      <c r="D236" t="s">
        <v>181</v>
      </c>
      <c r="E236" t="s">
        <v>12</v>
      </c>
      <c r="F236" t="s">
        <v>14</v>
      </c>
      <c r="G236" t="s">
        <v>409</v>
      </c>
      <c r="H236" t="s">
        <v>194</v>
      </c>
      <c r="I236">
        <v>378</v>
      </c>
      <c r="J236" t="s">
        <v>1565</v>
      </c>
    </row>
    <row r="237" spans="1:10" x14ac:dyDescent="0.25">
      <c r="A237">
        <v>2859081</v>
      </c>
      <c r="C237" t="s">
        <v>8</v>
      </c>
      <c r="D237" t="s">
        <v>175</v>
      </c>
      <c r="E237" t="s">
        <v>12</v>
      </c>
      <c r="F237" t="s">
        <v>14</v>
      </c>
      <c r="G237" t="s">
        <v>410</v>
      </c>
      <c r="H237" t="s">
        <v>393</v>
      </c>
      <c r="I237">
        <v>383</v>
      </c>
      <c r="J237" t="s">
        <v>1565</v>
      </c>
    </row>
    <row r="238" spans="1:10" x14ac:dyDescent="0.25">
      <c r="A238">
        <v>2859095</v>
      </c>
      <c r="C238" t="s">
        <v>8</v>
      </c>
      <c r="D238" t="s">
        <v>181</v>
      </c>
      <c r="E238" t="s">
        <v>12</v>
      </c>
      <c r="F238" t="s">
        <v>14</v>
      </c>
      <c r="G238" t="s">
        <v>411</v>
      </c>
      <c r="H238" t="s">
        <v>182</v>
      </c>
      <c r="I238">
        <v>376</v>
      </c>
      <c r="J238" t="s">
        <v>1562</v>
      </c>
    </row>
    <row r="239" spans="1:10" x14ac:dyDescent="0.25">
      <c r="A239">
        <v>2860638</v>
      </c>
      <c r="C239" t="s">
        <v>8</v>
      </c>
      <c r="D239" t="s">
        <v>413</v>
      </c>
      <c r="E239" t="s">
        <v>12</v>
      </c>
      <c r="F239" t="s">
        <v>14</v>
      </c>
      <c r="G239" t="s">
        <v>414</v>
      </c>
      <c r="H239" t="s">
        <v>415</v>
      </c>
      <c r="I239">
        <v>704</v>
      </c>
      <c r="J239" t="s">
        <v>1561</v>
      </c>
    </row>
    <row r="240" spans="1:10" x14ac:dyDescent="0.25">
      <c r="A240">
        <v>2860777</v>
      </c>
      <c r="C240" t="s">
        <v>8</v>
      </c>
      <c r="D240" t="s">
        <v>37</v>
      </c>
      <c r="E240" t="s">
        <v>12</v>
      </c>
      <c r="F240" t="s">
        <v>14</v>
      </c>
      <c r="G240" t="s">
        <v>416</v>
      </c>
      <c r="H240" t="s">
        <v>38</v>
      </c>
      <c r="I240">
        <v>22</v>
      </c>
      <c r="J240" t="s">
        <v>1562</v>
      </c>
    </row>
    <row r="241" spans="1:10" x14ac:dyDescent="0.25">
      <c r="A241">
        <v>2861124</v>
      </c>
      <c r="C241" t="s">
        <v>8</v>
      </c>
      <c r="D241" t="s">
        <v>78</v>
      </c>
      <c r="E241" t="s">
        <v>12</v>
      </c>
      <c r="F241" t="s">
        <v>14</v>
      </c>
      <c r="G241" t="s">
        <v>421</v>
      </c>
      <c r="H241" t="s">
        <v>422</v>
      </c>
      <c r="I241">
        <v>338</v>
      </c>
      <c r="J241" t="s">
        <v>1561</v>
      </c>
    </row>
    <row r="242" spans="1:10" x14ac:dyDescent="0.25">
      <c r="A242">
        <v>2861238</v>
      </c>
      <c r="C242" t="s">
        <v>8</v>
      </c>
      <c r="D242" t="s">
        <v>282</v>
      </c>
      <c r="E242" t="s">
        <v>12</v>
      </c>
      <c r="F242" t="s">
        <v>14</v>
      </c>
      <c r="G242" t="s">
        <v>423</v>
      </c>
      <c r="H242" t="s">
        <v>283</v>
      </c>
      <c r="I242">
        <v>379</v>
      </c>
      <c r="J242" t="s">
        <v>1561</v>
      </c>
    </row>
    <row r="243" spans="1:10" x14ac:dyDescent="0.25">
      <c r="A243">
        <v>2864445</v>
      </c>
      <c r="C243" t="s">
        <v>8</v>
      </c>
      <c r="D243" t="s">
        <v>170</v>
      </c>
      <c r="E243" t="s">
        <v>12</v>
      </c>
      <c r="F243" t="s">
        <v>14</v>
      </c>
      <c r="G243" t="s">
        <v>428</v>
      </c>
      <c r="H243" t="s">
        <v>202</v>
      </c>
      <c r="I243">
        <v>216</v>
      </c>
      <c r="J243" t="s">
        <v>1561</v>
      </c>
    </row>
    <row r="244" spans="1:10" x14ac:dyDescent="0.25">
      <c r="A244">
        <v>2864459</v>
      </c>
      <c r="C244" t="s">
        <v>8</v>
      </c>
      <c r="D244" t="s">
        <v>279</v>
      </c>
      <c r="E244" t="s">
        <v>12</v>
      </c>
      <c r="F244" t="s">
        <v>14</v>
      </c>
      <c r="G244" t="s">
        <v>429</v>
      </c>
      <c r="H244" t="s">
        <v>281</v>
      </c>
      <c r="I244">
        <v>28</v>
      </c>
      <c r="J244" t="s">
        <v>1561</v>
      </c>
    </row>
    <row r="245" spans="1:10" x14ac:dyDescent="0.25">
      <c r="A245">
        <v>2864655</v>
      </c>
      <c r="C245" t="s">
        <v>8</v>
      </c>
      <c r="D245" t="s">
        <v>42</v>
      </c>
      <c r="E245" t="s">
        <v>12</v>
      </c>
      <c r="F245" t="s">
        <v>14</v>
      </c>
      <c r="G245" t="s">
        <v>431</v>
      </c>
      <c r="H245" t="s">
        <v>44</v>
      </c>
      <c r="I245">
        <v>380</v>
      </c>
      <c r="J245" t="s">
        <v>1561</v>
      </c>
    </row>
    <row r="246" spans="1:10" x14ac:dyDescent="0.25">
      <c r="A246">
        <v>2864934</v>
      </c>
      <c r="C246" t="s">
        <v>8</v>
      </c>
      <c r="D246" t="s">
        <v>135</v>
      </c>
      <c r="E246" t="s">
        <v>12</v>
      </c>
      <c r="F246" t="s">
        <v>14</v>
      </c>
      <c r="G246" t="s">
        <v>434</v>
      </c>
      <c r="H246" t="s">
        <v>137</v>
      </c>
      <c r="I246">
        <v>2</v>
      </c>
      <c r="J246" t="s">
        <v>1562</v>
      </c>
    </row>
    <row r="247" spans="1:10" x14ac:dyDescent="0.25">
      <c r="A247">
        <v>2866463</v>
      </c>
      <c r="C247" t="s">
        <v>8</v>
      </c>
      <c r="D247" t="s">
        <v>57</v>
      </c>
      <c r="E247" t="s">
        <v>12</v>
      </c>
      <c r="F247" t="s">
        <v>14</v>
      </c>
      <c r="G247" t="s">
        <v>444</v>
      </c>
      <c r="H247" t="s">
        <v>139</v>
      </c>
      <c r="I247">
        <v>338</v>
      </c>
      <c r="J247" t="s">
        <v>1561</v>
      </c>
    </row>
    <row r="248" spans="1:10" x14ac:dyDescent="0.25">
      <c r="A248">
        <v>2866724</v>
      </c>
      <c r="C248" t="s">
        <v>8</v>
      </c>
      <c r="D248" t="s">
        <v>445</v>
      </c>
      <c r="E248" t="s">
        <v>127</v>
      </c>
      <c r="F248" t="s">
        <v>14</v>
      </c>
      <c r="G248" t="s">
        <v>446</v>
      </c>
      <c r="H248" t="s">
        <v>447</v>
      </c>
      <c r="I248">
        <v>357</v>
      </c>
      <c r="J248" t="s">
        <v>1562</v>
      </c>
    </row>
    <row r="249" spans="1:10" x14ac:dyDescent="0.25">
      <c r="A249">
        <v>2866725</v>
      </c>
      <c r="C249" t="s">
        <v>8</v>
      </c>
      <c r="D249" t="s">
        <v>445</v>
      </c>
      <c r="E249" t="s">
        <v>127</v>
      </c>
      <c r="F249" t="s">
        <v>14</v>
      </c>
      <c r="G249" t="s">
        <v>446</v>
      </c>
      <c r="H249" t="s">
        <v>447</v>
      </c>
      <c r="I249">
        <v>169</v>
      </c>
      <c r="J249" t="s">
        <v>1562</v>
      </c>
    </row>
    <row r="250" spans="1:10" x14ac:dyDescent="0.25">
      <c r="A250">
        <v>2867510</v>
      </c>
      <c r="C250" t="s">
        <v>8</v>
      </c>
      <c r="D250" t="s">
        <v>257</v>
      </c>
      <c r="E250" t="s">
        <v>12</v>
      </c>
      <c r="F250" t="s">
        <v>14</v>
      </c>
      <c r="G250" t="s">
        <v>448</v>
      </c>
      <c r="H250" t="s">
        <v>259</v>
      </c>
      <c r="I250">
        <v>350</v>
      </c>
      <c r="J250" t="s">
        <v>1562</v>
      </c>
    </row>
    <row r="251" spans="1:10" x14ac:dyDescent="0.25">
      <c r="A251">
        <v>2868554</v>
      </c>
      <c r="C251" t="s">
        <v>8</v>
      </c>
      <c r="D251" t="s">
        <v>102</v>
      </c>
      <c r="E251" t="s">
        <v>127</v>
      </c>
      <c r="F251" t="s">
        <v>14</v>
      </c>
      <c r="G251" t="s">
        <v>449</v>
      </c>
      <c r="H251" t="s">
        <v>450</v>
      </c>
      <c r="I251">
        <v>314</v>
      </c>
      <c r="J251" t="s">
        <v>1562</v>
      </c>
    </row>
    <row r="252" spans="1:10" x14ac:dyDescent="0.25">
      <c r="A252">
        <v>2868555</v>
      </c>
      <c r="C252" t="s">
        <v>8</v>
      </c>
      <c r="D252" t="s">
        <v>102</v>
      </c>
      <c r="E252" t="s">
        <v>127</v>
      </c>
      <c r="F252" t="s">
        <v>14</v>
      </c>
      <c r="G252" t="s">
        <v>451</v>
      </c>
      <c r="H252" t="s">
        <v>452</v>
      </c>
      <c r="I252">
        <v>314</v>
      </c>
      <c r="J252" t="s">
        <v>1562</v>
      </c>
    </row>
    <row r="253" spans="1:10" x14ac:dyDescent="0.25">
      <c r="A253">
        <v>2868582</v>
      </c>
      <c r="C253" t="s">
        <v>8</v>
      </c>
      <c r="D253" t="s">
        <v>102</v>
      </c>
      <c r="E253" t="s">
        <v>127</v>
      </c>
      <c r="F253" t="s">
        <v>14</v>
      </c>
      <c r="G253" t="s">
        <v>451</v>
      </c>
      <c r="H253" t="s">
        <v>198</v>
      </c>
      <c r="I253">
        <v>314</v>
      </c>
      <c r="J253" t="s">
        <v>1562</v>
      </c>
    </row>
    <row r="254" spans="1:10" x14ac:dyDescent="0.25">
      <c r="A254">
        <v>2869406</v>
      </c>
      <c r="C254" t="s">
        <v>8</v>
      </c>
      <c r="D254" t="s">
        <v>376</v>
      </c>
      <c r="E254" t="s">
        <v>21</v>
      </c>
      <c r="F254" t="s">
        <v>14</v>
      </c>
      <c r="G254" t="s">
        <v>455</v>
      </c>
      <c r="H254" t="s">
        <v>456</v>
      </c>
      <c r="I254">
        <v>275</v>
      </c>
      <c r="J254" t="s">
        <v>1562</v>
      </c>
    </row>
    <row r="255" spans="1:10" x14ac:dyDescent="0.25">
      <c r="A255">
        <v>2869407</v>
      </c>
      <c r="C255" t="s">
        <v>8</v>
      </c>
      <c r="D255" t="s">
        <v>376</v>
      </c>
      <c r="E255" t="s">
        <v>21</v>
      </c>
      <c r="F255" t="s">
        <v>14</v>
      </c>
      <c r="G255" t="s">
        <v>457</v>
      </c>
      <c r="H255" t="s">
        <v>458</v>
      </c>
      <c r="I255">
        <v>275</v>
      </c>
      <c r="J255" t="s">
        <v>1562</v>
      </c>
    </row>
    <row r="256" spans="1:10" x14ac:dyDescent="0.25">
      <c r="A256">
        <v>2872762</v>
      </c>
      <c r="C256" t="s">
        <v>8</v>
      </c>
      <c r="D256" t="s">
        <v>295</v>
      </c>
      <c r="E256" t="s">
        <v>12</v>
      </c>
      <c r="F256" t="s">
        <v>14</v>
      </c>
      <c r="G256" t="s">
        <v>464</v>
      </c>
      <c r="H256" t="s">
        <v>297</v>
      </c>
      <c r="I256">
        <v>175</v>
      </c>
      <c r="J256" t="s">
        <v>1561</v>
      </c>
    </row>
    <row r="257" spans="1:10" x14ac:dyDescent="0.25">
      <c r="A257">
        <v>2872763</v>
      </c>
      <c r="C257" t="s">
        <v>8</v>
      </c>
      <c r="D257" t="s">
        <v>295</v>
      </c>
      <c r="E257" t="s">
        <v>12</v>
      </c>
      <c r="F257" t="s">
        <v>14</v>
      </c>
      <c r="G257" t="s">
        <v>464</v>
      </c>
      <c r="H257" t="s">
        <v>296</v>
      </c>
      <c r="I257">
        <v>174</v>
      </c>
      <c r="J257" t="s">
        <v>1561</v>
      </c>
    </row>
    <row r="258" spans="1:10" x14ac:dyDescent="0.25">
      <c r="A258">
        <v>2873747</v>
      </c>
      <c r="C258" t="s">
        <v>8</v>
      </c>
      <c r="D258" t="s">
        <v>37</v>
      </c>
      <c r="E258" t="s">
        <v>12</v>
      </c>
      <c r="F258" t="s">
        <v>14</v>
      </c>
      <c r="G258" t="s">
        <v>469</v>
      </c>
      <c r="H258" t="s">
        <v>38</v>
      </c>
      <c r="I258">
        <v>3075</v>
      </c>
      <c r="J258" t="s">
        <v>1563</v>
      </c>
    </row>
    <row r="259" spans="1:10" x14ac:dyDescent="0.25">
      <c r="A259">
        <v>2874884</v>
      </c>
      <c r="C259" t="s">
        <v>8</v>
      </c>
      <c r="D259" t="s">
        <v>295</v>
      </c>
      <c r="E259" t="s">
        <v>12</v>
      </c>
      <c r="F259" t="s">
        <v>14</v>
      </c>
      <c r="G259" t="s">
        <v>474</v>
      </c>
      <c r="H259" t="s">
        <v>297</v>
      </c>
      <c r="I259">
        <v>150</v>
      </c>
      <c r="J259" t="s">
        <v>1563</v>
      </c>
    </row>
    <row r="260" spans="1:10" x14ac:dyDescent="0.25">
      <c r="A260">
        <v>2876881</v>
      </c>
      <c r="C260" t="s">
        <v>8</v>
      </c>
      <c r="D260" t="s">
        <v>483</v>
      </c>
      <c r="E260" t="s">
        <v>60</v>
      </c>
      <c r="F260" t="s">
        <v>14</v>
      </c>
      <c r="G260" t="s">
        <v>484</v>
      </c>
      <c r="H260" t="s">
        <v>485</v>
      </c>
      <c r="I260">
        <v>332</v>
      </c>
      <c r="J260" t="s">
        <v>1562</v>
      </c>
    </row>
    <row r="261" spans="1:10" x14ac:dyDescent="0.25">
      <c r="A261">
        <v>2876896</v>
      </c>
      <c r="C261" t="s">
        <v>8</v>
      </c>
      <c r="D261" t="s">
        <v>483</v>
      </c>
      <c r="E261" t="s">
        <v>60</v>
      </c>
      <c r="F261" t="s">
        <v>14</v>
      </c>
      <c r="G261" t="s">
        <v>484</v>
      </c>
      <c r="H261" t="s">
        <v>487</v>
      </c>
      <c r="I261">
        <v>332</v>
      </c>
      <c r="J261" t="s">
        <v>1562</v>
      </c>
    </row>
    <row r="262" spans="1:10" x14ac:dyDescent="0.25">
      <c r="A262">
        <v>2888765</v>
      </c>
      <c r="C262" t="s">
        <v>8</v>
      </c>
      <c r="D262" t="s">
        <v>53</v>
      </c>
      <c r="E262" t="s">
        <v>12</v>
      </c>
      <c r="F262" t="s">
        <v>14</v>
      </c>
      <c r="G262" t="s">
        <v>517</v>
      </c>
      <c r="H262" t="s">
        <v>518</v>
      </c>
      <c r="I262">
        <v>390</v>
      </c>
      <c r="J262" t="s">
        <v>1561</v>
      </c>
    </row>
    <row r="263" spans="1:10" x14ac:dyDescent="0.25">
      <c r="A263">
        <v>2889581</v>
      </c>
      <c r="C263" t="s">
        <v>8</v>
      </c>
      <c r="D263" t="s">
        <v>42</v>
      </c>
      <c r="E263" t="s">
        <v>12</v>
      </c>
      <c r="F263" t="s">
        <v>14</v>
      </c>
      <c r="G263" t="s">
        <v>520</v>
      </c>
      <c r="H263" t="s">
        <v>346</v>
      </c>
      <c r="I263">
        <v>381</v>
      </c>
      <c r="J263" t="s">
        <v>1564</v>
      </c>
    </row>
    <row r="264" spans="1:10" x14ac:dyDescent="0.25">
      <c r="A264">
        <v>2891452</v>
      </c>
      <c r="C264" t="s">
        <v>8</v>
      </c>
      <c r="D264" t="s">
        <v>295</v>
      </c>
      <c r="E264" t="s">
        <v>12</v>
      </c>
      <c r="F264" t="s">
        <v>14</v>
      </c>
      <c r="G264" t="s">
        <v>526</v>
      </c>
      <c r="H264" t="s">
        <v>296</v>
      </c>
      <c r="I264">
        <v>2176</v>
      </c>
      <c r="J264" t="s">
        <v>1561</v>
      </c>
    </row>
    <row r="265" spans="1:10" x14ac:dyDescent="0.25">
      <c r="A265">
        <v>2893091</v>
      </c>
      <c r="C265" t="s">
        <v>8</v>
      </c>
      <c r="D265" t="s">
        <v>349</v>
      </c>
      <c r="E265" t="s">
        <v>12</v>
      </c>
      <c r="F265" t="s">
        <v>14</v>
      </c>
      <c r="G265" t="s">
        <v>539</v>
      </c>
      <c r="H265" t="s">
        <v>351</v>
      </c>
      <c r="I265">
        <v>375</v>
      </c>
      <c r="J265" t="s">
        <v>1563</v>
      </c>
    </row>
    <row r="266" spans="1:10" x14ac:dyDescent="0.25">
      <c r="A266">
        <v>2894370</v>
      </c>
      <c r="C266" t="s">
        <v>8</v>
      </c>
      <c r="D266" t="s">
        <v>340</v>
      </c>
      <c r="E266" t="s">
        <v>12</v>
      </c>
      <c r="F266" t="s">
        <v>14</v>
      </c>
      <c r="G266" t="s">
        <v>545</v>
      </c>
      <c r="H266" t="s">
        <v>468</v>
      </c>
      <c r="I266">
        <v>117</v>
      </c>
      <c r="J266" t="s">
        <v>1562</v>
      </c>
    </row>
    <row r="267" spans="1:10" x14ac:dyDescent="0.25">
      <c r="A267">
        <v>2895359</v>
      </c>
      <c r="C267" t="s">
        <v>8</v>
      </c>
      <c r="D267" t="s">
        <v>549</v>
      </c>
      <c r="E267" t="s">
        <v>12</v>
      </c>
      <c r="F267" t="s">
        <v>14</v>
      </c>
      <c r="G267" t="s">
        <v>550</v>
      </c>
      <c r="H267" t="s">
        <v>551</v>
      </c>
      <c r="I267">
        <v>350</v>
      </c>
      <c r="J267" t="s">
        <v>1561</v>
      </c>
    </row>
    <row r="268" spans="1:10" x14ac:dyDescent="0.25">
      <c r="A268">
        <v>2895412</v>
      </c>
      <c r="C268" t="s">
        <v>8</v>
      </c>
      <c r="D268" t="s">
        <v>304</v>
      </c>
      <c r="E268" t="s">
        <v>12</v>
      </c>
      <c r="F268" t="s">
        <v>14</v>
      </c>
      <c r="G268" t="s">
        <v>552</v>
      </c>
      <c r="H268" t="s">
        <v>305</v>
      </c>
      <c r="I268">
        <v>288</v>
      </c>
      <c r="J268" t="s">
        <v>1562</v>
      </c>
    </row>
    <row r="269" spans="1:10" x14ac:dyDescent="0.25">
      <c r="A269">
        <v>2902632</v>
      </c>
      <c r="C269" t="s">
        <v>8</v>
      </c>
      <c r="D269" t="s">
        <v>87</v>
      </c>
      <c r="E269" t="s">
        <v>12</v>
      </c>
      <c r="F269" t="s">
        <v>14</v>
      </c>
      <c r="G269" t="s">
        <v>560</v>
      </c>
      <c r="H269" t="s">
        <v>219</v>
      </c>
      <c r="I269">
        <v>1</v>
      </c>
      <c r="J269" t="s">
        <v>1561</v>
      </c>
    </row>
    <row r="270" spans="1:10" x14ac:dyDescent="0.25">
      <c r="A270">
        <v>2902634</v>
      </c>
      <c r="C270" t="s">
        <v>8</v>
      </c>
      <c r="D270" t="s">
        <v>87</v>
      </c>
      <c r="E270" t="s">
        <v>12</v>
      </c>
      <c r="F270" t="s">
        <v>14</v>
      </c>
      <c r="G270" t="s">
        <v>560</v>
      </c>
      <c r="H270" t="s">
        <v>219</v>
      </c>
      <c r="I270">
        <v>1</v>
      </c>
      <c r="J270" t="s">
        <v>1561</v>
      </c>
    </row>
    <row r="271" spans="1:10" x14ac:dyDescent="0.25">
      <c r="A271">
        <v>2904733</v>
      </c>
      <c r="C271" t="s">
        <v>8</v>
      </c>
      <c r="D271" t="s">
        <v>89</v>
      </c>
      <c r="E271" t="s">
        <v>35</v>
      </c>
      <c r="F271" t="s">
        <v>14</v>
      </c>
      <c r="G271" t="s">
        <v>565</v>
      </c>
      <c r="H271" t="s">
        <v>91</v>
      </c>
      <c r="I271">
        <v>275</v>
      </c>
      <c r="J271" t="s">
        <v>1566</v>
      </c>
    </row>
    <row r="272" spans="1:10" x14ac:dyDescent="0.25">
      <c r="A272">
        <v>2904917</v>
      </c>
      <c r="C272" t="s">
        <v>8</v>
      </c>
      <c r="D272" t="s">
        <v>543</v>
      </c>
      <c r="E272" t="s">
        <v>12</v>
      </c>
      <c r="F272" t="s">
        <v>14</v>
      </c>
      <c r="G272" t="s">
        <v>567</v>
      </c>
      <c r="H272" t="s">
        <v>296</v>
      </c>
      <c r="I272">
        <v>234</v>
      </c>
      <c r="J272" t="s">
        <v>1561</v>
      </c>
    </row>
    <row r="273" spans="1:10" x14ac:dyDescent="0.25">
      <c r="A273">
        <v>2905458</v>
      </c>
      <c r="C273" t="s">
        <v>8</v>
      </c>
      <c r="D273" t="s">
        <v>169</v>
      </c>
      <c r="E273" t="s">
        <v>12</v>
      </c>
      <c r="F273" t="s">
        <v>14</v>
      </c>
      <c r="G273" t="s">
        <v>568</v>
      </c>
      <c r="H273" t="s">
        <v>569</v>
      </c>
      <c r="I273">
        <v>137</v>
      </c>
      <c r="J273" t="s">
        <v>1562</v>
      </c>
    </row>
    <row r="274" spans="1:10" x14ac:dyDescent="0.25">
      <c r="A274">
        <v>2906114</v>
      </c>
      <c r="C274" t="s">
        <v>8</v>
      </c>
      <c r="D274" t="s">
        <v>541</v>
      </c>
      <c r="E274" t="s">
        <v>12</v>
      </c>
      <c r="F274" t="s">
        <v>14</v>
      </c>
      <c r="G274" t="s">
        <v>572</v>
      </c>
      <c r="H274" t="s">
        <v>542</v>
      </c>
      <c r="I274">
        <v>100</v>
      </c>
      <c r="J274" t="s">
        <v>1562</v>
      </c>
    </row>
    <row r="275" spans="1:10" x14ac:dyDescent="0.25">
      <c r="A275">
        <v>2906372</v>
      </c>
      <c r="C275" t="s">
        <v>8</v>
      </c>
      <c r="D275" t="s">
        <v>159</v>
      </c>
      <c r="E275" t="s">
        <v>27</v>
      </c>
      <c r="F275" t="s">
        <v>14</v>
      </c>
      <c r="G275" t="s">
        <v>577</v>
      </c>
      <c r="H275" t="s">
        <v>160</v>
      </c>
      <c r="I275">
        <v>147</v>
      </c>
      <c r="J275" t="s">
        <v>1566</v>
      </c>
    </row>
    <row r="276" spans="1:10" x14ac:dyDescent="0.25">
      <c r="A276">
        <v>2906457</v>
      </c>
      <c r="C276" t="s">
        <v>8</v>
      </c>
      <c r="D276" t="s">
        <v>20</v>
      </c>
      <c r="E276" t="s">
        <v>12</v>
      </c>
      <c r="F276" t="s">
        <v>14</v>
      </c>
      <c r="G276" t="s">
        <v>578</v>
      </c>
      <c r="H276" t="s">
        <v>579</v>
      </c>
      <c r="I276">
        <v>96</v>
      </c>
      <c r="J276" t="s">
        <v>1562</v>
      </c>
    </row>
    <row r="277" spans="1:10" x14ac:dyDescent="0.25">
      <c r="A277">
        <v>2906494</v>
      </c>
      <c r="C277" t="s">
        <v>191</v>
      </c>
      <c r="D277" t="s">
        <v>191</v>
      </c>
      <c r="E277" t="s">
        <v>164</v>
      </c>
      <c r="F277" t="s">
        <v>14</v>
      </c>
      <c r="G277" t="s">
        <v>581</v>
      </c>
      <c r="H277" t="s">
        <v>582</v>
      </c>
      <c r="I277">
        <v>257</v>
      </c>
      <c r="J277" t="s">
        <v>1561</v>
      </c>
    </row>
    <row r="278" spans="1:10" x14ac:dyDescent="0.25">
      <c r="A278">
        <v>2906619</v>
      </c>
      <c r="C278" t="s">
        <v>8</v>
      </c>
      <c r="D278" t="s">
        <v>256</v>
      </c>
      <c r="E278" t="s">
        <v>12</v>
      </c>
      <c r="F278" t="s">
        <v>14</v>
      </c>
      <c r="G278" t="s">
        <v>583</v>
      </c>
      <c r="H278" t="s">
        <v>584</v>
      </c>
      <c r="I278">
        <v>945</v>
      </c>
      <c r="J278" t="s">
        <v>1561</v>
      </c>
    </row>
    <row r="279" spans="1:10" x14ac:dyDescent="0.25">
      <c r="A279">
        <v>2907537</v>
      </c>
      <c r="C279" t="s">
        <v>8</v>
      </c>
      <c r="D279" t="s">
        <v>585</v>
      </c>
      <c r="E279" t="s">
        <v>12</v>
      </c>
      <c r="F279" t="s">
        <v>14</v>
      </c>
      <c r="G279" t="s">
        <v>586</v>
      </c>
      <c r="H279" t="s">
        <v>533</v>
      </c>
      <c r="I279">
        <v>331</v>
      </c>
      <c r="J279" t="s">
        <v>1561</v>
      </c>
    </row>
    <row r="280" spans="1:10" x14ac:dyDescent="0.25">
      <c r="A280">
        <v>2911141</v>
      </c>
      <c r="C280" t="s">
        <v>8</v>
      </c>
      <c r="D280" t="s">
        <v>376</v>
      </c>
      <c r="E280" t="s">
        <v>12</v>
      </c>
      <c r="F280" t="s">
        <v>14</v>
      </c>
      <c r="G280" t="s">
        <v>588</v>
      </c>
      <c r="H280" t="s">
        <v>463</v>
      </c>
      <c r="I280">
        <v>47</v>
      </c>
      <c r="J280" t="s">
        <v>1562</v>
      </c>
    </row>
    <row r="281" spans="1:10" x14ac:dyDescent="0.25">
      <c r="A281">
        <v>2911780</v>
      </c>
      <c r="C281" t="s">
        <v>8</v>
      </c>
      <c r="D281" t="s">
        <v>175</v>
      </c>
      <c r="E281" t="s">
        <v>12</v>
      </c>
      <c r="F281" t="s">
        <v>14</v>
      </c>
      <c r="G281" t="s">
        <v>594</v>
      </c>
      <c r="H281" t="s">
        <v>595</v>
      </c>
      <c r="I281">
        <v>24</v>
      </c>
      <c r="J281" t="s">
        <v>1562</v>
      </c>
    </row>
    <row r="282" spans="1:10" x14ac:dyDescent="0.25">
      <c r="A282">
        <v>2912655</v>
      </c>
      <c r="C282" t="s">
        <v>8</v>
      </c>
      <c r="D282" t="s">
        <v>203</v>
      </c>
      <c r="E282" t="s">
        <v>27</v>
      </c>
      <c r="F282" t="s">
        <v>14</v>
      </c>
      <c r="G282" t="s">
        <v>601</v>
      </c>
      <c r="H282" t="s">
        <v>538</v>
      </c>
      <c r="I282">
        <v>671</v>
      </c>
      <c r="J282" t="s">
        <v>1562</v>
      </c>
    </row>
    <row r="283" spans="1:10" x14ac:dyDescent="0.25">
      <c r="A283">
        <v>2912800</v>
      </c>
      <c r="C283" t="s">
        <v>8</v>
      </c>
      <c r="D283" t="s">
        <v>541</v>
      </c>
      <c r="E283" t="s">
        <v>12</v>
      </c>
      <c r="F283" t="s">
        <v>14</v>
      </c>
      <c r="G283" t="s">
        <v>605</v>
      </c>
      <c r="H283" t="s">
        <v>590</v>
      </c>
      <c r="I283">
        <v>692</v>
      </c>
      <c r="J283" t="s">
        <v>1561</v>
      </c>
    </row>
    <row r="284" spans="1:10" x14ac:dyDescent="0.25">
      <c r="A284">
        <v>2914830</v>
      </c>
      <c r="C284" t="s">
        <v>8</v>
      </c>
      <c r="D284" t="s">
        <v>181</v>
      </c>
      <c r="E284" t="s">
        <v>12</v>
      </c>
      <c r="F284" t="s">
        <v>14</v>
      </c>
      <c r="G284" t="s">
        <v>616</v>
      </c>
      <c r="H284" t="s">
        <v>617</v>
      </c>
      <c r="I284">
        <v>143</v>
      </c>
      <c r="J284" t="s">
        <v>1566</v>
      </c>
    </row>
    <row r="285" spans="1:10" x14ac:dyDescent="0.25">
      <c r="A285">
        <v>2918535</v>
      </c>
      <c r="C285" t="s">
        <v>8</v>
      </c>
      <c r="D285" t="s">
        <v>531</v>
      </c>
      <c r="E285" t="s">
        <v>12</v>
      </c>
      <c r="F285" t="s">
        <v>14</v>
      </c>
      <c r="G285" t="s">
        <v>626</v>
      </c>
      <c r="H285" t="s">
        <v>537</v>
      </c>
      <c r="I285">
        <v>1583</v>
      </c>
      <c r="J285" t="s">
        <v>1561</v>
      </c>
    </row>
    <row r="286" spans="1:10" x14ac:dyDescent="0.25">
      <c r="A286">
        <v>2919112</v>
      </c>
      <c r="C286" t="s">
        <v>8</v>
      </c>
      <c r="D286" t="s">
        <v>138</v>
      </c>
      <c r="E286" t="s">
        <v>12</v>
      </c>
      <c r="F286" t="s">
        <v>14</v>
      </c>
      <c r="G286" t="s">
        <v>639</v>
      </c>
      <c r="H286" t="s">
        <v>211</v>
      </c>
      <c r="I286">
        <v>1439</v>
      </c>
      <c r="J286" t="s">
        <v>1561</v>
      </c>
    </row>
    <row r="287" spans="1:10" x14ac:dyDescent="0.25">
      <c r="A287">
        <v>2919330</v>
      </c>
      <c r="C287" t="s">
        <v>8</v>
      </c>
      <c r="D287" t="s">
        <v>20</v>
      </c>
      <c r="E287" t="s">
        <v>12</v>
      </c>
      <c r="F287" t="s">
        <v>14</v>
      </c>
      <c r="G287" t="s">
        <v>642</v>
      </c>
      <c r="H287" t="s">
        <v>579</v>
      </c>
      <c r="I287">
        <v>536</v>
      </c>
      <c r="J287" t="s">
        <v>1566</v>
      </c>
    </row>
    <row r="288" spans="1:10" x14ac:dyDescent="0.25">
      <c r="A288">
        <v>2919331</v>
      </c>
      <c r="C288" t="s">
        <v>8</v>
      </c>
      <c r="D288" t="s">
        <v>20</v>
      </c>
      <c r="E288" t="s">
        <v>12</v>
      </c>
      <c r="F288" t="s">
        <v>14</v>
      </c>
      <c r="G288" t="s">
        <v>643</v>
      </c>
      <c r="H288" t="s">
        <v>23</v>
      </c>
      <c r="I288">
        <v>535</v>
      </c>
      <c r="J288" t="s">
        <v>1566</v>
      </c>
    </row>
    <row r="289" spans="1:10" x14ac:dyDescent="0.25">
      <c r="A289">
        <v>2919645</v>
      </c>
      <c r="C289" t="s">
        <v>8</v>
      </c>
      <c r="D289" t="s">
        <v>205</v>
      </c>
      <c r="E289" t="s">
        <v>164</v>
      </c>
      <c r="F289" t="s">
        <v>14</v>
      </c>
      <c r="G289" t="s">
        <v>647</v>
      </c>
      <c r="H289" t="s">
        <v>287</v>
      </c>
      <c r="I289">
        <v>219</v>
      </c>
      <c r="J289" t="s">
        <v>1564</v>
      </c>
    </row>
    <row r="290" spans="1:10" x14ac:dyDescent="0.25">
      <c r="A290">
        <v>2919661</v>
      </c>
      <c r="C290" t="s">
        <v>8</v>
      </c>
      <c r="D290" t="s">
        <v>648</v>
      </c>
      <c r="E290" t="s">
        <v>12</v>
      </c>
      <c r="F290" t="s">
        <v>14</v>
      </c>
      <c r="G290" t="s">
        <v>649</v>
      </c>
      <c r="H290" t="s">
        <v>650</v>
      </c>
      <c r="I290">
        <v>341</v>
      </c>
      <c r="J290" t="s">
        <v>1561</v>
      </c>
    </row>
    <row r="291" spans="1:10" x14ac:dyDescent="0.25">
      <c r="A291">
        <v>2919695</v>
      </c>
      <c r="C291" t="s">
        <v>8</v>
      </c>
      <c r="D291" t="s">
        <v>87</v>
      </c>
      <c r="E291" t="s">
        <v>12</v>
      </c>
      <c r="F291" t="s">
        <v>14</v>
      </c>
      <c r="G291" t="s">
        <v>651</v>
      </c>
      <c r="H291" t="s">
        <v>115</v>
      </c>
      <c r="I291">
        <v>362</v>
      </c>
      <c r="J291" t="s">
        <v>1561</v>
      </c>
    </row>
    <row r="292" spans="1:10" x14ac:dyDescent="0.25">
      <c r="A292">
        <v>2919700</v>
      </c>
      <c r="C292" t="s">
        <v>8</v>
      </c>
      <c r="D292" t="s">
        <v>445</v>
      </c>
      <c r="E292" t="s">
        <v>60</v>
      </c>
      <c r="F292" t="s">
        <v>14</v>
      </c>
      <c r="G292" t="s">
        <v>652</v>
      </c>
      <c r="H292" t="s">
        <v>653</v>
      </c>
      <c r="I292">
        <v>509</v>
      </c>
      <c r="J292" t="s">
        <v>1561</v>
      </c>
    </row>
    <row r="293" spans="1:10" x14ac:dyDescent="0.25">
      <c r="A293">
        <v>2919891</v>
      </c>
      <c r="C293" t="s">
        <v>8</v>
      </c>
      <c r="D293" t="s">
        <v>80</v>
      </c>
      <c r="E293" t="s">
        <v>12</v>
      </c>
      <c r="F293" t="s">
        <v>14</v>
      </c>
      <c r="G293" t="s">
        <v>654</v>
      </c>
      <c r="H293" t="s">
        <v>233</v>
      </c>
      <c r="I293">
        <v>538</v>
      </c>
      <c r="J293" t="s">
        <v>1563</v>
      </c>
    </row>
    <row r="294" spans="1:10" x14ac:dyDescent="0.25">
      <c r="A294">
        <v>2920119</v>
      </c>
      <c r="C294" t="s">
        <v>8</v>
      </c>
      <c r="D294" t="s">
        <v>105</v>
      </c>
      <c r="E294" t="s">
        <v>12</v>
      </c>
      <c r="F294" t="s">
        <v>14</v>
      </c>
      <c r="G294" t="s">
        <v>659</v>
      </c>
      <c r="H294" t="s">
        <v>154</v>
      </c>
      <c r="I294">
        <v>347</v>
      </c>
      <c r="J294" t="s">
        <v>1563</v>
      </c>
    </row>
    <row r="295" spans="1:10" x14ac:dyDescent="0.25">
      <c r="A295">
        <v>2920595</v>
      </c>
      <c r="C295" t="s">
        <v>8</v>
      </c>
      <c r="D295" t="s">
        <v>556</v>
      </c>
      <c r="E295" t="s">
        <v>12</v>
      </c>
      <c r="F295" t="s">
        <v>14</v>
      </c>
      <c r="G295" t="s">
        <v>664</v>
      </c>
      <c r="H295" t="s">
        <v>266</v>
      </c>
      <c r="I295">
        <v>351</v>
      </c>
      <c r="J295" t="s">
        <v>1561</v>
      </c>
    </row>
    <row r="296" spans="1:10" x14ac:dyDescent="0.25">
      <c r="A296">
        <v>2920612</v>
      </c>
      <c r="C296" t="s">
        <v>8</v>
      </c>
      <c r="D296" t="s">
        <v>107</v>
      </c>
      <c r="E296" t="s">
        <v>12</v>
      </c>
      <c r="F296" t="s">
        <v>14</v>
      </c>
      <c r="G296" t="s">
        <v>665</v>
      </c>
      <c r="H296" t="s">
        <v>497</v>
      </c>
      <c r="I296">
        <v>415</v>
      </c>
      <c r="J296" t="s">
        <v>1563</v>
      </c>
    </row>
    <row r="297" spans="1:10" x14ac:dyDescent="0.25">
      <c r="A297">
        <v>2920838</v>
      </c>
      <c r="C297" t="s">
        <v>8</v>
      </c>
      <c r="D297" t="s">
        <v>279</v>
      </c>
      <c r="E297" t="s">
        <v>12</v>
      </c>
      <c r="F297" t="s">
        <v>14</v>
      </c>
      <c r="G297" t="s">
        <v>670</v>
      </c>
      <c r="H297" t="s">
        <v>281</v>
      </c>
      <c r="I297">
        <v>146</v>
      </c>
      <c r="J297" t="s">
        <v>1561</v>
      </c>
    </row>
    <row r="298" spans="1:10" x14ac:dyDescent="0.25">
      <c r="A298">
        <v>2920890</v>
      </c>
      <c r="C298" t="s">
        <v>8</v>
      </c>
      <c r="D298" t="s">
        <v>250</v>
      </c>
      <c r="E298" t="s">
        <v>12</v>
      </c>
      <c r="F298" t="s">
        <v>14</v>
      </c>
      <c r="G298" t="s">
        <v>671</v>
      </c>
      <c r="H298" t="s">
        <v>672</v>
      </c>
      <c r="I298">
        <v>359</v>
      </c>
      <c r="J298" t="s">
        <v>1566</v>
      </c>
    </row>
    <row r="299" spans="1:10" x14ac:dyDescent="0.25">
      <c r="A299">
        <v>2920926</v>
      </c>
      <c r="C299" t="s">
        <v>8</v>
      </c>
      <c r="D299" t="s">
        <v>191</v>
      </c>
      <c r="E299" t="s">
        <v>164</v>
      </c>
      <c r="F299" t="s">
        <v>14</v>
      </c>
      <c r="G299" t="s">
        <v>673</v>
      </c>
      <c r="H299" t="s">
        <v>509</v>
      </c>
      <c r="I299">
        <v>91</v>
      </c>
      <c r="J299" t="s">
        <v>1564</v>
      </c>
    </row>
    <row r="300" spans="1:10" x14ac:dyDescent="0.25">
      <c r="A300">
        <v>2920946</v>
      </c>
      <c r="C300" t="s">
        <v>8</v>
      </c>
      <c r="D300" t="s">
        <v>256</v>
      </c>
      <c r="E300" t="s">
        <v>12</v>
      </c>
      <c r="F300" t="s">
        <v>14</v>
      </c>
      <c r="G300" t="s">
        <v>674</v>
      </c>
      <c r="H300" t="s">
        <v>675</v>
      </c>
      <c r="I300">
        <v>2042</v>
      </c>
      <c r="J300" t="s">
        <v>1565</v>
      </c>
    </row>
    <row r="301" spans="1:10" x14ac:dyDescent="0.25">
      <c r="A301">
        <v>2921282</v>
      </c>
      <c r="C301" t="s">
        <v>8</v>
      </c>
      <c r="D301" t="s">
        <v>378</v>
      </c>
      <c r="E301" t="s">
        <v>12</v>
      </c>
      <c r="F301" t="s">
        <v>14</v>
      </c>
      <c r="G301" t="s">
        <v>685</v>
      </c>
      <c r="H301" t="s">
        <v>294</v>
      </c>
      <c r="I301">
        <v>382</v>
      </c>
      <c r="J301" t="s">
        <v>1561</v>
      </c>
    </row>
    <row r="302" spans="1:10" x14ac:dyDescent="0.25">
      <c r="A302">
        <v>2921589</v>
      </c>
      <c r="C302" t="s">
        <v>8</v>
      </c>
      <c r="D302" t="s">
        <v>532</v>
      </c>
      <c r="E302" t="s">
        <v>27</v>
      </c>
      <c r="F302" t="s">
        <v>14</v>
      </c>
      <c r="G302" t="s">
        <v>696</v>
      </c>
      <c r="H302" t="s">
        <v>587</v>
      </c>
      <c r="I302">
        <v>438</v>
      </c>
      <c r="J302" t="s">
        <v>1561</v>
      </c>
    </row>
    <row r="303" spans="1:10" x14ac:dyDescent="0.25">
      <c r="A303">
        <v>2921698</v>
      </c>
      <c r="C303" t="s">
        <v>8</v>
      </c>
      <c r="D303" t="s">
        <v>697</v>
      </c>
      <c r="E303" t="s">
        <v>12</v>
      </c>
      <c r="F303" t="s">
        <v>14</v>
      </c>
      <c r="G303" t="s">
        <v>698</v>
      </c>
      <c r="H303" t="s">
        <v>699</v>
      </c>
      <c r="I303">
        <v>498</v>
      </c>
      <c r="J303" t="s">
        <v>1561</v>
      </c>
    </row>
    <row r="304" spans="1:10" x14ac:dyDescent="0.25">
      <c r="A304">
        <v>2921706</v>
      </c>
      <c r="C304" t="s">
        <v>8</v>
      </c>
      <c r="D304" t="s">
        <v>256</v>
      </c>
      <c r="E304" t="s">
        <v>21</v>
      </c>
      <c r="F304" t="s">
        <v>14</v>
      </c>
      <c r="G304" t="s">
        <v>700</v>
      </c>
      <c r="H304" t="s">
        <v>613</v>
      </c>
      <c r="I304">
        <v>499</v>
      </c>
      <c r="J304" t="s">
        <v>1566</v>
      </c>
    </row>
    <row r="305" spans="1:10" x14ac:dyDescent="0.25">
      <c r="A305">
        <v>2921812</v>
      </c>
      <c r="C305" t="s">
        <v>8</v>
      </c>
      <c r="D305" t="s">
        <v>110</v>
      </c>
      <c r="E305" t="s">
        <v>12</v>
      </c>
      <c r="F305" t="s">
        <v>14</v>
      </c>
      <c r="G305" t="s">
        <v>702</v>
      </c>
      <c r="H305" t="s">
        <v>111</v>
      </c>
      <c r="I305">
        <v>140</v>
      </c>
      <c r="J305" t="s">
        <v>1562</v>
      </c>
    </row>
    <row r="306" spans="1:10" x14ac:dyDescent="0.25">
      <c r="A306">
        <v>2921974</v>
      </c>
      <c r="C306" t="s">
        <v>8</v>
      </c>
      <c r="D306" t="s">
        <v>11</v>
      </c>
      <c r="E306" t="s">
        <v>12</v>
      </c>
      <c r="F306" t="s">
        <v>14</v>
      </c>
      <c r="G306" t="s">
        <v>709</v>
      </c>
      <c r="H306" t="s">
        <v>13</v>
      </c>
      <c r="I306">
        <v>313</v>
      </c>
      <c r="J306" t="s">
        <v>1561</v>
      </c>
    </row>
    <row r="307" spans="1:10" x14ac:dyDescent="0.25">
      <c r="A307">
        <v>2921989</v>
      </c>
      <c r="C307" t="s">
        <v>8</v>
      </c>
      <c r="D307" t="s">
        <v>203</v>
      </c>
      <c r="E307" t="s">
        <v>12</v>
      </c>
      <c r="F307" t="s">
        <v>14</v>
      </c>
      <c r="G307" t="s">
        <v>710</v>
      </c>
      <c r="H307" t="s">
        <v>204</v>
      </c>
      <c r="I307">
        <v>410</v>
      </c>
      <c r="J307" t="s">
        <v>1562</v>
      </c>
    </row>
    <row r="308" spans="1:10" x14ac:dyDescent="0.25">
      <c r="A308">
        <v>2922116</v>
      </c>
      <c r="C308" t="s">
        <v>8</v>
      </c>
      <c r="D308" t="s">
        <v>309</v>
      </c>
      <c r="E308" t="s">
        <v>12</v>
      </c>
      <c r="F308" t="s">
        <v>14</v>
      </c>
      <c r="G308" t="s">
        <v>715</v>
      </c>
      <c r="H308" t="s">
        <v>310</v>
      </c>
      <c r="I308">
        <v>78</v>
      </c>
      <c r="J308" t="s">
        <v>1561</v>
      </c>
    </row>
    <row r="309" spans="1:10" x14ac:dyDescent="0.25">
      <c r="A309">
        <v>2922251</v>
      </c>
      <c r="C309" t="s">
        <v>8</v>
      </c>
      <c r="D309" t="s">
        <v>97</v>
      </c>
      <c r="E309" t="s">
        <v>60</v>
      </c>
      <c r="F309" t="s">
        <v>14</v>
      </c>
      <c r="G309" t="s">
        <v>718</v>
      </c>
      <c r="H309" t="s">
        <v>98</v>
      </c>
      <c r="I309">
        <v>394</v>
      </c>
      <c r="J309" t="s">
        <v>1561</v>
      </c>
    </row>
    <row r="310" spans="1:10" x14ac:dyDescent="0.25">
      <c r="A310">
        <v>2922299</v>
      </c>
      <c r="C310" t="s">
        <v>8</v>
      </c>
      <c r="D310" t="s">
        <v>558</v>
      </c>
      <c r="E310" t="s">
        <v>12</v>
      </c>
      <c r="F310" t="s">
        <v>14</v>
      </c>
      <c r="G310" t="s">
        <v>720</v>
      </c>
      <c r="H310" t="s">
        <v>662</v>
      </c>
      <c r="I310">
        <v>336</v>
      </c>
      <c r="J310" t="s">
        <v>1561</v>
      </c>
    </row>
    <row r="311" spans="1:10" x14ac:dyDescent="0.25">
      <c r="A311">
        <v>2922392</v>
      </c>
      <c r="C311" t="s">
        <v>8</v>
      </c>
      <c r="D311" t="s">
        <v>721</v>
      </c>
      <c r="E311" t="s">
        <v>12</v>
      </c>
      <c r="F311" t="s">
        <v>14</v>
      </c>
      <c r="G311" t="s">
        <v>722</v>
      </c>
      <c r="H311" t="s">
        <v>134</v>
      </c>
      <c r="I311">
        <v>305</v>
      </c>
      <c r="J311" t="s">
        <v>1565</v>
      </c>
    </row>
    <row r="312" spans="1:10" x14ac:dyDescent="0.25">
      <c r="A312">
        <v>2922422</v>
      </c>
      <c r="C312" t="s">
        <v>8</v>
      </c>
      <c r="D312" t="s">
        <v>142</v>
      </c>
      <c r="E312" t="s">
        <v>12</v>
      </c>
      <c r="F312" t="s">
        <v>14</v>
      </c>
      <c r="G312" t="s">
        <v>723</v>
      </c>
      <c r="H312" t="s">
        <v>479</v>
      </c>
      <c r="I312">
        <v>392</v>
      </c>
      <c r="J312" t="s">
        <v>1561</v>
      </c>
    </row>
    <row r="313" spans="1:10" x14ac:dyDescent="0.25">
      <c r="A313">
        <v>2922481</v>
      </c>
      <c r="C313" t="s">
        <v>724</v>
      </c>
      <c r="D313" t="s">
        <v>724</v>
      </c>
      <c r="E313" t="s">
        <v>12</v>
      </c>
      <c r="F313" t="s">
        <v>14</v>
      </c>
      <c r="G313" t="s">
        <v>725</v>
      </c>
      <c r="H313" t="s">
        <v>726</v>
      </c>
      <c r="I313">
        <v>29</v>
      </c>
      <c r="J313" t="s">
        <v>1561</v>
      </c>
    </row>
    <row r="314" spans="1:10" x14ac:dyDescent="0.25">
      <c r="A314">
        <v>2922590</v>
      </c>
      <c r="C314" t="s">
        <v>247</v>
      </c>
      <c r="D314" t="s">
        <v>247</v>
      </c>
      <c r="E314" t="s">
        <v>27</v>
      </c>
      <c r="F314" t="s">
        <v>14</v>
      </c>
      <c r="G314" t="s">
        <v>729</v>
      </c>
      <c r="H314" t="s">
        <v>650</v>
      </c>
      <c r="I314">
        <v>337</v>
      </c>
      <c r="J314" t="s">
        <v>1563</v>
      </c>
    </row>
    <row r="315" spans="1:10" x14ac:dyDescent="0.25">
      <c r="A315">
        <v>2922620</v>
      </c>
      <c r="C315" t="s">
        <v>8</v>
      </c>
      <c r="D315" t="s">
        <v>102</v>
      </c>
      <c r="E315" t="s">
        <v>12</v>
      </c>
      <c r="F315" t="s">
        <v>14</v>
      </c>
      <c r="G315" t="s">
        <v>732</v>
      </c>
      <c r="H315" t="s">
        <v>580</v>
      </c>
      <c r="I315">
        <v>26</v>
      </c>
      <c r="J315" t="s">
        <v>1561</v>
      </c>
    </row>
    <row r="316" spans="1:10" x14ac:dyDescent="0.25">
      <c r="A316">
        <v>2922622</v>
      </c>
      <c r="C316" t="s">
        <v>8</v>
      </c>
      <c r="D316" t="s">
        <v>181</v>
      </c>
      <c r="E316" t="s">
        <v>12</v>
      </c>
      <c r="F316" t="s">
        <v>14</v>
      </c>
      <c r="G316" t="s">
        <v>733</v>
      </c>
      <c r="H316" t="s">
        <v>194</v>
      </c>
      <c r="I316">
        <v>143</v>
      </c>
      <c r="J316" t="s">
        <v>1566</v>
      </c>
    </row>
    <row r="317" spans="1:10" x14ac:dyDescent="0.25">
      <c r="A317">
        <v>2922682</v>
      </c>
      <c r="C317" t="s">
        <v>8</v>
      </c>
      <c r="D317" t="s">
        <v>155</v>
      </c>
      <c r="E317" t="s">
        <v>12</v>
      </c>
      <c r="F317" t="s">
        <v>14</v>
      </c>
      <c r="G317" t="s">
        <v>735</v>
      </c>
      <c r="H317" t="s">
        <v>123</v>
      </c>
      <c r="I317">
        <v>3</v>
      </c>
      <c r="J317" t="s">
        <v>1561</v>
      </c>
    </row>
    <row r="318" spans="1:10" x14ac:dyDescent="0.25">
      <c r="A318">
        <v>2922709</v>
      </c>
      <c r="C318" t="s">
        <v>8</v>
      </c>
      <c r="D318" t="s">
        <v>493</v>
      </c>
      <c r="E318" t="s">
        <v>27</v>
      </c>
      <c r="F318" t="s">
        <v>14</v>
      </c>
      <c r="G318" t="s">
        <v>736</v>
      </c>
      <c r="H318" t="s">
        <v>494</v>
      </c>
      <c r="I318">
        <v>452</v>
      </c>
      <c r="J318" t="s">
        <v>1566</v>
      </c>
    </row>
    <row r="319" spans="1:10" x14ac:dyDescent="0.25">
      <c r="A319">
        <v>2922768</v>
      </c>
      <c r="C319" t="s">
        <v>8</v>
      </c>
      <c r="D319" t="s">
        <v>559</v>
      </c>
      <c r="E319" t="s">
        <v>12</v>
      </c>
      <c r="F319" t="s">
        <v>14</v>
      </c>
      <c r="G319" t="s">
        <v>737</v>
      </c>
      <c r="H319" t="s">
        <v>36</v>
      </c>
      <c r="I319">
        <v>441</v>
      </c>
      <c r="J319" t="s">
        <v>1561</v>
      </c>
    </row>
    <row r="320" spans="1:10" x14ac:dyDescent="0.25">
      <c r="A320">
        <v>2922825</v>
      </c>
      <c r="C320" t="s">
        <v>8</v>
      </c>
      <c r="D320" t="s">
        <v>376</v>
      </c>
      <c r="E320" t="s">
        <v>12</v>
      </c>
      <c r="F320" t="s">
        <v>14</v>
      </c>
      <c r="G320" t="s">
        <v>738</v>
      </c>
      <c r="H320" t="s">
        <v>608</v>
      </c>
      <c r="I320">
        <v>175</v>
      </c>
      <c r="J320" t="s">
        <v>1561</v>
      </c>
    </row>
    <row r="321" spans="1:10" x14ac:dyDescent="0.25">
      <c r="A321">
        <v>2922828</v>
      </c>
      <c r="C321" t="s">
        <v>8</v>
      </c>
      <c r="D321" t="s">
        <v>606</v>
      </c>
      <c r="E321" t="s">
        <v>12</v>
      </c>
      <c r="F321" t="s">
        <v>14</v>
      </c>
      <c r="G321" t="s">
        <v>739</v>
      </c>
      <c r="H321" t="s">
        <v>607</v>
      </c>
      <c r="I321">
        <v>99</v>
      </c>
      <c r="J321" t="s">
        <v>1561</v>
      </c>
    </row>
    <row r="322" spans="1:10" x14ac:dyDescent="0.25">
      <c r="A322">
        <v>2922832</v>
      </c>
      <c r="C322" t="s">
        <v>8</v>
      </c>
      <c r="D322" t="s">
        <v>102</v>
      </c>
      <c r="E322" t="s">
        <v>12</v>
      </c>
      <c r="F322" t="s">
        <v>14</v>
      </c>
      <c r="G322" t="s">
        <v>740</v>
      </c>
      <c r="H322" t="s">
        <v>103</v>
      </c>
      <c r="I322">
        <v>100</v>
      </c>
      <c r="J322" t="s">
        <v>1561</v>
      </c>
    </row>
    <row r="323" spans="1:10" x14ac:dyDescent="0.25">
      <c r="A323">
        <v>2922879</v>
      </c>
      <c r="C323" t="s">
        <v>8</v>
      </c>
      <c r="D323" t="s">
        <v>419</v>
      </c>
      <c r="E323" t="s">
        <v>12</v>
      </c>
      <c r="F323" t="s">
        <v>14</v>
      </c>
      <c r="G323" t="s">
        <v>741</v>
      </c>
      <c r="H323" t="s">
        <v>420</v>
      </c>
      <c r="I323">
        <v>94</v>
      </c>
      <c r="J323" t="s">
        <v>1561</v>
      </c>
    </row>
    <row r="324" spans="1:10" x14ac:dyDescent="0.25">
      <c r="A324">
        <v>2923012</v>
      </c>
      <c r="C324" t="s">
        <v>8</v>
      </c>
      <c r="D324" t="s">
        <v>150</v>
      </c>
      <c r="E324" t="s">
        <v>164</v>
      </c>
      <c r="F324" t="s">
        <v>14</v>
      </c>
      <c r="G324" t="s">
        <v>745</v>
      </c>
      <c r="H324" t="s">
        <v>153</v>
      </c>
      <c r="I324">
        <v>51</v>
      </c>
      <c r="J324" t="s">
        <v>1562</v>
      </c>
    </row>
    <row r="325" spans="1:10" x14ac:dyDescent="0.25">
      <c r="A325">
        <v>2923186</v>
      </c>
      <c r="C325" t="s">
        <v>8</v>
      </c>
      <c r="D325" t="s">
        <v>490</v>
      </c>
      <c r="E325" t="s">
        <v>12</v>
      </c>
      <c r="F325" t="s">
        <v>14</v>
      </c>
      <c r="G325" t="s">
        <v>747</v>
      </c>
      <c r="H325" t="s">
        <v>512</v>
      </c>
      <c r="I325">
        <v>339</v>
      </c>
      <c r="J325" t="s">
        <v>1561</v>
      </c>
    </row>
    <row r="326" spans="1:10" x14ac:dyDescent="0.25">
      <c r="A326">
        <v>2923266</v>
      </c>
      <c r="C326" t="s">
        <v>8</v>
      </c>
      <c r="D326" t="s">
        <v>680</v>
      </c>
      <c r="E326" t="s">
        <v>12</v>
      </c>
      <c r="F326" t="s">
        <v>14</v>
      </c>
      <c r="G326" t="s">
        <v>749</v>
      </c>
      <c r="H326" t="s">
        <v>681</v>
      </c>
      <c r="I326">
        <v>739</v>
      </c>
      <c r="J326" t="s">
        <v>1561</v>
      </c>
    </row>
    <row r="327" spans="1:10" x14ac:dyDescent="0.25">
      <c r="A327">
        <v>2923385</v>
      </c>
      <c r="C327" t="s">
        <v>8</v>
      </c>
      <c r="D327" t="s">
        <v>544</v>
      </c>
      <c r="E327" t="s">
        <v>12</v>
      </c>
      <c r="F327" t="s">
        <v>14</v>
      </c>
      <c r="G327" t="s">
        <v>750</v>
      </c>
      <c r="H327" t="s">
        <v>333</v>
      </c>
      <c r="I327">
        <v>356</v>
      </c>
      <c r="J327" t="s">
        <v>1561</v>
      </c>
    </row>
    <row r="328" spans="1:10" x14ac:dyDescent="0.25">
      <c r="A328">
        <v>2923388</v>
      </c>
      <c r="C328" t="s">
        <v>8</v>
      </c>
      <c r="D328" t="s">
        <v>751</v>
      </c>
      <c r="E328" t="s">
        <v>12</v>
      </c>
      <c r="F328" t="s">
        <v>14</v>
      </c>
      <c r="G328" t="s">
        <v>752</v>
      </c>
      <c r="H328" t="s">
        <v>753</v>
      </c>
      <c r="I328">
        <v>377</v>
      </c>
      <c r="J328" t="s">
        <v>1563</v>
      </c>
    </row>
    <row r="329" spans="1:10" x14ac:dyDescent="0.25">
      <c r="A329">
        <v>2923687</v>
      </c>
      <c r="C329" t="s">
        <v>8</v>
      </c>
      <c r="D329" t="s">
        <v>637</v>
      </c>
      <c r="E329" t="s">
        <v>12</v>
      </c>
      <c r="F329" t="s">
        <v>14</v>
      </c>
      <c r="G329" t="s">
        <v>757</v>
      </c>
      <c r="H329" t="s">
        <v>638</v>
      </c>
      <c r="I329">
        <v>347</v>
      </c>
      <c r="J329" t="s">
        <v>1563</v>
      </c>
    </row>
    <row r="330" spans="1:10" x14ac:dyDescent="0.25">
      <c r="A330">
        <v>2923809</v>
      </c>
      <c r="C330" t="s">
        <v>8</v>
      </c>
      <c r="D330" t="s">
        <v>532</v>
      </c>
      <c r="E330" t="s">
        <v>12</v>
      </c>
      <c r="F330" t="s">
        <v>14</v>
      </c>
      <c r="G330" t="s">
        <v>760</v>
      </c>
      <c r="H330" t="s">
        <v>761</v>
      </c>
      <c r="I330">
        <v>380</v>
      </c>
      <c r="J330" t="s">
        <v>1562</v>
      </c>
    </row>
    <row r="331" spans="1:10" x14ac:dyDescent="0.25">
      <c r="A331">
        <v>2923872</v>
      </c>
      <c r="C331" t="s">
        <v>8</v>
      </c>
      <c r="D331" t="s">
        <v>37</v>
      </c>
      <c r="E331" t="s">
        <v>12</v>
      </c>
      <c r="F331" t="s">
        <v>14</v>
      </c>
      <c r="G331" t="s">
        <v>762</v>
      </c>
      <c r="H331" t="s">
        <v>38</v>
      </c>
      <c r="I331">
        <v>484</v>
      </c>
      <c r="J331" t="s">
        <v>1562</v>
      </c>
    </row>
    <row r="332" spans="1:10" x14ac:dyDescent="0.25">
      <c r="A332">
        <v>2924079</v>
      </c>
      <c r="C332" t="s">
        <v>8</v>
      </c>
      <c r="D332" t="s">
        <v>765</v>
      </c>
      <c r="E332" t="s">
        <v>21</v>
      </c>
      <c r="F332" t="s">
        <v>14</v>
      </c>
      <c r="G332" t="s">
        <v>766</v>
      </c>
      <c r="H332" t="s">
        <v>767</v>
      </c>
      <c r="I332">
        <v>199</v>
      </c>
      <c r="J332" t="s">
        <v>1566</v>
      </c>
    </row>
    <row r="333" spans="1:10" x14ac:dyDescent="0.25">
      <c r="A333">
        <v>2924145</v>
      </c>
      <c r="C333" t="s">
        <v>8</v>
      </c>
      <c r="D333" t="s">
        <v>500</v>
      </c>
      <c r="E333" t="s">
        <v>12</v>
      </c>
      <c r="F333" t="s">
        <v>14</v>
      </c>
      <c r="G333" t="s">
        <v>768</v>
      </c>
      <c r="H333" t="s">
        <v>769</v>
      </c>
      <c r="I333">
        <v>51</v>
      </c>
      <c r="J333" t="s">
        <v>1561</v>
      </c>
    </row>
    <row r="334" spans="1:10" x14ac:dyDescent="0.25">
      <c r="A334">
        <v>2924169</v>
      </c>
      <c r="C334" t="s">
        <v>8</v>
      </c>
      <c r="D334" t="s">
        <v>149</v>
      </c>
      <c r="E334" t="s">
        <v>27</v>
      </c>
      <c r="F334" t="s">
        <v>14</v>
      </c>
      <c r="G334" t="s">
        <v>770</v>
      </c>
      <c r="H334" t="s">
        <v>81</v>
      </c>
      <c r="I334">
        <v>161</v>
      </c>
      <c r="J334" t="s">
        <v>1562</v>
      </c>
    </row>
    <row r="335" spans="1:10" x14ac:dyDescent="0.25">
      <c r="A335">
        <v>2924305</v>
      </c>
      <c r="C335" t="s">
        <v>8</v>
      </c>
      <c r="D335" t="s">
        <v>430</v>
      </c>
      <c r="E335" t="s">
        <v>21</v>
      </c>
      <c r="F335" t="s">
        <v>14</v>
      </c>
      <c r="G335" t="s">
        <v>771</v>
      </c>
      <c r="H335" t="s">
        <v>433</v>
      </c>
      <c r="I335">
        <v>358</v>
      </c>
      <c r="J335" t="s">
        <v>1562</v>
      </c>
    </row>
    <row r="336" spans="1:10" x14ac:dyDescent="0.25">
      <c r="A336">
        <v>2924493</v>
      </c>
      <c r="C336" t="s">
        <v>8</v>
      </c>
      <c r="D336" t="s">
        <v>304</v>
      </c>
      <c r="E336" t="s">
        <v>12</v>
      </c>
      <c r="F336" t="s">
        <v>14</v>
      </c>
      <c r="G336" t="s">
        <v>773</v>
      </c>
      <c r="H336" t="s">
        <v>305</v>
      </c>
      <c r="I336">
        <v>488</v>
      </c>
      <c r="J336" t="s">
        <v>1561</v>
      </c>
    </row>
    <row r="337" spans="1:10" x14ac:dyDescent="0.25">
      <c r="A337">
        <v>2924594</v>
      </c>
      <c r="C337" t="s">
        <v>8</v>
      </c>
      <c r="D337" t="s">
        <v>175</v>
      </c>
      <c r="E337" t="s">
        <v>12</v>
      </c>
      <c r="F337" t="s">
        <v>14</v>
      </c>
      <c r="G337" t="s">
        <v>774</v>
      </c>
      <c r="H337" t="s">
        <v>775</v>
      </c>
      <c r="I337">
        <v>215</v>
      </c>
      <c r="J337" t="s">
        <v>1561</v>
      </c>
    </row>
    <row r="338" spans="1:10" x14ac:dyDescent="0.25">
      <c r="A338">
        <v>2924676</v>
      </c>
      <c r="C338" t="s">
        <v>8</v>
      </c>
      <c r="D338" t="s">
        <v>585</v>
      </c>
      <c r="E338" t="s">
        <v>12</v>
      </c>
      <c r="F338" t="s">
        <v>14</v>
      </c>
      <c r="G338" t="s">
        <v>776</v>
      </c>
      <c r="H338" t="s">
        <v>777</v>
      </c>
      <c r="I338">
        <v>377</v>
      </c>
      <c r="J338" t="s">
        <v>1564</v>
      </c>
    </row>
    <row r="339" spans="1:10" x14ac:dyDescent="0.25">
      <c r="A339">
        <v>2924684</v>
      </c>
      <c r="C339" t="s">
        <v>8</v>
      </c>
      <c r="D339" t="s">
        <v>620</v>
      </c>
      <c r="E339" t="s">
        <v>164</v>
      </c>
      <c r="F339" t="s">
        <v>14</v>
      </c>
      <c r="G339" t="s">
        <v>778</v>
      </c>
      <c r="H339" t="s">
        <v>621</v>
      </c>
      <c r="I339">
        <v>18</v>
      </c>
      <c r="J339" t="s">
        <v>1563</v>
      </c>
    </row>
    <row r="340" spans="1:10" x14ac:dyDescent="0.25">
      <c r="A340">
        <v>2924830</v>
      </c>
      <c r="C340" t="s">
        <v>8</v>
      </c>
      <c r="D340" t="s">
        <v>693</v>
      </c>
      <c r="E340" t="s">
        <v>12</v>
      </c>
      <c r="F340" t="s">
        <v>14</v>
      </c>
      <c r="G340" t="s">
        <v>783</v>
      </c>
      <c r="H340" t="s">
        <v>694</v>
      </c>
      <c r="I340">
        <v>351</v>
      </c>
      <c r="J340" t="s">
        <v>1561</v>
      </c>
    </row>
    <row r="341" spans="1:10" x14ac:dyDescent="0.25">
      <c r="A341">
        <v>2924837</v>
      </c>
      <c r="C341" t="s">
        <v>8</v>
      </c>
      <c r="D341" t="s">
        <v>222</v>
      </c>
      <c r="E341" t="s">
        <v>21</v>
      </c>
      <c r="F341" t="s">
        <v>14</v>
      </c>
      <c r="G341" t="s">
        <v>784</v>
      </c>
      <c r="H341" t="s">
        <v>224</v>
      </c>
      <c r="I341">
        <v>23</v>
      </c>
      <c r="J341" t="s">
        <v>1562</v>
      </c>
    </row>
    <row r="342" spans="1:10" x14ac:dyDescent="0.25">
      <c r="A342">
        <v>2924949</v>
      </c>
      <c r="C342" t="s">
        <v>8</v>
      </c>
      <c r="D342" t="s">
        <v>62</v>
      </c>
      <c r="E342" t="s">
        <v>12</v>
      </c>
      <c r="F342" t="s">
        <v>14</v>
      </c>
      <c r="G342" t="s">
        <v>785</v>
      </c>
      <c r="H342" t="s">
        <v>188</v>
      </c>
      <c r="I342">
        <v>344</v>
      </c>
      <c r="J342" t="s">
        <v>1561</v>
      </c>
    </row>
    <row r="343" spans="1:10" x14ac:dyDescent="0.25">
      <c r="A343">
        <v>2925219</v>
      </c>
      <c r="C343" t="s">
        <v>8</v>
      </c>
      <c r="D343" t="s">
        <v>676</v>
      </c>
      <c r="E343" t="s">
        <v>12</v>
      </c>
      <c r="F343" t="s">
        <v>14</v>
      </c>
      <c r="G343" t="s">
        <v>786</v>
      </c>
      <c r="H343" t="s">
        <v>677</v>
      </c>
      <c r="I343">
        <v>312</v>
      </c>
      <c r="J343" t="s">
        <v>1563</v>
      </c>
    </row>
    <row r="344" spans="1:10" x14ac:dyDescent="0.25">
      <c r="A344">
        <v>2925268</v>
      </c>
      <c r="C344" t="s">
        <v>8</v>
      </c>
      <c r="D344" t="s">
        <v>787</v>
      </c>
      <c r="E344" t="s">
        <v>12</v>
      </c>
      <c r="F344" t="s">
        <v>14</v>
      </c>
      <c r="G344" t="s">
        <v>788</v>
      </c>
      <c r="H344" t="s">
        <v>23</v>
      </c>
      <c r="I344">
        <v>409</v>
      </c>
      <c r="J344" t="s">
        <v>1561</v>
      </c>
    </row>
    <row r="345" spans="1:10" x14ac:dyDescent="0.25">
      <c r="A345">
        <v>2925637</v>
      </c>
      <c r="C345" t="s">
        <v>8</v>
      </c>
      <c r="D345" t="s">
        <v>301</v>
      </c>
      <c r="E345" t="s">
        <v>12</v>
      </c>
      <c r="F345" t="s">
        <v>14</v>
      </c>
      <c r="G345" t="s">
        <v>793</v>
      </c>
      <c r="H345" t="s">
        <v>726</v>
      </c>
      <c r="I345">
        <v>339</v>
      </c>
      <c r="J345" t="s">
        <v>1561</v>
      </c>
    </row>
    <row r="346" spans="1:10" x14ac:dyDescent="0.25">
      <c r="A346">
        <v>2925761</v>
      </c>
      <c r="C346" t="s">
        <v>8</v>
      </c>
      <c r="D346" t="s">
        <v>364</v>
      </c>
      <c r="E346" t="s">
        <v>12</v>
      </c>
      <c r="F346" t="s">
        <v>14</v>
      </c>
      <c r="G346" t="s">
        <v>797</v>
      </c>
      <c r="H346" t="s">
        <v>618</v>
      </c>
      <c r="I346">
        <v>314</v>
      </c>
      <c r="J346" t="s">
        <v>1561</v>
      </c>
    </row>
    <row r="347" spans="1:10" x14ac:dyDescent="0.25">
      <c r="A347">
        <v>2925840</v>
      </c>
      <c r="C347" t="s">
        <v>8</v>
      </c>
      <c r="D347" t="s">
        <v>678</v>
      </c>
      <c r="E347" t="s">
        <v>12</v>
      </c>
      <c r="F347" t="s">
        <v>14</v>
      </c>
      <c r="G347" t="s">
        <v>799</v>
      </c>
      <c r="H347" t="s">
        <v>679</v>
      </c>
      <c r="I347">
        <v>480</v>
      </c>
      <c r="J347" t="s">
        <v>1563</v>
      </c>
    </row>
    <row r="348" spans="1:10" x14ac:dyDescent="0.25">
      <c r="A348">
        <v>2926133</v>
      </c>
      <c r="C348" t="s">
        <v>8</v>
      </c>
      <c r="D348" t="s">
        <v>295</v>
      </c>
      <c r="E348" t="s">
        <v>12</v>
      </c>
      <c r="F348" t="s">
        <v>14</v>
      </c>
      <c r="G348" t="s">
        <v>808</v>
      </c>
      <c r="H348" t="s">
        <v>296</v>
      </c>
      <c r="I348">
        <v>299</v>
      </c>
      <c r="J348" t="s">
        <v>1561</v>
      </c>
    </row>
    <row r="349" spans="1:10" x14ac:dyDescent="0.25">
      <c r="A349">
        <v>2926231</v>
      </c>
      <c r="C349" t="s">
        <v>8</v>
      </c>
      <c r="D349" t="s">
        <v>37</v>
      </c>
      <c r="E349" t="s">
        <v>12</v>
      </c>
      <c r="F349" t="s">
        <v>14</v>
      </c>
      <c r="G349" t="s">
        <v>811</v>
      </c>
      <c r="H349" t="s">
        <v>38</v>
      </c>
      <c r="I349">
        <v>618</v>
      </c>
      <c r="J349" t="s">
        <v>1561</v>
      </c>
    </row>
    <row r="350" spans="1:10" x14ac:dyDescent="0.25">
      <c r="A350">
        <v>2926373</v>
      </c>
      <c r="C350" t="s">
        <v>8</v>
      </c>
      <c r="D350" t="s">
        <v>734</v>
      </c>
      <c r="E350" t="s">
        <v>12</v>
      </c>
      <c r="F350" t="s">
        <v>14</v>
      </c>
      <c r="G350" t="s">
        <v>814</v>
      </c>
      <c r="H350" t="s">
        <v>815</v>
      </c>
      <c r="I350">
        <v>20</v>
      </c>
      <c r="J350" t="s">
        <v>1563</v>
      </c>
    </row>
    <row r="351" spans="1:10" x14ac:dyDescent="0.25">
      <c r="A351">
        <v>2926528</v>
      </c>
      <c r="C351" t="s">
        <v>8</v>
      </c>
      <c r="D351" t="s">
        <v>364</v>
      </c>
      <c r="E351" t="s">
        <v>12</v>
      </c>
      <c r="F351" t="s">
        <v>14</v>
      </c>
      <c r="G351" t="s">
        <v>816</v>
      </c>
      <c r="H351" t="s">
        <v>365</v>
      </c>
      <c r="I351">
        <v>169</v>
      </c>
      <c r="J351" t="s">
        <v>1561</v>
      </c>
    </row>
    <row r="352" spans="1:10" x14ac:dyDescent="0.25">
      <c r="A352">
        <v>2926541</v>
      </c>
      <c r="C352" t="s">
        <v>8</v>
      </c>
      <c r="D352" t="s">
        <v>817</v>
      </c>
      <c r="E352" t="s">
        <v>12</v>
      </c>
      <c r="F352" t="s">
        <v>14</v>
      </c>
      <c r="G352" t="s">
        <v>818</v>
      </c>
      <c r="H352" t="s">
        <v>557</v>
      </c>
      <c r="I352">
        <v>4</v>
      </c>
      <c r="J352" t="s">
        <v>1561</v>
      </c>
    </row>
    <row r="353" spans="1:10" x14ac:dyDescent="0.25">
      <c r="A353">
        <v>2926717</v>
      </c>
      <c r="C353" t="s">
        <v>8</v>
      </c>
      <c r="D353" t="s">
        <v>295</v>
      </c>
      <c r="E353" t="s">
        <v>12</v>
      </c>
      <c r="F353" t="s">
        <v>14</v>
      </c>
      <c r="G353" t="s">
        <v>820</v>
      </c>
      <c r="H353" t="s">
        <v>297</v>
      </c>
      <c r="I353">
        <v>484</v>
      </c>
      <c r="J353" t="s">
        <v>1563</v>
      </c>
    </row>
    <row r="354" spans="1:10" x14ac:dyDescent="0.25">
      <c r="A354">
        <v>2926721</v>
      </c>
      <c r="C354" t="s">
        <v>8</v>
      </c>
      <c r="D354" t="s">
        <v>102</v>
      </c>
      <c r="E354" t="s">
        <v>12</v>
      </c>
      <c r="F354" t="s">
        <v>14</v>
      </c>
      <c r="G354" t="s">
        <v>821</v>
      </c>
      <c r="H354" t="s">
        <v>822</v>
      </c>
      <c r="I354">
        <v>527</v>
      </c>
      <c r="J354" t="s">
        <v>1561</v>
      </c>
    </row>
    <row r="355" spans="1:10" x14ac:dyDescent="0.25">
      <c r="A355">
        <v>2927043</v>
      </c>
      <c r="C355" t="s">
        <v>8</v>
      </c>
      <c r="D355" t="s">
        <v>102</v>
      </c>
      <c r="E355" t="s">
        <v>12</v>
      </c>
      <c r="F355" t="s">
        <v>14</v>
      </c>
      <c r="G355" t="s">
        <v>829</v>
      </c>
      <c r="H355" t="s">
        <v>491</v>
      </c>
      <c r="I355">
        <v>340</v>
      </c>
      <c r="J355" t="s">
        <v>1561</v>
      </c>
    </row>
    <row r="356" spans="1:10" x14ac:dyDescent="0.25">
      <c r="A356">
        <v>2927056</v>
      </c>
      <c r="C356" t="s">
        <v>8</v>
      </c>
      <c r="D356" t="s">
        <v>483</v>
      </c>
      <c r="E356" t="s">
        <v>12</v>
      </c>
      <c r="F356" t="s">
        <v>14</v>
      </c>
      <c r="G356" t="s">
        <v>830</v>
      </c>
      <c r="H356" t="s">
        <v>571</v>
      </c>
      <c r="I356">
        <v>354</v>
      </c>
      <c r="J356" t="s">
        <v>1561</v>
      </c>
    </row>
    <row r="357" spans="1:10" x14ac:dyDescent="0.25">
      <c r="A357">
        <v>2927129</v>
      </c>
      <c r="C357" t="s">
        <v>8</v>
      </c>
      <c r="D357" t="s">
        <v>831</v>
      </c>
      <c r="E357" t="s">
        <v>12</v>
      </c>
      <c r="F357" t="s">
        <v>14</v>
      </c>
      <c r="G357" t="s">
        <v>832</v>
      </c>
      <c r="H357" t="s">
        <v>823</v>
      </c>
      <c r="I357">
        <v>234</v>
      </c>
      <c r="J357" t="s">
        <v>1562</v>
      </c>
    </row>
    <row r="358" spans="1:10" x14ac:dyDescent="0.25">
      <c r="A358">
        <v>2927299</v>
      </c>
      <c r="C358" t="s">
        <v>8</v>
      </c>
      <c r="D358" t="s">
        <v>205</v>
      </c>
      <c r="E358" t="s">
        <v>12</v>
      </c>
      <c r="F358" t="s">
        <v>14</v>
      </c>
      <c r="G358" t="s">
        <v>833</v>
      </c>
      <c r="H358" t="s">
        <v>834</v>
      </c>
      <c r="I358">
        <v>19</v>
      </c>
      <c r="J358" t="s">
        <v>1564</v>
      </c>
    </row>
    <row r="359" spans="1:10" x14ac:dyDescent="0.25">
      <c r="A359">
        <v>2927458</v>
      </c>
      <c r="C359" t="s">
        <v>8</v>
      </c>
      <c r="D359" t="s">
        <v>591</v>
      </c>
      <c r="E359" t="s">
        <v>164</v>
      </c>
      <c r="F359" t="s">
        <v>14</v>
      </c>
      <c r="G359" t="s">
        <v>839</v>
      </c>
      <c r="H359" t="s">
        <v>173</v>
      </c>
      <c r="I359">
        <v>338</v>
      </c>
      <c r="J359" t="s">
        <v>1562</v>
      </c>
    </row>
    <row r="360" spans="1:10" x14ac:dyDescent="0.25">
      <c r="A360">
        <v>2927522</v>
      </c>
      <c r="C360" t="s">
        <v>8</v>
      </c>
      <c r="D360" t="s">
        <v>842</v>
      </c>
      <c r="E360" t="s">
        <v>12</v>
      </c>
      <c r="F360" t="s">
        <v>14</v>
      </c>
      <c r="G360" t="s">
        <v>843</v>
      </c>
      <c r="H360" t="s">
        <v>682</v>
      </c>
      <c r="I360">
        <v>404</v>
      </c>
      <c r="J360" t="s">
        <v>1561</v>
      </c>
    </row>
    <row r="361" spans="1:10" x14ac:dyDescent="0.25">
      <c r="A361">
        <v>2927704</v>
      </c>
      <c r="C361" t="s">
        <v>8</v>
      </c>
      <c r="D361" t="s">
        <v>228</v>
      </c>
      <c r="E361" t="s">
        <v>12</v>
      </c>
      <c r="F361" t="s">
        <v>14</v>
      </c>
      <c r="G361" t="s">
        <v>781</v>
      </c>
      <c r="H361" t="s">
        <v>782</v>
      </c>
      <c r="I361">
        <v>516</v>
      </c>
      <c r="J361" t="s">
        <v>1561</v>
      </c>
    </row>
    <row r="362" spans="1:10" x14ac:dyDescent="0.25">
      <c r="A362">
        <v>2927720</v>
      </c>
      <c r="C362" t="s">
        <v>8</v>
      </c>
      <c r="D362" t="s">
        <v>846</v>
      </c>
      <c r="E362" t="s">
        <v>12</v>
      </c>
      <c r="F362" t="s">
        <v>14</v>
      </c>
      <c r="G362" t="s">
        <v>847</v>
      </c>
      <c r="H362" t="s">
        <v>848</v>
      </c>
      <c r="I362">
        <v>19</v>
      </c>
      <c r="J362" t="s">
        <v>1563</v>
      </c>
    </row>
    <row r="363" spans="1:10" x14ac:dyDescent="0.25">
      <c r="A363">
        <v>2928301</v>
      </c>
      <c r="C363" t="s">
        <v>8</v>
      </c>
      <c r="D363" t="s">
        <v>500</v>
      </c>
      <c r="E363" t="s">
        <v>12</v>
      </c>
      <c r="F363" t="s">
        <v>14</v>
      </c>
      <c r="G363" t="s">
        <v>854</v>
      </c>
      <c r="H363" t="s">
        <v>501</v>
      </c>
      <c r="I363">
        <v>558</v>
      </c>
      <c r="J363" t="s">
        <v>1561</v>
      </c>
    </row>
    <row r="364" spans="1:10" x14ac:dyDescent="0.25">
      <c r="A364">
        <v>2928350</v>
      </c>
      <c r="C364" t="s">
        <v>8</v>
      </c>
      <c r="D364" t="s">
        <v>525</v>
      </c>
      <c r="E364" t="s">
        <v>12</v>
      </c>
      <c r="F364" t="s">
        <v>14</v>
      </c>
      <c r="G364" t="s">
        <v>856</v>
      </c>
      <c r="H364" t="s">
        <v>391</v>
      </c>
      <c r="I364">
        <v>359</v>
      </c>
      <c r="J364" t="s">
        <v>1561</v>
      </c>
    </row>
    <row r="365" spans="1:10" x14ac:dyDescent="0.25">
      <c r="A365">
        <v>2928734</v>
      </c>
      <c r="C365" t="s">
        <v>8</v>
      </c>
      <c r="D365" t="s">
        <v>676</v>
      </c>
      <c r="E365" t="s">
        <v>12</v>
      </c>
      <c r="F365" t="s">
        <v>14</v>
      </c>
      <c r="G365" t="s">
        <v>857</v>
      </c>
      <c r="H365" t="s">
        <v>677</v>
      </c>
      <c r="I365">
        <v>576</v>
      </c>
      <c r="J365" t="s">
        <v>1563</v>
      </c>
    </row>
    <row r="366" spans="1:10" x14ac:dyDescent="0.25">
      <c r="A366">
        <v>2929203</v>
      </c>
      <c r="C366" t="s">
        <v>8</v>
      </c>
      <c r="D366" t="s">
        <v>161</v>
      </c>
      <c r="E366" t="s">
        <v>12</v>
      </c>
      <c r="F366" t="s">
        <v>14</v>
      </c>
      <c r="G366" t="s">
        <v>861</v>
      </c>
      <c r="H366" t="s">
        <v>368</v>
      </c>
      <c r="I366">
        <v>340</v>
      </c>
      <c r="J366" t="s">
        <v>1563</v>
      </c>
    </row>
    <row r="367" spans="1:10" x14ac:dyDescent="0.25">
      <c r="A367">
        <v>2929317</v>
      </c>
      <c r="C367" t="s">
        <v>8</v>
      </c>
      <c r="D367" t="s">
        <v>331</v>
      </c>
      <c r="E367" t="s">
        <v>12</v>
      </c>
      <c r="F367" t="s">
        <v>14</v>
      </c>
      <c r="G367" t="s">
        <v>862</v>
      </c>
      <c r="H367" t="s">
        <v>192</v>
      </c>
      <c r="I367">
        <v>670</v>
      </c>
      <c r="J367" t="s">
        <v>1563</v>
      </c>
    </row>
    <row r="368" spans="1:10" x14ac:dyDescent="0.25">
      <c r="A368">
        <v>2929584</v>
      </c>
      <c r="C368" t="s">
        <v>8</v>
      </c>
      <c r="D368" t="s">
        <v>314</v>
      </c>
      <c r="E368" t="s">
        <v>12</v>
      </c>
      <c r="F368" t="s">
        <v>14</v>
      </c>
      <c r="G368" t="s">
        <v>868</v>
      </c>
      <c r="H368" t="s">
        <v>291</v>
      </c>
      <c r="I368">
        <v>27</v>
      </c>
      <c r="J368" t="s">
        <v>1561</v>
      </c>
    </row>
    <row r="369" spans="1:10" x14ac:dyDescent="0.25">
      <c r="A369">
        <v>2929869</v>
      </c>
      <c r="C369" t="s">
        <v>8</v>
      </c>
      <c r="D369" t="s">
        <v>869</v>
      </c>
      <c r="E369" t="s">
        <v>12</v>
      </c>
      <c r="F369" t="s">
        <v>14</v>
      </c>
      <c r="G369" t="s">
        <v>870</v>
      </c>
      <c r="H369" t="s">
        <v>848</v>
      </c>
      <c r="I369">
        <v>142</v>
      </c>
      <c r="J369" t="s">
        <v>1561</v>
      </c>
    </row>
    <row r="370" spans="1:10" x14ac:dyDescent="0.25">
      <c r="A370">
        <v>2929988</v>
      </c>
      <c r="C370" t="s">
        <v>8</v>
      </c>
      <c r="D370" t="s">
        <v>558</v>
      </c>
      <c r="E370" t="s">
        <v>12</v>
      </c>
      <c r="F370" t="s">
        <v>14</v>
      </c>
      <c r="G370" t="s">
        <v>872</v>
      </c>
      <c r="H370" t="s">
        <v>701</v>
      </c>
      <c r="I370">
        <v>392</v>
      </c>
      <c r="J370" t="s">
        <v>1561</v>
      </c>
    </row>
    <row r="371" spans="1:10" x14ac:dyDescent="0.25">
      <c r="A371">
        <v>2930104</v>
      </c>
      <c r="C371" t="s">
        <v>8</v>
      </c>
      <c r="D371" t="s">
        <v>42</v>
      </c>
      <c r="E371" t="s">
        <v>12</v>
      </c>
      <c r="F371" t="s">
        <v>14</v>
      </c>
      <c r="G371" t="s">
        <v>874</v>
      </c>
      <c r="H371" t="s">
        <v>346</v>
      </c>
      <c r="I371">
        <v>431</v>
      </c>
      <c r="J371" t="s">
        <v>1565</v>
      </c>
    </row>
    <row r="372" spans="1:10" x14ac:dyDescent="0.25">
      <c r="A372">
        <v>2930172</v>
      </c>
      <c r="C372" t="s">
        <v>8</v>
      </c>
      <c r="D372" t="s">
        <v>500</v>
      </c>
      <c r="E372" t="s">
        <v>12</v>
      </c>
      <c r="F372" t="s">
        <v>14</v>
      </c>
      <c r="G372" t="s">
        <v>876</v>
      </c>
      <c r="H372" t="s">
        <v>276</v>
      </c>
      <c r="I372">
        <v>723</v>
      </c>
      <c r="J372" t="s">
        <v>1561</v>
      </c>
    </row>
    <row r="373" spans="1:10" x14ac:dyDescent="0.25">
      <c r="A373">
        <v>2930313</v>
      </c>
      <c r="C373" t="s">
        <v>8</v>
      </c>
      <c r="D373" t="s">
        <v>295</v>
      </c>
      <c r="E373" t="s">
        <v>12</v>
      </c>
      <c r="F373" t="s">
        <v>14</v>
      </c>
      <c r="G373" t="s">
        <v>877</v>
      </c>
      <c r="H373" t="s">
        <v>296</v>
      </c>
      <c r="I373">
        <v>3215</v>
      </c>
      <c r="J373" t="s">
        <v>1563</v>
      </c>
    </row>
    <row r="374" spans="1:10" x14ac:dyDescent="0.25">
      <c r="A374">
        <v>2930410</v>
      </c>
      <c r="C374" t="s">
        <v>8</v>
      </c>
      <c r="D374" t="s">
        <v>687</v>
      </c>
      <c r="E374" t="s">
        <v>60</v>
      </c>
      <c r="F374" t="s">
        <v>14</v>
      </c>
      <c r="G374" t="s">
        <v>880</v>
      </c>
      <c r="H374" t="s">
        <v>627</v>
      </c>
      <c r="I374">
        <v>339</v>
      </c>
      <c r="J374" t="s">
        <v>1561</v>
      </c>
    </row>
    <row r="375" spans="1:10" x14ac:dyDescent="0.25">
      <c r="A375">
        <v>2930416</v>
      </c>
      <c r="C375" t="s">
        <v>8</v>
      </c>
      <c r="D375" t="s">
        <v>869</v>
      </c>
      <c r="E375" t="s">
        <v>12</v>
      </c>
      <c r="F375" t="s">
        <v>14</v>
      </c>
      <c r="G375" t="s">
        <v>881</v>
      </c>
      <c r="H375" t="s">
        <v>848</v>
      </c>
      <c r="I375">
        <v>3146</v>
      </c>
      <c r="J375" t="s">
        <v>1561</v>
      </c>
    </row>
    <row r="376" spans="1:10" x14ac:dyDescent="0.25">
      <c r="A376">
        <v>2930471</v>
      </c>
      <c r="C376" t="s">
        <v>8</v>
      </c>
      <c r="D376" t="s">
        <v>869</v>
      </c>
      <c r="E376" t="s">
        <v>12</v>
      </c>
      <c r="F376" t="s">
        <v>14</v>
      </c>
      <c r="G376" t="s">
        <v>882</v>
      </c>
      <c r="H376" t="s">
        <v>848</v>
      </c>
      <c r="I376">
        <v>18</v>
      </c>
      <c r="J376" t="s">
        <v>1561</v>
      </c>
    </row>
    <row r="377" spans="1:10" x14ac:dyDescent="0.25">
      <c r="A377">
        <v>2930497</v>
      </c>
      <c r="C377" t="s">
        <v>8</v>
      </c>
      <c r="D377" t="s">
        <v>535</v>
      </c>
      <c r="E377" t="s">
        <v>60</v>
      </c>
      <c r="F377" t="s">
        <v>14</v>
      </c>
      <c r="G377" t="s">
        <v>885</v>
      </c>
      <c r="H377" t="s">
        <v>536</v>
      </c>
      <c r="I377">
        <v>144</v>
      </c>
      <c r="J377" t="s">
        <v>1564</v>
      </c>
    </row>
    <row r="378" spans="1:10" x14ac:dyDescent="0.25">
      <c r="A378">
        <v>2930709</v>
      </c>
      <c r="C378" t="s">
        <v>8</v>
      </c>
      <c r="D378" t="s">
        <v>140</v>
      </c>
      <c r="E378" t="s">
        <v>27</v>
      </c>
      <c r="F378" t="s">
        <v>14</v>
      </c>
      <c r="G378" t="s">
        <v>889</v>
      </c>
      <c r="H378" t="s">
        <v>141</v>
      </c>
      <c r="I378">
        <v>603</v>
      </c>
      <c r="J378" t="s">
        <v>1562</v>
      </c>
    </row>
    <row r="379" spans="1:10" x14ac:dyDescent="0.25">
      <c r="A379">
        <v>2931226</v>
      </c>
      <c r="C379" t="s">
        <v>8</v>
      </c>
      <c r="D379" t="s">
        <v>169</v>
      </c>
      <c r="E379" t="s">
        <v>12</v>
      </c>
      <c r="F379" t="s">
        <v>14</v>
      </c>
      <c r="G379" t="s">
        <v>895</v>
      </c>
      <c r="H379" t="s">
        <v>888</v>
      </c>
      <c r="I379">
        <v>120</v>
      </c>
      <c r="J379" t="s">
        <v>1562</v>
      </c>
    </row>
    <row r="380" spans="1:10" x14ac:dyDescent="0.25">
      <c r="A380">
        <v>2931232</v>
      </c>
      <c r="C380" t="s">
        <v>8</v>
      </c>
      <c r="D380" t="s">
        <v>161</v>
      </c>
      <c r="E380" t="s">
        <v>35</v>
      </c>
      <c r="F380" t="s">
        <v>14</v>
      </c>
      <c r="G380" t="s">
        <v>896</v>
      </c>
      <c r="H380" t="s">
        <v>667</v>
      </c>
      <c r="I380">
        <v>341</v>
      </c>
      <c r="J380" t="s">
        <v>1566</v>
      </c>
    </row>
    <row r="381" spans="1:10" x14ac:dyDescent="0.25">
      <c r="A381">
        <v>2931399</v>
      </c>
      <c r="C381" t="s">
        <v>8</v>
      </c>
      <c r="D381" t="s">
        <v>62</v>
      </c>
      <c r="E381" t="s">
        <v>12</v>
      </c>
      <c r="F381" t="s">
        <v>14</v>
      </c>
      <c r="G381" t="s">
        <v>905</v>
      </c>
      <c r="H381" t="s">
        <v>188</v>
      </c>
      <c r="I381">
        <v>141</v>
      </c>
      <c r="J381" t="s">
        <v>1566</v>
      </c>
    </row>
    <row r="382" spans="1:10" x14ac:dyDescent="0.25">
      <c r="A382">
        <v>2931877</v>
      </c>
      <c r="C382" t="s">
        <v>8</v>
      </c>
      <c r="D382" t="s">
        <v>53</v>
      </c>
      <c r="E382" t="s">
        <v>12</v>
      </c>
      <c r="F382" t="s">
        <v>14</v>
      </c>
      <c r="G382" t="s">
        <v>917</v>
      </c>
      <c r="H382" t="s">
        <v>518</v>
      </c>
      <c r="I382">
        <v>720</v>
      </c>
      <c r="J382" t="s">
        <v>1561</v>
      </c>
    </row>
    <row r="383" spans="1:10" x14ac:dyDescent="0.25">
      <c r="A383">
        <v>2931882</v>
      </c>
      <c r="C383" t="s">
        <v>8</v>
      </c>
      <c r="D383" t="s">
        <v>175</v>
      </c>
      <c r="E383" t="s">
        <v>12</v>
      </c>
      <c r="F383" t="s">
        <v>14</v>
      </c>
      <c r="G383" t="s">
        <v>918</v>
      </c>
      <c r="H383" t="s">
        <v>391</v>
      </c>
      <c r="I383">
        <v>354</v>
      </c>
      <c r="J383" t="s">
        <v>1561</v>
      </c>
    </row>
    <row r="384" spans="1:10" x14ac:dyDescent="0.25">
      <c r="A384">
        <v>2931894</v>
      </c>
      <c r="C384" t="s">
        <v>8</v>
      </c>
      <c r="D384" t="s">
        <v>919</v>
      </c>
      <c r="E384" t="s">
        <v>12</v>
      </c>
      <c r="F384" t="s">
        <v>14</v>
      </c>
      <c r="G384" t="s">
        <v>920</v>
      </c>
      <c r="H384" t="s">
        <v>477</v>
      </c>
      <c r="I384">
        <v>355</v>
      </c>
      <c r="J384" t="s">
        <v>1565</v>
      </c>
    </row>
    <row r="385" spans="1:10" x14ac:dyDescent="0.25">
      <c r="A385">
        <v>2931900</v>
      </c>
      <c r="C385" t="s">
        <v>8</v>
      </c>
      <c r="D385" t="s">
        <v>628</v>
      </c>
      <c r="E385" t="s">
        <v>12</v>
      </c>
      <c r="F385" t="s">
        <v>14</v>
      </c>
      <c r="G385" t="s">
        <v>921</v>
      </c>
      <c r="H385" t="s">
        <v>629</v>
      </c>
      <c r="I385">
        <v>143</v>
      </c>
      <c r="J385" t="s">
        <v>1562</v>
      </c>
    </row>
    <row r="386" spans="1:10" x14ac:dyDescent="0.25">
      <c r="A386">
        <v>2931965</v>
      </c>
      <c r="C386" t="s">
        <v>8</v>
      </c>
      <c r="D386" t="s">
        <v>922</v>
      </c>
      <c r="E386" t="s">
        <v>12</v>
      </c>
      <c r="F386" t="s">
        <v>14</v>
      </c>
      <c r="G386" t="s">
        <v>923</v>
      </c>
      <c r="H386" t="s">
        <v>924</v>
      </c>
      <c r="I386">
        <v>338</v>
      </c>
      <c r="J386" t="s">
        <v>1561</v>
      </c>
    </row>
    <row r="387" spans="1:10" x14ac:dyDescent="0.25">
      <c r="A387">
        <v>2932063</v>
      </c>
      <c r="C387" t="s">
        <v>8</v>
      </c>
      <c r="D387" t="s">
        <v>525</v>
      </c>
      <c r="E387" t="s">
        <v>12</v>
      </c>
      <c r="F387" t="s">
        <v>14</v>
      </c>
      <c r="G387" t="s">
        <v>925</v>
      </c>
      <c r="H387" t="s">
        <v>391</v>
      </c>
      <c r="I387">
        <v>165</v>
      </c>
      <c r="J387" t="s">
        <v>1561</v>
      </c>
    </row>
    <row r="388" spans="1:10" x14ac:dyDescent="0.25">
      <c r="A388">
        <v>2932338</v>
      </c>
      <c r="C388" t="s">
        <v>8</v>
      </c>
      <c r="D388" t="s">
        <v>758</v>
      </c>
      <c r="E388" t="s">
        <v>927</v>
      </c>
      <c r="F388" t="s">
        <v>14</v>
      </c>
      <c r="G388" t="s">
        <v>928</v>
      </c>
      <c r="H388" t="s">
        <v>759</v>
      </c>
      <c r="I388">
        <v>353</v>
      </c>
      <c r="J388" t="s">
        <v>1564</v>
      </c>
    </row>
    <row r="389" spans="1:10" x14ac:dyDescent="0.25">
      <c r="A389">
        <v>2932345</v>
      </c>
      <c r="C389" t="s">
        <v>8</v>
      </c>
      <c r="D389" t="s">
        <v>337</v>
      </c>
      <c r="E389" t="s">
        <v>60</v>
      </c>
      <c r="F389" t="s">
        <v>14</v>
      </c>
      <c r="G389" t="s">
        <v>929</v>
      </c>
      <c r="H389" t="s">
        <v>187</v>
      </c>
      <c r="I389">
        <v>147</v>
      </c>
      <c r="J389" t="s">
        <v>1563</v>
      </c>
    </row>
    <row r="390" spans="1:10" x14ac:dyDescent="0.25">
      <c r="A390">
        <v>2932466</v>
      </c>
      <c r="C390" t="s">
        <v>8</v>
      </c>
      <c r="D390" t="s">
        <v>523</v>
      </c>
      <c r="E390" t="s">
        <v>12</v>
      </c>
      <c r="F390" t="s">
        <v>14</v>
      </c>
      <c r="G390" t="s">
        <v>930</v>
      </c>
      <c r="H390" t="s">
        <v>524</v>
      </c>
      <c r="I390">
        <v>215</v>
      </c>
      <c r="J390" t="s">
        <v>1561</v>
      </c>
    </row>
    <row r="391" spans="1:10" x14ac:dyDescent="0.25">
      <c r="A391">
        <v>2932672</v>
      </c>
      <c r="C391" t="s">
        <v>8</v>
      </c>
      <c r="D391" t="s">
        <v>932</v>
      </c>
      <c r="E391" t="s">
        <v>12</v>
      </c>
      <c r="F391" t="s">
        <v>14</v>
      </c>
      <c r="G391" t="s">
        <v>933</v>
      </c>
      <c r="H391" t="s">
        <v>913</v>
      </c>
      <c r="I391">
        <v>552</v>
      </c>
      <c r="J391" t="s">
        <v>1564</v>
      </c>
    </row>
    <row r="392" spans="1:10" x14ac:dyDescent="0.25">
      <c r="A392">
        <v>2932834</v>
      </c>
      <c r="C392" t="s">
        <v>8</v>
      </c>
      <c r="D392" t="s">
        <v>636</v>
      </c>
      <c r="E392" t="s">
        <v>12</v>
      </c>
      <c r="F392" t="s">
        <v>14</v>
      </c>
      <c r="G392" t="s">
        <v>935</v>
      </c>
      <c r="H392" t="s">
        <v>936</v>
      </c>
      <c r="I392">
        <v>361</v>
      </c>
      <c r="J392" t="s">
        <v>1561</v>
      </c>
    </row>
    <row r="393" spans="1:10" x14ac:dyDescent="0.25">
      <c r="A393">
        <v>2932841</v>
      </c>
      <c r="C393" t="s">
        <v>8</v>
      </c>
      <c r="D393" t="s">
        <v>412</v>
      </c>
      <c r="E393" t="s">
        <v>12</v>
      </c>
      <c r="F393" t="s">
        <v>14</v>
      </c>
      <c r="G393" t="s">
        <v>937</v>
      </c>
      <c r="H393" t="s">
        <v>611</v>
      </c>
      <c r="I393">
        <v>187</v>
      </c>
      <c r="J393" t="s">
        <v>1561</v>
      </c>
    </row>
    <row r="394" spans="1:10" x14ac:dyDescent="0.25">
      <c r="A394">
        <v>2933200</v>
      </c>
      <c r="C394" t="s">
        <v>8</v>
      </c>
      <c r="D394" t="s">
        <v>282</v>
      </c>
      <c r="E394" t="s">
        <v>12</v>
      </c>
      <c r="F394" t="s">
        <v>14</v>
      </c>
      <c r="G394" t="s">
        <v>942</v>
      </c>
      <c r="H394" t="s">
        <v>283</v>
      </c>
      <c r="I394">
        <v>406</v>
      </c>
      <c r="J394" t="s">
        <v>1564</v>
      </c>
    </row>
    <row r="395" spans="1:10" x14ac:dyDescent="0.25">
      <c r="A395">
        <v>2933222</v>
      </c>
      <c r="C395" t="s">
        <v>8</v>
      </c>
      <c r="D395" t="s">
        <v>268</v>
      </c>
      <c r="E395" t="s">
        <v>12</v>
      </c>
      <c r="F395" t="s">
        <v>14</v>
      </c>
      <c r="G395" t="s">
        <v>943</v>
      </c>
      <c r="H395" t="s">
        <v>269</v>
      </c>
      <c r="I395">
        <v>354</v>
      </c>
      <c r="J395" t="s">
        <v>1563</v>
      </c>
    </row>
    <row r="396" spans="1:10" x14ac:dyDescent="0.25">
      <c r="A396">
        <v>2933469</v>
      </c>
      <c r="C396" t="s">
        <v>8</v>
      </c>
      <c r="D396" t="s">
        <v>62</v>
      </c>
      <c r="E396" t="s">
        <v>12</v>
      </c>
      <c r="F396" t="s">
        <v>14</v>
      </c>
      <c r="G396" t="s">
        <v>944</v>
      </c>
      <c r="H396" t="s">
        <v>488</v>
      </c>
      <c r="I396">
        <v>426</v>
      </c>
      <c r="J396" t="s">
        <v>1561</v>
      </c>
    </row>
    <row r="397" spans="1:10" x14ac:dyDescent="0.25">
      <c r="A397">
        <v>2933614</v>
      </c>
      <c r="C397" t="s">
        <v>8</v>
      </c>
      <c r="D397" t="s">
        <v>417</v>
      </c>
      <c r="E397" t="s">
        <v>60</v>
      </c>
      <c r="F397" t="s">
        <v>14</v>
      </c>
      <c r="G397" t="s">
        <v>947</v>
      </c>
      <c r="H397" t="s">
        <v>418</v>
      </c>
      <c r="I397">
        <v>23</v>
      </c>
      <c r="J397" t="s">
        <v>1564</v>
      </c>
    </row>
    <row r="398" spans="1:10" x14ac:dyDescent="0.25">
      <c r="A398">
        <v>2933743</v>
      </c>
      <c r="C398" t="s">
        <v>8</v>
      </c>
      <c r="D398" t="s">
        <v>190</v>
      </c>
      <c r="E398" t="s">
        <v>21</v>
      </c>
      <c r="F398" t="s">
        <v>14</v>
      </c>
      <c r="G398" t="s">
        <v>948</v>
      </c>
      <c r="H398" t="s">
        <v>949</v>
      </c>
      <c r="I398">
        <v>663</v>
      </c>
      <c r="J398" t="s">
        <v>1561</v>
      </c>
    </row>
    <row r="399" spans="1:10" x14ac:dyDescent="0.25">
      <c r="A399">
        <v>2933894</v>
      </c>
      <c r="C399" t="s">
        <v>8</v>
      </c>
      <c r="D399" t="s">
        <v>950</v>
      </c>
      <c r="E399" t="s">
        <v>21</v>
      </c>
      <c r="F399" t="s">
        <v>14</v>
      </c>
      <c r="G399" t="s">
        <v>951</v>
      </c>
      <c r="H399" t="s">
        <v>537</v>
      </c>
      <c r="I399">
        <v>144</v>
      </c>
      <c r="J399" t="s">
        <v>1562</v>
      </c>
    </row>
    <row r="400" spans="1:10" x14ac:dyDescent="0.25">
      <c r="A400">
        <v>2933949</v>
      </c>
      <c r="C400" t="s">
        <v>8</v>
      </c>
      <c r="D400" t="s">
        <v>337</v>
      </c>
      <c r="E400" t="s">
        <v>12</v>
      </c>
      <c r="F400" t="s">
        <v>14</v>
      </c>
      <c r="G400" t="s">
        <v>952</v>
      </c>
      <c r="H400" t="s">
        <v>187</v>
      </c>
      <c r="I400">
        <v>357</v>
      </c>
      <c r="J400" t="s">
        <v>1562</v>
      </c>
    </row>
    <row r="401" spans="1:10" x14ac:dyDescent="0.25">
      <c r="A401">
        <v>2934122</v>
      </c>
      <c r="C401" t="s">
        <v>8</v>
      </c>
      <c r="D401" t="s">
        <v>195</v>
      </c>
      <c r="E401" t="s">
        <v>12</v>
      </c>
      <c r="F401" t="s">
        <v>14</v>
      </c>
      <c r="G401" t="s">
        <v>954</v>
      </c>
      <c r="H401" t="s">
        <v>197</v>
      </c>
      <c r="I401">
        <v>81</v>
      </c>
      <c r="J401" t="s">
        <v>1563</v>
      </c>
    </row>
    <row r="402" spans="1:10" x14ac:dyDescent="0.25">
      <c r="A402">
        <v>2934144</v>
      </c>
      <c r="C402" t="s">
        <v>8</v>
      </c>
      <c r="D402" t="s">
        <v>687</v>
      </c>
      <c r="E402" t="s">
        <v>21</v>
      </c>
      <c r="F402" t="s">
        <v>14</v>
      </c>
      <c r="G402" t="s">
        <v>955</v>
      </c>
      <c r="H402" t="s">
        <v>627</v>
      </c>
      <c r="I402">
        <v>345</v>
      </c>
      <c r="J402" t="s">
        <v>1561</v>
      </c>
    </row>
    <row r="403" spans="1:10" x14ac:dyDescent="0.25">
      <c r="A403">
        <v>2934285</v>
      </c>
      <c r="C403" t="s">
        <v>8</v>
      </c>
      <c r="D403" t="s">
        <v>112</v>
      </c>
      <c r="E403" t="s">
        <v>21</v>
      </c>
      <c r="F403" t="s">
        <v>14</v>
      </c>
      <c r="G403" t="s">
        <v>956</v>
      </c>
      <c r="H403" t="s">
        <v>152</v>
      </c>
      <c r="I403">
        <v>49</v>
      </c>
      <c r="J403" t="s">
        <v>1561</v>
      </c>
    </row>
    <row r="404" spans="1:10" x14ac:dyDescent="0.25">
      <c r="A404">
        <v>2934323</v>
      </c>
      <c r="C404" t="s">
        <v>8</v>
      </c>
      <c r="D404" t="s">
        <v>470</v>
      </c>
      <c r="E404" t="s">
        <v>12</v>
      </c>
      <c r="F404" t="s">
        <v>14</v>
      </c>
      <c r="G404" t="s">
        <v>957</v>
      </c>
      <c r="H404" t="s">
        <v>471</v>
      </c>
      <c r="I404">
        <v>50</v>
      </c>
      <c r="J404" t="s">
        <v>1561</v>
      </c>
    </row>
    <row r="405" spans="1:10" x14ac:dyDescent="0.25">
      <c r="A405">
        <v>2934476</v>
      </c>
      <c r="C405" t="s">
        <v>8</v>
      </c>
      <c r="D405" t="s">
        <v>282</v>
      </c>
      <c r="E405" t="s">
        <v>12</v>
      </c>
      <c r="F405" t="s">
        <v>12</v>
      </c>
      <c r="G405" t="s">
        <v>958</v>
      </c>
      <c r="H405" t="s">
        <v>283</v>
      </c>
      <c r="I405">
        <v>648</v>
      </c>
      <c r="J405" t="s">
        <v>1564</v>
      </c>
    </row>
    <row r="406" spans="1:10" x14ac:dyDescent="0.25">
      <c r="A406">
        <v>2934480</v>
      </c>
      <c r="C406" t="s">
        <v>8</v>
      </c>
      <c r="D406" t="s">
        <v>869</v>
      </c>
      <c r="E406" t="s">
        <v>12</v>
      </c>
      <c r="F406" t="s">
        <v>14</v>
      </c>
      <c r="G406" t="s">
        <v>959</v>
      </c>
      <c r="H406" t="s">
        <v>848</v>
      </c>
      <c r="I406">
        <v>22</v>
      </c>
      <c r="J406" t="s">
        <v>1561</v>
      </c>
    </row>
    <row r="407" spans="1:10" x14ac:dyDescent="0.25">
      <c r="A407">
        <v>2934500</v>
      </c>
      <c r="C407" t="s">
        <v>8</v>
      </c>
      <c r="D407" t="s">
        <v>195</v>
      </c>
      <c r="E407" t="s">
        <v>12</v>
      </c>
      <c r="F407" t="s">
        <v>14</v>
      </c>
      <c r="G407" t="s">
        <v>960</v>
      </c>
      <c r="H407" t="s">
        <v>197</v>
      </c>
      <c r="I407">
        <v>23</v>
      </c>
      <c r="J407" t="s">
        <v>1563</v>
      </c>
    </row>
    <row r="408" spans="1:10" x14ac:dyDescent="0.25">
      <c r="A408">
        <v>2934777</v>
      </c>
      <c r="C408" t="s">
        <v>8</v>
      </c>
      <c r="D408" t="s">
        <v>37</v>
      </c>
      <c r="E408" t="s">
        <v>12</v>
      </c>
      <c r="F408" t="s">
        <v>14</v>
      </c>
      <c r="G408" t="s">
        <v>961</v>
      </c>
      <c r="H408" t="s">
        <v>38</v>
      </c>
      <c r="I408">
        <v>242</v>
      </c>
      <c r="J408" t="s">
        <v>1563</v>
      </c>
    </row>
    <row r="409" spans="1:10" x14ac:dyDescent="0.25">
      <c r="A409">
        <v>2934840</v>
      </c>
      <c r="C409" t="s">
        <v>8</v>
      </c>
      <c r="D409" t="s">
        <v>963</v>
      </c>
      <c r="E409" t="s">
        <v>60</v>
      </c>
      <c r="F409" t="s">
        <v>14</v>
      </c>
      <c r="G409" t="s">
        <v>964</v>
      </c>
      <c r="H409" t="s">
        <v>798</v>
      </c>
      <c r="I409">
        <v>706</v>
      </c>
      <c r="J409" t="s">
        <v>1561</v>
      </c>
    </row>
    <row r="410" spans="1:10" x14ac:dyDescent="0.25">
      <c r="A410">
        <v>2935041</v>
      </c>
      <c r="C410" t="s">
        <v>8</v>
      </c>
      <c r="D410" t="s">
        <v>150</v>
      </c>
      <c r="E410" t="s">
        <v>12</v>
      </c>
      <c r="F410" t="s">
        <v>12</v>
      </c>
      <c r="G410" t="s">
        <v>965</v>
      </c>
      <c r="H410" t="s">
        <v>153</v>
      </c>
      <c r="I410">
        <v>1897</v>
      </c>
      <c r="J410" t="s">
        <v>1561</v>
      </c>
    </row>
    <row r="411" spans="1:10" x14ac:dyDescent="0.25">
      <c r="A411">
        <v>2935043</v>
      </c>
      <c r="C411" t="s">
        <v>8</v>
      </c>
      <c r="D411" t="s">
        <v>695</v>
      </c>
      <c r="E411" t="s">
        <v>10</v>
      </c>
      <c r="F411" t="s">
        <v>14</v>
      </c>
      <c r="G411" t="s">
        <v>966</v>
      </c>
      <c r="H411" t="s">
        <v>666</v>
      </c>
      <c r="I411">
        <v>44</v>
      </c>
      <c r="J411" t="s">
        <v>1566</v>
      </c>
    </row>
    <row r="412" spans="1:10" x14ac:dyDescent="0.25">
      <c r="A412">
        <v>2935050</v>
      </c>
      <c r="C412" t="s">
        <v>8</v>
      </c>
      <c r="D412" t="s">
        <v>669</v>
      </c>
      <c r="E412" t="s">
        <v>12</v>
      </c>
      <c r="F412" t="s">
        <v>14</v>
      </c>
      <c r="G412" t="s">
        <v>967</v>
      </c>
      <c r="H412" t="s">
        <v>656</v>
      </c>
      <c r="I412">
        <v>17</v>
      </c>
      <c r="J412" t="s">
        <v>1561</v>
      </c>
    </row>
    <row r="413" spans="1:10" x14ac:dyDescent="0.25">
      <c r="A413">
        <v>2935142</v>
      </c>
      <c r="C413" t="s">
        <v>8</v>
      </c>
      <c r="D413" t="s">
        <v>968</v>
      </c>
      <c r="E413" t="s">
        <v>12</v>
      </c>
      <c r="F413" t="s">
        <v>14</v>
      </c>
      <c r="G413" t="s">
        <v>969</v>
      </c>
      <c r="H413" t="s">
        <v>970</v>
      </c>
      <c r="I413">
        <v>369</v>
      </c>
      <c r="J413" t="s">
        <v>1564</v>
      </c>
    </row>
    <row r="414" spans="1:10" x14ac:dyDescent="0.25">
      <c r="A414">
        <v>2935143</v>
      </c>
      <c r="C414" t="s">
        <v>8</v>
      </c>
      <c r="D414" t="s">
        <v>968</v>
      </c>
      <c r="E414" t="s">
        <v>164</v>
      </c>
      <c r="F414" t="s">
        <v>14</v>
      </c>
      <c r="G414" t="s">
        <v>971</v>
      </c>
      <c r="H414" t="s">
        <v>972</v>
      </c>
      <c r="I414">
        <v>369</v>
      </c>
      <c r="J414" t="s">
        <v>1564</v>
      </c>
    </row>
    <row r="415" spans="1:10" x14ac:dyDescent="0.25">
      <c r="A415">
        <v>2935147</v>
      </c>
      <c r="C415" t="s">
        <v>8</v>
      </c>
      <c r="D415" t="s">
        <v>968</v>
      </c>
      <c r="E415" t="s">
        <v>12</v>
      </c>
      <c r="F415" t="s">
        <v>14</v>
      </c>
      <c r="G415" t="s">
        <v>974</v>
      </c>
      <c r="H415" t="s">
        <v>975</v>
      </c>
      <c r="I415">
        <v>341</v>
      </c>
      <c r="J415" t="s">
        <v>1564</v>
      </c>
    </row>
    <row r="416" spans="1:10" x14ac:dyDescent="0.25">
      <c r="A416">
        <v>2935149</v>
      </c>
      <c r="C416" t="s">
        <v>8</v>
      </c>
      <c r="D416" t="s">
        <v>976</v>
      </c>
      <c r="E416" t="s">
        <v>12</v>
      </c>
      <c r="F416" t="s">
        <v>14</v>
      </c>
      <c r="G416" t="s">
        <v>977</v>
      </c>
      <c r="H416" t="s">
        <v>978</v>
      </c>
      <c r="I416">
        <v>174</v>
      </c>
      <c r="J416" t="s">
        <v>1564</v>
      </c>
    </row>
    <row r="417" spans="1:10" x14ac:dyDescent="0.25">
      <c r="A417">
        <v>2935334</v>
      </c>
      <c r="C417" t="s">
        <v>8</v>
      </c>
      <c r="D417" t="s">
        <v>425</v>
      </c>
      <c r="E417" t="s">
        <v>12</v>
      </c>
      <c r="F417" t="s">
        <v>14</v>
      </c>
      <c r="G417" t="s">
        <v>979</v>
      </c>
      <c r="H417" t="s">
        <v>980</v>
      </c>
      <c r="I417">
        <v>343</v>
      </c>
      <c r="J417" t="s">
        <v>1564</v>
      </c>
    </row>
    <row r="418" spans="1:10" x14ac:dyDescent="0.25">
      <c r="A418">
        <v>2935336</v>
      </c>
      <c r="C418" t="s">
        <v>8</v>
      </c>
      <c r="D418" t="s">
        <v>425</v>
      </c>
      <c r="E418" t="s">
        <v>12</v>
      </c>
      <c r="F418" t="s">
        <v>14</v>
      </c>
      <c r="G418" t="s">
        <v>981</v>
      </c>
      <c r="H418" t="s">
        <v>982</v>
      </c>
      <c r="I418">
        <v>343</v>
      </c>
      <c r="J418" t="s">
        <v>1564</v>
      </c>
    </row>
    <row r="419" spans="1:10" x14ac:dyDescent="0.25">
      <c r="A419">
        <v>2935337</v>
      </c>
      <c r="C419" t="s">
        <v>8</v>
      </c>
      <c r="D419" t="s">
        <v>425</v>
      </c>
      <c r="E419" t="s">
        <v>12</v>
      </c>
      <c r="F419" t="s">
        <v>14</v>
      </c>
      <c r="G419" t="s">
        <v>981</v>
      </c>
      <c r="H419" t="s">
        <v>427</v>
      </c>
      <c r="I419">
        <v>344</v>
      </c>
      <c r="J419" t="s">
        <v>1564</v>
      </c>
    </row>
    <row r="420" spans="1:10" x14ac:dyDescent="0.25">
      <c r="A420">
        <v>2935339</v>
      </c>
      <c r="C420" t="s">
        <v>8</v>
      </c>
      <c r="D420" t="s">
        <v>425</v>
      </c>
      <c r="E420" t="s">
        <v>12</v>
      </c>
      <c r="F420" t="s">
        <v>14</v>
      </c>
      <c r="G420" t="s">
        <v>981</v>
      </c>
      <c r="H420" t="s">
        <v>983</v>
      </c>
      <c r="I420">
        <v>343</v>
      </c>
      <c r="J420" t="s">
        <v>1564</v>
      </c>
    </row>
    <row r="421" spans="1:10" x14ac:dyDescent="0.25">
      <c r="A421">
        <v>2935340</v>
      </c>
      <c r="C421" t="s">
        <v>8</v>
      </c>
      <c r="D421" t="s">
        <v>425</v>
      </c>
      <c r="E421" t="s">
        <v>12</v>
      </c>
      <c r="F421" t="s">
        <v>14</v>
      </c>
      <c r="G421" t="s">
        <v>981</v>
      </c>
      <c r="H421" t="s">
        <v>984</v>
      </c>
      <c r="I421">
        <v>343</v>
      </c>
      <c r="J421" t="s">
        <v>1564</v>
      </c>
    </row>
    <row r="422" spans="1:10" x14ac:dyDescent="0.25">
      <c r="A422">
        <v>2935344</v>
      </c>
      <c r="C422" t="s">
        <v>8</v>
      </c>
      <c r="D422" t="s">
        <v>985</v>
      </c>
      <c r="E422" t="s">
        <v>12</v>
      </c>
      <c r="F422" t="s">
        <v>14</v>
      </c>
      <c r="G422" t="s">
        <v>986</v>
      </c>
      <c r="H422" t="s">
        <v>987</v>
      </c>
      <c r="I422">
        <v>343</v>
      </c>
      <c r="J422" t="s">
        <v>1564</v>
      </c>
    </row>
    <row r="423" spans="1:10" x14ac:dyDescent="0.25">
      <c r="A423">
        <v>2935357</v>
      </c>
      <c r="C423" t="s">
        <v>8</v>
      </c>
      <c r="D423" t="s">
        <v>988</v>
      </c>
      <c r="E423" t="s">
        <v>12</v>
      </c>
      <c r="F423" t="s">
        <v>14</v>
      </c>
      <c r="G423" t="s">
        <v>989</v>
      </c>
      <c r="H423" t="s">
        <v>990</v>
      </c>
      <c r="I423">
        <v>343</v>
      </c>
      <c r="J423" t="s">
        <v>1564</v>
      </c>
    </row>
    <row r="424" spans="1:10" x14ac:dyDescent="0.25">
      <c r="A424">
        <v>2935413</v>
      </c>
      <c r="C424" t="s">
        <v>8</v>
      </c>
      <c r="D424" t="s">
        <v>992</v>
      </c>
      <c r="E424" t="s">
        <v>12</v>
      </c>
      <c r="F424" t="s">
        <v>14</v>
      </c>
      <c r="G424" t="s">
        <v>993</v>
      </c>
      <c r="H424" t="s">
        <v>374</v>
      </c>
      <c r="I424">
        <v>342</v>
      </c>
      <c r="J424" t="s">
        <v>1561</v>
      </c>
    </row>
    <row r="425" spans="1:10" x14ac:dyDescent="0.25">
      <c r="A425">
        <v>2935655</v>
      </c>
      <c r="C425" t="s">
        <v>8</v>
      </c>
      <c r="D425" t="s">
        <v>62</v>
      </c>
      <c r="E425" t="s">
        <v>12</v>
      </c>
      <c r="F425" t="s">
        <v>14</v>
      </c>
      <c r="G425" t="s">
        <v>996</v>
      </c>
      <c r="H425" t="s">
        <v>488</v>
      </c>
      <c r="I425">
        <v>238</v>
      </c>
      <c r="J425" t="s">
        <v>1561</v>
      </c>
    </row>
    <row r="426" spans="1:10" x14ac:dyDescent="0.25">
      <c r="A426">
        <v>2935741</v>
      </c>
      <c r="C426" t="s">
        <v>8</v>
      </c>
      <c r="D426" t="s">
        <v>129</v>
      </c>
      <c r="E426" t="s">
        <v>12</v>
      </c>
      <c r="F426" t="s">
        <v>14</v>
      </c>
      <c r="G426" t="s">
        <v>997</v>
      </c>
      <c r="H426" t="s">
        <v>130</v>
      </c>
      <c r="I426">
        <v>1366</v>
      </c>
      <c r="J426" t="s">
        <v>1566</v>
      </c>
    </row>
    <row r="427" spans="1:10" x14ac:dyDescent="0.25">
      <c r="A427">
        <v>2935975</v>
      </c>
      <c r="C427" t="s">
        <v>8</v>
      </c>
      <c r="D427" t="s">
        <v>609</v>
      </c>
      <c r="E427" t="s">
        <v>12</v>
      </c>
      <c r="F427" t="s">
        <v>14</v>
      </c>
      <c r="G427" t="s">
        <v>999</v>
      </c>
      <c r="H427" t="s">
        <v>610</v>
      </c>
      <c r="I427">
        <v>345</v>
      </c>
      <c r="J427" t="s">
        <v>1563</v>
      </c>
    </row>
    <row r="428" spans="1:10" x14ac:dyDescent="0.25">
      <c r="A428">
        <v>2935999</v>
      </c>
      <c r="C428" t="s">
        <v>8</v>
      </c>
      <c r="D428" t="s">
        <v>301</v>
      </c>
      <c r="E428" t="s">
        <v>12</v>
      </c>
      <c r="F428" t="s">
        <v>14</v>
      </c>
      <c r="G428" t="s">
        <v>1000</v>
      </c>
      <c r="H428" t="s">
        <v>865</v>
      </c>
      <c r="I428">
        <v>509</v>
      </c>
      <c r="J428" t="s">
        <v>1561</v>
      </c>
    </row>
    <row r="429" spans="1:10" x14ac:dyDescent="0.25">
      <c r="A429">
        <v>2936059</v>
      </c>
      <c r="C429" t="s">
        <v>8</v>
      </c>
      <c r="D429" t="s">
        <v>513</v>
      </c>
      <c r="E429" t="s">
        <v>12</v>
      </c>
      <c r="F429" t="s">
        <v>14</v>
      </c>
      <c r="G429" t="s">
        <v>1001</v>
      </c>
      <c r="H429" t="s">
        <v>512</v>
      </c>
      <c r="I429">
        <v>358</v>
      </c>
      <c r="J429" t="s">
        <v>1565</v>
      </c>
    </row>
    <row r="430" spans="1:10" x14ac:dyDescent="0.25">
      <c r="A430">
        <v>2936249</v>
      </c>
      <c r="C430" t="s">
        <v>8</v>
      </c>
      <c r="D430" t="s">
        <v>155</v>
      </c>
      <c r="E430" t="s">
        <v>12</v>
      </c>
      <c r="F430" t="s">
        <v>12</v>
      </c>
      <c r="G430" t="s">
        <v>1002</v>
      </c>
      <c r="H430" t="s">
        <v>123</v>
      </c>
      <c r="I430">
        <v>668</v>
      </c>
      <c r="J430" t="s">
        <v>1564</v>
      </c>
    </row>
    <row r="431" spans="1:10" x14ac:dyDescent="0.25">
      <c r="A431">
        <v>2936384</v>
      </c>
      <c r="C431" t="s">
        <v>8</v>
      </c>
      <c r="D431" t="s">
        <v>1004</v>
      </c>
      <c r="E431" t="s">
        <v>12</v>
      </c>
      <c r="F431" t="s">
        <v>14</v>
      </c>
      <c r="G431" t="s">
        <v>1005</v>
      </c>
      <c r="H431" t="s">
        <v>719</v>
      </c>
      <c r="I431">
        <v>439</v>
      </c>
      <c r="J431" t="s">
        <v>1561</v>
      </c>
    </row>
    <row r="432" spans="1:10" x14ac:dyDescent="0.25">
      <c r="A432">
        <v>2936632</v>
      </c>
      <c r="C432" t="s">
        <v>8</v>
      </c>
      <c r="D432" t="s">
        <v>907</v>
      </c>
      <c r="E432" t="s">
        <v>12</v>
      </c>
      <c r="F432" t="s">
        <v>14</v>
      </c>
      <c r="G432" t="s">
        <v>1006</v>
      </c>
      <c r="H432" t="s">
        <v>908</v>
      </c>
      <c r="I432">
        <v>42</v>
      </c>
      <c r="J432" t="s">
        <v>1561</v>
      </c>
    </row>
    <row r="433" spans="1:10" x14ac:dyDescent="0.25">
      <c r="A433">
        <v>2936703</v>
      </c>
      <c r="C433" t="s">
        <v>8</v>
      </c>
      <c r="D433" t="s">
        <v>540</v>
      </c>
      <c r="E433" t="s">
        <v>12</v>
      </c>
      <c r="F433" t="s">
        <v>14</v>
      </c>
      <c r="G433" t="s">
        <v>1007</v>
      </c>
      <c r="H433" t="s">
        <v>1008</v>
      </c>
      <c r="I433">
        <v>1249</v>
      </c>
      <c r="J433" t="s">
        <v>1567</v>
      </c>
    </row>
    <row r="434" spans="1:10" x14ac:dyDescent="0.25">
      <c r="A434">
        <v>2936816</v>
      </c>
      <c r="C434" t="s">
        <v>8</v>
      </c>
      <c r="D434" t="s">
        <v>170</v>
      </c>
      <c r="E434" t="s">
        <v>12</v>
      </c>
      <c r="F434" t="s">
        <v>14</v>
      </c>
      <c r="G434" t="s">
        <v>1009</v>
      </c>
      <c r="H434" t="s">
        <v>894</v>
      </c>
      <c r="I434">
        <v>343</v>
      </c>
      <c r="J434" t="s">
        <v>1561</v>
      </c>
    </row>
    <row r="435" spans="1:10" x14ac:dyDescent="0.25">
      <c r="A435">
        <v>2937386</v>
      </c>
      <c r="C435" t="s">
        <v>8</v>
      </c>
      <c r="D435" t="s">
        <v>94</v>
      </c>
      <c r="E435" t="s">
        <v>12</v>
      </c>
      <c r="F435" t="s">
        <v>14</v>
      </c>
      <c r="G435" t="s">
        <v>1011</v>
      </c>
      <c r="H435" t="s">
        <v>95</v>
      </c>
      <c r="I435">
        <v>361</v>
      </c>
      <c r="J435" t="s">
        <v>1561</v>
      </c>
    </row>
    <row r="436" spans="1:10" x14ac:dyDescent="0.25">
      <c r="A436">
        <v>2937567</v>
      </c>
      <c r="C436" t="s">
        <v>8</v>
      </c>
      <c r="D436" t="s">
        <v>304</v>
      </c>
      <c r="E436" t="s">
        <v>12</v>
      </c>
      <c r="F436" t="s">
        <v>12</v>
      </c>
      <c r="G436" t="s">
        <v>1014</v>
      </c>
      <c r="H436" t="s">
        <v>305</v>
      </c>
      <c r="I436">
        <v>141</v>
      </c>
      <c r="J436" t="s">
        <v>1563</v>
      </c>
    </row>
    <row r="437" spans="1:10" x14ac:dyDescent="0.25">
      <c r="A437">
        <v>2937837</v>
      </c>
      <c r="C437" t="s">
        <v>8</v>
      </c>
      <c r="D437" t="s">
        <v>758</v>
      </c>
      <c r="E437" t="s">
        <v>12</v>
      </c>
      <c r="F437" t="s">
        <v>12</v>
      </c>
      <c r="G437" t="s">
        <v>1017</v>
      </c>
      <c r="H437" t="s">
        <v>759</v>
      </c>
      <c r="I437">
        <v>97</v>
      </c>
      <c r="J437" t="s">
        <v>1564</v>
      </c>
    </row>
    <row r="438" spans="1:10" x14ac:dyDescent="0.25">
      <c r="A438">
        <v>2937913</v>
      </c>
      <c r="C438" t="s">
        <v>8</v>
      </c>
      <c r="D438" t="s">
        <v>304</v>
      </c>
      <c r="E438" t="s">
        <v>21</v>
      </c>
      <c r="F438" t="s">
        <v>12</v>
      </c>
      <c r="G438" t="s">
        <v>1018</v>
      </c>
      <c r="H438" t="s">
        <v>305</v>
      </c>
      <c r="I438">
        <v>353</v>
      </c>
      <c r="J438" t="s">
        <v>1565</v>
      </c>
    </row>
    <row r="439" spans="1:10" x14ac:dyDescent="0.25">
      <c r="A439">
        <v>2938090</v>
      </c>
      <c r="C439" t="s">
        <v>8</v>
      </c>
      <c r="D439" t="s">
        <v>63</v>
      </c>
      <c r="E439" t="s">
        <v>52</v>
      </c>
      <c r="F439" t="s">
        <v>12</v>
      </c>
      <c r="G439" t="s">
        <v>1023</v>
      </c>
      <c r="H439" t="s">
        <v>64</v>
      </c>
      <c r="I439">
        <v>65</v>
      </c>
      <c r="J439" t="s">
        <v>1562</v>
      </c>
    </row>
    <row r="440" spans="1:10" x14ac:dyDescent="0.25">
      <c r="A440">
        <v>2938299</v>
      </c>
      <c r="C440" t="s">
        <v>8</v>
      </c>
      <c r="D440" t="s">
        <v>277</v>
      </c>
      <c r="E440" t="s">
        <v>12</v>
      </c>
      <c r="F440" t="s">
        <v>14</v>
      </c>
      <c r="G440" t="s">
        <v>1024</v>
      </c>
      <c r="H440" t="s">
        <v>998</v>
      </c>
      <c r="I440">
        <v>331</v>
      </c>
      <c r="J440" t="s">
        <v>1561</v>
      </c>
    </row>
    <row r="441" spans="1:10" x14ac:dyDescent="0.25">
      <c r="A441">
        <v>2938427</v>
      </c>
      <c r="C441" t="s">
        <v>8</v>
      </c>
      <c r="D441" t="s">
        <v>470</v>
      </c>
      <c r="E441" t="s">
        <v>12</v>
      </c>
      <c r="F441" t="s">
        <v>12</v>
      </c>
      <c r="G441" t="s">
        <v>1025</v>
      </c>
      <c r="H441" t="s">
        <v>471</v>
      </c>
      <c r="I441">
        <v>481</v>
      </c>
      <c r="J441" t="s">
        <v>1561</v>
      </c>
    </row>
    <row r="442" spans="1:10" x14ac:dyDescent="0.25">
      <c r="A442">
        <v>2938620</v>
      </c>
      <c r="C442" t="s">
        <v>8</v>
      </c>
      <c r="D442" t="s">
        <v>1026</v>
      </c>
      <c r="E442" t="s">
        <v>12</v>
      </c>
      <c r="F442" t="s">
        <v>12</v>
      </c>
      <c r="G442" t="s">
        <v>1027</v>
      </c>
      <c r="H442" t="s">
        <v>296</v>
      </c>
      <c r="I442">
        <v>404</v>
      </c>
      <c r="J442" t="s">
        <v>1561</v>
      </c>
    </row>
    <row r="443" spans="1:10" x14ac:dyDescent="0.25">
      <c r="A443">
        <v>2938774</v>
      </c>
      <c r="C443" t="s">
        <v>8</v>
      </c>
      <c r="D443" t="s">
        <v>1031</v>
      </c>
      <c r="E443" t="s">
        <v>12</v>
      </c>
      <c r="F443" t="s">
        <v>12</v>
      </c>
      <c r="G443" t="s">
        <v>1032</v>
      </c>
      <c r="H443" t="s">
        <v>119</v>
      </c>
      <c r="I443">
        <v>356</v>
      </c>
      <c r="J443" t="s">
        <v>1561</v>
      </c>
    </row>
    <row r="444" spans="1:10" x14ac:dyDescent="0.25">
      <c r="A444">
        <v>2938982</v>
      </c>
      <c r="C444" t="s">
        <v>8</v>
      </c>
      <c r="D444" t="s">
        <v>663</v>
      </c>
      <c r="E444" t="s">
        <v>12</v>
      </c>
      <c r="F444" t="s">
        <v>14</v>
      </c>
      <c r="G444" t="s">
        <v>1033</v>
      </c>
      <c r="H444" t="s">
        <v>259</v>
      </c>
      <c r="I444">
        <v>623</v>
      </c>
      <c r="J444" t="s">
        <v>1563</v>
      </c>
    </row>
    <row r="445" spans="1:10" x14ac:dyDescent="0.25">
      <c r="A445">
        <v>2939523</v>
      </c>
      <c r="C445" t="s">
        <v>8</v>
      </c>
      <c r="D445" t="s">
        <v>326</v>
      </c>
      <c r="E445" t="s">
        <v>12</v>
      </c>
      <c r="F445" t="s">
        <v>12</v>
      </c>
      <c r="G445" t="s">
        <v>1035</v>
      </c>
      <c r="H445" t="s">
        <v>287</v>
      </c>
      <c r="I445">
        <v>375</v>
      </c>
      <c r="J445" t="s">
        <v>1561</v>
      </c>
    </row>
    <row r="446" spans="1:10" x14ac:dyDescent="0.25">
      <c r="A446">
        <v>2939982</v>
      </c>
      <c r="C446" t="s">
        <v>8</v>
      </c>
      <c r="D446" t="s">
        <v>146</v>
      </c>
      <c r="E446" t="s">
        <v>12</v>
      </c>
      <c r="F446" t="s">
        <v>12</v>
      </c>
      <c r="G446" t="s">
        <v>1037</v>
      </c>
      <c r="H446" t="s">
        <v>148</v>
      </c>
      <c r="I446">
        <v>52</v>
      </c>
      <c r="J446" t="s">
        <v>1561</v>
      </c>
    </row>
    <row r="447" spans="1:10" x14ac:dyDescent="0.25">
      <c r="A447">
        <v>2940059</v>
      </c>
      <c r="C447" t="s">
        <v>8</v>
      </c>
      <c r="D447" t="s">
        <v>159</v>
      </c>
      <c r="E447" t="s">
        <v>12</v>
      </c>
      <c r="F447" t="s">
        <v>12</v>
      </c>
      <c r="G447" t="s">
        <v>1038</v>
      </c>
      <c r="H447" t="s">
        <v>160</v>
      </c>
      <c r="I447">
        <v>594</v>
      </c>
      <c r="J447" t="s">
        <v>1561</v>
      </c>
    </row>
    <row r="448" spans="1:10" x14ac:dyDescent="0.25">
      <c r="A448">
        <v>2940067</v>
      </c>
      <c r="C448" t="s">
        <v>8</v>
      </c>
      <c r="D448" t="s">
        <v>268</v>
      </c>
      <c r="E448" t="s">
        <v>12</v>
      </c>
      <c r="F448" t="s">
        <v>14</v>
      </c>
      <c r="G448" t="s">
        <v>1039</v>
      </c>
      <c r="H448" t="s">
        <v>269</v>
      </c>
      <c r="I448">
        <v>49</v>
      </c>
      <c r="J448" t="s">
        <v>1561</v>
      </c>
    </row>
    <row r="449" spans="1:10" x14ac:dyDescent="0.25">
      <c r="A449">
        <v>2940116</v>
      </c>
      <c r="C449" t="s">
        <v>8</v>
      </c>
      <c r="D449" t="s">
        <v>1030</v>
      </c>
      <c r="E449" t="s">
        <v>12</v>
      </c>
      <c r="F449" t="s">
        <v>14</v>
      </c>
      <c r="G449" t="s">
        <v>1042</v>
      </c>
      <c r="H449" t="s">
        <v>1043</v>
      </c>
      <c r="I449">
        <v>661</v>
      </c>
      <c r="J449" t="s">
        <v>1561</v>
      </c>
    </row>
    <row r="450" spans="1:10" x14ac:dyDescent="0.25">
      <c r="A450">
        <v>2940203</v>
      </c>
      <c r="C450" t="s">
        <v>8</v>
      </c>
      <c r="D450" t="s">
        <v>466</v>
      </c>
      <c r="E450" t="s">
        <v>12</v>
      </c>
      <c r="F450" t="s">
        <v>14</v>
      </c>
      <c r="G450" t="s">
        <v>1045</v>
      </c>
      <c r="H450" t="s">
        <v>467</v>
      </c>
      <c r="I450">
        <v>191</v>
      </c>
      <c r="J450" t="s">
        <v>1561</v>
      </c>
    </row>
    <row r="451" spans="1:10" x14ac:dyDescent="0.25">
      <c r="A451">
        <v>2940208</v>
      </c>
      <c r="C451" t="s">
        <v>8</v>
      </c>
      <c r="D451" t="s">
        <v>1046</v>
      </c>
      <c r="E451" t="s">
        <v>12</v>
      </c>
      <c r="F451" t="s">
        <v>14</v>
      </c>
      <c r="G451" t="s">
        <v>1047</v>
      </c>
      <c r="H451" t="s">
        <v>465</v>
      </c>
      <c r="I451">
        <v>339</v>
      </c>
      <c r="J451" t="s">
        <v>1561</v>
      </c>
    </row>
    <row r="452" spans="1:10" x14ac:dyDescent="0.25">
      <c r="A452">
        <v>2940351</v>
      </c>
      <c r="C452" t="s">
        <v>8</v>
      </c>
      <c r="D452" t="s">
        <v>886</v>
      </c>
      <c r="E452" t="s">
        <v>12</v>
      </c>
      <c r="F452" t="s">
        <v>14</v>
      </c>
      <c r="G452" t="s">
        <v>1051</v>
      </c>
      <c r="H452" t="s">
        <v>887</v>
      </c>
      <c r="I452">
        <v>359</v>
      </c>
      <c r="J452" t="s">
        <v>1561</v>
      </c>
    </row>
    <row r="453" spans="1:10" x14ac:dyDescent="0.25">
      <c r="A453">
        <v>2940451</v>
      </c>
      <c r="C453" t="s">
        <v>8</v>
      </c>
      <c r="D453" t="s">
        <v>1021</v>
      </c>
      <c r="E453" t="s">
        <v>12</v>
      </c>
      <c r="F453" t="s">
        <v>12</v>
      </c>
      <c r="G453" t="s">
        <v>1053</v>
      </c>
      <c r="H453" t="s">
        <v>239</v>
      </c>
      <c r="I453">
        <v>373</v>
      </c>
      <c r="J453" t="s">
        <v>1561</v>
      </c>
    </row>
    <row r="454" spans="1:10" x14ac:dyDescent="0.25">
      <c r="A454">
        <v>2940626</v>
      </c>
      <c r="C454" t="s">
        <v>8</v>
      </c>
      <c r="D454" t="s">
        <v>378</v>
      </c>
      <c r="E454" t="s">
        <v>12</v>
      </c>
      <c r="F454" t="s">
        <v>12</v>
      </c>
      <c r="G454" t="s">
        <v>1055</v>
      </c>
      <c r="H454" t="s">
        <v>294</v>
      </c>
      <c r="I454">
        <v>1019</v>
      </c>
      <c r="J454" t="s">
        <v>1563</v>
      </c>
    </row>
    <row r="455" spans="1:10" x14ac:dyDescent="0.25">
      <c r="A455">
        <v>2940637</v>
      </c>
      <c r="C455" t="s">
        <v>8</v>
      </c>
      <c r="D455" t="s">
        <v>132</v>
      </c>
      <c r="E455" t="s">
        <v>12</v>
      </c>
      <c r="F455" t="s">
        <v>12</v>
      </c>
      <c r="G455" t="s">
        <v>1056</v>
      </c>
      <c r="H455" t="s">
        <v>133</v>
      </c>
      <c r="I455">
        <v>30</v>
      </c>
      <c r="J455" t="s">
        <v>1566</v>
      </c>
    </row>
    <row r="456" spans="1:10" x14ac:dyDescent="0.25">
      <c r="A456">
        <v>2940743</v>
      </c>
      <c r="C456" t="s">
        <v>8</v>
      </c>
      <c r="D456" t="s">
        <v>102</v>
      </c>
      <c r="E456" t="s">
        <v>12</v>
      </c>
      <c r="F456" t="s">
        <v>12</v>
      </c>
      <c r="G456" t="s">
        <v>1058</v>
      </c>
      <c r="H456" t="s">
        <v>452</v>
      </c>
      <c r="I456">
        <v>502</v>
      </c>
      <c r="J456" t="s">
        <v>1566</v>
      </c>
    </row>
    <row r="457" spans="1:10" x14ac:dyDescent="0.25">
      <c r="A457">
        <v>2941110</v>
      </c>
      <c r="C457" t="s">
        <v>8</v>
      </c>
      <c r="D457" t="s">
        <v>252</v>
      </c>
      <c r="E457" t="s">
        <v>12</v>
      </c>
      <c r="F457" t="s">
        <v>12</v>
      </c>
      <c r="G457" t="s">
        <v>1059</v>
      </c>
      <c r="H457" t="s">
        <v>96</v>
      </c>
      <c r="I457">
        <v>358</v>
      </c>
      <c r="J457" t="s">
        <v>1563</v>
      </c>
    </row>
    <row r="458" spans="1:10" x14ac:dyDescent="0.25">
      <c r="A458">
        <v>2941134</v>
      </c>
      <c r="C458" t="s">
        <v>116</v>
      </c>
      <c r="D458" t="s">
        <v>116</v>
      </c>
      <c r="E458" t="s">
        <v>12</v>
      </c>
      <c r="F458" t="s">
        <v>14</v>
      </c>
      <c r="G458" t="s">
        <v>1060</v>
      </c>
      <c r="H458" t="s">
        <v>477</v>
      </c>
      <c r="I458">
        <v>333</v>
      </c>
      <c r="J458" t="s">
        <v>1566</v>
      </c>
    </row>
    <row r="459" spans="1:10" x14ac:dyDescent="0.25">
      <c r="A459">
        <v>2941511</v>
      </c>
      <c r="C459" t="s">
        <v>8</v>
      </c>
      <c r="D459" t="s">
        <v>883</v>
      </c>
      <c r="E459" t="s">
        <v>12</v>
      </c>
      <c r="F459" t="s">
        <v>12</v>
      </c>
      <c r="G459" t="s">
        <v>1064</v>
      </c>
      <c r="H459" t="s">
        <v>303</v>
      </c>
      <c r="I459">
        <v>436</v>
      </c>
      <c r="J459" t="s">
        <v>1561</v>
      </c>
    </row>
    <row r="460" spans="1:10" x14ac:dyDescent="0.25">
      <c r="A460">
        <v>2941541</v>
      </c>
      <c r="C460" t="s">
        <v>8</v>
      </c>
      <c r="D460" t="s">
        <v>175</v>
      </c>
      <c r="E460" t="s">
        <v>60</v>
      </c>
      <c r="F460" t="s">
        <v>12</v>
      </c>
      <c r="G460" t="s">
        <v>1067</v>
      </c>
      <c r="H460" t="s">
        <v>177</v>
      </c>
      <c r="I460">
        <v>480</v>
      </c>
      <c r="J460" t="s">
        <v>1563</v>
      </c>
    </row>
    <row r="461" spans="1:10" x14ac:dyDescent="0.25">
      <c r="A461">
        <v>2941687</v>
      </c>
      <c r="C461" t="s">
        <v>8</v>
      </c>
      <c r="D461" t="s">
        <v>1069</v>
      </c>
      <c r="E461" t="s">
        <v>12</v>
      </c>
      <c r="F461" t="s">
        <v>14</v>
      </c>
      <c r="G461" t="s">
        <v>1070</v>
      </c>
      <c r="H461" t="s">
        <v>1071</v>
      </c>
      <c r="I461">
        <v>529</v>
      </c>
      <c r="J461" t="s">
        <v>1563</v>
      </c>
    </row>
    <row r="462" spans="1:10" x14ac:dyDescent="0.25">
      <c r="A462">
        <v>2941772</v>
      </c>
      <c r="C462" t="s">
        <v>8</v>
      </c>
      <c r="D462" t="s">
        <v>1048</v>
      </c>
      <c r="E462" t="s">
        <v>27</v>
      </c>
      <c r="F462" t="s">
        <v>14</v>
      </c>
      <c r="G462" t="s">
        <v>1074</v>
      </c>
      <c r="H462" t="s">
        <v>1020</v>
      </c>
      <c r="I462">
        <v>50</v>
      </c>
      <c r="J462" t="s">
        <v>1561</v>
      </c>
    </row>
    <row r="463" spans="1:10" x14ac:dyDescent="0.25">
      <c r="A463">
        <v>2942017</v>
      </c>
      <c r="C463" t="s">
        <v>8</v>
      </c>
      <c r="D463" t="s">
        <v>407</v>
      </c>
      <c r="E463" t="s">
        <v>12</v>
      </c>
      <c r="F463" t="s">
        <v>12</v>
      </c>
      <c r="G463" t="s">
        <v>1076</v>
      </c>
      <c r="H463" t="s">
        <v>408</v>
      </c>
      <c r="I463">
        <v>376</v>
      </c>
      <c r="J463" t="s">
        <v>1563</v>
      </c>
    </row>
    <row r="464" spans="1:10" x14ac:dyDescent="0.25">
      <c r="A464">
        <v>2942022</v>
      </c>
      <c r="C464" t="s">
        <v>8</v>
      </c>
      <c r="D464" t="s">
        <v>110</v>
      </c>
      <c r="E464" t="s">
        <v>12</v>
      </c>
      <c r="F464" t="s">
        <v>12</v>
      </c>
      <c r="G464" t="s">
        <v>1077</v>
      </c>
      <c r="H464" t="s">
        <v>111</v>
      </c>
      <c r="I464">
        <v>114</v>
      </c>
      <c r="J464" t="s">
        <v>1562</v>
      </c>
    </row>
    <row r="465" spans="1:10" x14ac:dyDescent="0.25">
      <c r="A465">
        <v>2942282</v>
      </c>
      <c r="C465" t="s">
        <v>8</v>
      </c>
      <c r="D465" t="s">
        <v>655</v>
      </c>
      <c r="E465" t="s">
        <v>12</v>
      </c>
      <c r="F465" t="s">
        <v>12</v>
      </c>
      <c r="G465" t="s">
        <v>1078</v>
      </c>
      <c r="H465" t="s">
        <v>656</v>
      </c>
      <c r="I465">
        <v>176</v>
      </c>
      <c r="J465" t="s">
        <v>1563</v>
      </c>
    </row>
    <row r="466" spans="1:10" x14ac:dyDescent="0.25">
      <c r="A466">
        <v>2942671</v>
      </c>
      <c r="C466" t="s">
        <v>8</v>
      </c>
      <c r="D466" t="s">
        <v>612</v>
      </c>
      <c r="E466" t="s">
        <v>12</v>
      </c>
      <c r="F466" t="s">
        <v>14</v>
      </c>
      <c r="G466" t="s">
        <v>1080</v>
      </c>
      <c r="H466" t="s">
        <v>124</v>
      </c>
      <c r="I466">
        <v>338</v>
      </c>
      <c r="J466" t="s">
        <v>1561</v>
      </c>
    </row>
    <row r="467" spans="1:10" x14ac:dyDescent="0.25">
      <c r="A467">
        <v>2942736</v>
      </c>
      <c r="C467" t="s">
        <v>8</v>
      </c>
      <c r="D467" t="s">
        <v>37</v>
      </c>
      <c r="E467" t="s">
        <v>12</v>
      </c>
      <c r="F467" t="s">
        <v>12</v>
      </c>
      <c r="G467" t="s">
        <v>1082</v>
      </c>
      <c r="H467" t="s">
        <v>38</v>
      </c>
      <c r="I467">
        <v>1031</v>
      </c>
      <c r="J467" t="s">
        <v>1563</v>
      </c>
    </row>
    <row r="468" spans="1:10" x14ac:dyDescent="0.25">
      <c r="A468">
        <v>2942759</v>
      </c>
      <c r="C468" t="s">
        <v>8</v>
      </c>
      <c r="D468" t="s">
        <v>172</v>
      </c>
      <c r="E468" t="s">
        <v>12</v>
      </c>
      <c r="F468" t="s">
        <v>12</v>
      </c>
      <c r="G468" t="s">
        <v>1083</v>
      </c>
      <c r="H468" t="s">
        <v>1084</v>
      </c>
      <c r="I468">
        <v>354</v>
      </c>
      <c r="J468" t="s">
        <v>1563</v>
      </c>
    </row>
    <row r="469" spans="1:10" x14ac:dyDescent="0.25">
      <c r="A469">
        <v>2942796</v>
      </c>
      <c r="C469" t="s">
        <v>8</v>
      </c>
      <c r="D469" t="s">
        <v>376</v>
      </c>
      <c r="E469" t="s">
        <v>12</v>
      </c>
      <c r="F469" t="s">
        <v>14</v>
      </c>
      <c r="G469" t="s">
        <v>1085</v>
      </c>
      <c r="H469" t="s">
        <v>608</v>
      </c>
      <c r="I469">
        <v>675</v>
      </c>
      <c r="J469" t="s">
        <v>1561</v>
      </c>
    </row>
    <row r="470" spans="1:10" x14ac:dyDescent="0.25">
      <c r="A470">
        <v>2942838</v>
      </c>
      <c r="C470" t="s">
        <v>8</v>
      </c>
      <c r="D470" t="s">
        <v>170</v>
      </c>
      <c r="E470" t="s">
        <v>12</v>
      </c>
      <c r="F470" t="s">
        <v>12</v>
      </c>
      <c r="G470" t="s">
        <v>1086</v>
      </c>
      <c r="H470" t="s">
        <v>901</v>
      </c>
      <c r="I470">
        <v>524</v>
      </c>
      <c r="J470" t="s">
        <v>1561</v>
      </c>
    </row>
    <row r="471" spans="1:10" x14ac:dyDescent="0.25">
      <c r="A471">
        <v>2942991</v>
      </c>
      <c r="C471" t="s">
        <v>8</v>
      </c>
      <c r="D471" t="s">
        <v>522</v>
      </c>
      <c r="E471" t="s">
        <v>12</v>
      </c>
      <c r="F471" t="s">
        <v>14</v>
      </c>
      <c r="G471" t="s">
        <v>1088</v>
      </c>
      <c r="H471" t="s">
        <v>1089</v>
      </c>
      <c r="I471">
        <v>22</v>
      </c>
      <c r="J471" t="s">
        <v>1561</v>
      </c>
    </row>
    <row r="472" spans="1:10" x14ac:dyDescent="0.25">
      <c r="A472">
        <v>2943075</v>
      </c>
      <c r="C472" t="s">
        <v>8</v>
      </c>
      <c r="D472" t="s">
        <v>531</v>
      </c>
      <c r="E472" t="s">
        <v>12</v>
      </c>
      <c r="F472" t="s">
        <v>12</v>
      </c>
      <c r="G472" t="s">
        <v>1091</v>
      </c>
      <c r="H472" t="s">
        <v>893</v>
      </c>
      <c r="I472">
        <v>650</v>
      </c>
      <c r="J472" t="s">
        <v>1561</v>
      </c>
    </row>
    <row r="473" spans="1:10" x14ac:dyDescent="0.25">
      <c r="A473">
        <v>2943087</v>
      </c>
      <c r="C473" t="s">
        <v>8</v>
      </c>
      <c r="D473" t="s">
        <v>500</v>
      </c>
      <c r="E473" t="s">
        <v>12</v>
      </c>
      <c r="F473" t="s">
        <v>12</v>
      </c>
      <c r="G473" t="s">
        <v>1092</v>
      </c>
      <c r="H473" t="s">
        <v>1036</v>
      </c>
      <c r="I473">
        <v>1</v>
      </c>
      <c r="J473" t="s">
        <v>1561</v>
      </c>
    </row>
    <row r="474" spans="1:10" x14ac:dyDescent="0.25">
      <c r="A474">
        <v>2943103</v>
      </c>
      <c r="C474" t="s">
        <v>8</v>
      </c>
      <c r="D474" t="s">
        <v>1028</v>
      </c>
      <c r="E474" t="s">
        <v>164</v>
      </c>
      <c r="F474" t="s">
        <v>14</v>
      </c>
      <c r="G474" t="s">
        <v>1093</v>
      </c>
      <c r="H474" t="s">
        <v>1029</v>
      </c>
      <c r="I474">
        <v>88</v>
      </c>
      <c r="J474" t="s">
        <v>1561</v>
      </c>
    </row>
    <row r="475" spans="1:10" x14ac:dyDescent="0.25">
      <c r="A475">
        <v>2943134</v>
      </c>
      <c r="C475" t="s">
        <v>8</v>
      </c>
      <c r="D475" t="s">
        <v>159</v>
      </c>
      <c r="E475" t="s">
        <v>12</v>
      </c>
      <c r="F475" t="s">
        <v>14</v>
      </c>
      <c r="G475" t="s">
        <v>1094</v>
      </c>
      <c r="H475" t="s">
        <v>160</v>
      </c>
      <c r="I475">
        <v>351</v>
      </c>
      <c r="J475" t="s">
        <v>1561</v>
      </c>
    </row>
    <row r="476" spans="1:10" x14ac:dyDescent="0.25">
      <c r="A476">
        <v>2943147</v>
      </c>
      <c r="C476" t="s">
        <v>8</v>
      </c>
      <c r="D476" t="s">
        <v>758</v>
      </c>
      <c r="E476" t="s">
        <v>12</v>
      </c>
      <c r="F476" t="s">
        <v>14</v>
      </c>
      <c r="G476" t="s">
        <v>1095</v>
      </c>
      <c r="H476" t="s">
        <v>759</v>
      </c>
      <c r="I476">
        <v>217</v>
      </c>
      <c r="J476" t="s">
        <v>1564</v>
      </c>
    </row>
    <row r="477" spans="1:10" x14ac:dyDescent="0.25">
      <c r="A477">
        <v>2943256</v>
      </c>
      <c r="C477" t="s">
        <v>8</v>
      </c>
      <c r="D477" t="s">
        <v>169</v>
      </c>
      <c r="E477" t="s">
        <v>12</v>
      </c>
      <c r="F477" t="s">
        <v>14</v>
      </c>
      <c r="G477" t="s">
        <v>1096</v>
      </c>
      <c r="H477" t="s">
        <v>265</v>
      </c>
      <c r="I477">
        <v>694</v>
      </c>
      <c r="J477" t="s">
        <v>1565</v>
      </c>
    </row>
    <row r="478" spans="1:10" x14ac:dyDescent="0.25">
      <c r="A478">
        <v>2943544</v>
      </c>
      <c r="C478" t="s">
        <v>8</v>
      </c>
      <c r="D478" t="s">
        <v>994</v>
      </c>
      <c r="E478" t="s">
        <v>12</v>
      </c>
      <c r="F478" t="s">
        <v>12</v>
      </c>
      <c r="G478" t="s">
        <v>1101</v>
      </c>
      <c r="H478" t="s">
        <v>131</v>
      </c>
      <c r="I478">
        <v>355</v>
      </c>
      <c r="J478" t="s">
        <v>1563</v>
      </c>
    </row>
    <row r="479" spans="1:10" x14ac:dyDescent="0.25">
      <c r="A479">
        <v>2943762</v>
      </c>
      <c r="C479" t="s">
        <v>8</v>
      </c>
      <c r="D479" t="s">
        <v>412</v>
      </c>
      <c r="E479" t="s">
        <v>12</v>
      </c>
      <c r="F479" t="s">
        <v>12</v>
      </c>
      <c r="G479" t="s">
        <v>1106</v>
      </c>
      <c r="H479" t="s">
        <v>611</v>
      </c>
      <c r="I479">
        <v>339</v>
      </c>
      <c r="J479" t="s">
        <v>1561</v>
      </c>
    </row>
    <row r="480" spans="1:10" x14ac:dyDescent="0.25">
      <c r="A480">
        <v>2943772</v>
      </c>
      <c r="C480" t="s">
        <v>8</v>
      </c>
      <c r="D480" t="s">
        <v>1107</v>
      </c>
      <c r="E480" t="s">
        <v>12</v>
      </c>
      <c r="F480" t="s">
        <v>12</v>
      </c>
      <c r="G480" t="s">
        <v>1108</v>
      </c>
      <c r="H480" t="s">
        <v>708</v>
      </c>
      <c r="I480">
        <v>363</v>
      </c>
      <c r="J480" t="s">
        <v>1562</v>
      </c>
    </row>
    <row r="481" spans="1:10" x14ac:dyDescent="0.25">
      <c r="A481">
        <v>2943813</v>
      </c>
      <c r="C481" t="s">
        <v>8</v>
      </c>
      <c r="D481" t="s">
        <v>802</v>
      </c>
      <c r="E481" t="s">
        <v>21</v>
      </c>
      <c r="F481" t="s">
        <v>12</v>
      </c>
      <c r="G481" t="s">
        <v>1109</v>
      </c>
      <c r="H481" t="s">
        <v>803</v>
      </c>
      <c r="I481">
        <v>79</v>
      </c>
      <c r="J481" t="s">
        <v>1562</v>
      </c>
    </row>
    <row r="482" spans="1:10" x14ac:dyDescent="0.25">
      <c r="A482">
        <v>2943986</v>
      </c>
      <c r="C482" t="s">
        <v>8</v>
      </c>
      <c r="D482" t="s">
        <v>378</v>
      </c>
      <c r="E482" t="s">
        <v>12</v>
      </c>
      <c r="F482" t="s">
        <v>12</v>
      </c>
      <c r="G482" t="s">
        <v>1110</v>
      </c>
      <c r="H482" t="s">
        <v>294</v>
      </c>
      <c r="I482">
        <v>501</v>
      </c>
      <c r="J482" t="s">
        <v>1561</v>
      </c>
    </row>
    <row r="483" spans="1:10" x14ac:dyDescent="0.25">
      <c r="A483">
        <v>2943987</v>
      </c>
      <c r="C483" t="s">
        <v>8</v>
      </c>
      <c r="D483" t="s">
        <v>378</v>
      </c>
      <c r="E483" t="s">
        <v>12</v>
      </c>
      <c r="F483" t="s">
        <v>12</v>
      </c>
      <c r="G483" t="s">
        <v>1111</v>
      </c>
      <c r="H483" t="s">
        <v>294</v>
      </c>
      <c r="I483">
        <v>501</v>
      </c>
      <c r="J483" t="s">
        <v>1561</v>
      </c>
    </row>
    <row r="484" spans="1:10" x14ac:dyDescent="0.25">
      <c r="A484">
        <v>2943988</v>
      </c>
      <c r="C484" t="s">
        <v>8</v>
      </c>
      <c r="D484" t="s">
        <v>378</v>
      </c>
      <c r="E484" t="s">
        <v>12</v>
      </c>
      <c r="F484" t="s">
        <v>12</v>
      </c>
      <c r="G484" t="s">
        <v>1111</v>
      </c>
      <c r="H484" t="s">
        <v>294</v>
      </c>
      <c r="I484">
        <v>23</v>
      </c>
      <c r="J484" t="s">
        <v>1561</v>
      </c>
    </row>
    <row r="485" spans="1:10" x14ac:dyDescent="0.25">
      <c r="A485">
        <v>2944400</v>
      </c>
      <c r="C485" t="s">
        <v>8</v>
      </c>
      <c r="D485" t="s">
        <v>1034</v>
      </c>
      <c r="E485" t="s">
        <v>27</v>
      </c>
      <c r="F485" t="s">
        <v>14</v>
      </c>
      <c r="G485" t="s">
        <v>1117</v>
      </c>
      <c r="H485" t="s">
        <v>1118</v>
      </c>
      <c r="I485">
        <v>341</v>
      </c>
      <c r="J485" t="s">
        <v>1567</v>
      </c>
    </row>
    <row r="486" spans="1:10" x14ac:dyDescent="0.25">
      <c r="A486">
        <v>2944466</v>
      </c>
      <c r="C486" t="s">
        <v>8</v>
      </c>
      <c r="D486" t="s">
        <v>912</v>
      </c>
      <c r="E486" t="s">
        <v>12</v>
      </c>
      <c r="F486" t="s">
        <v>14</v>
      </c>
      <c r="G486" t="s">
        <v>1119</v>
      </c>
      <c r="H486" t="s">
        <v>913</v>
      </c>
      <c r="I486">
        <v>354</v>
      </c>
      <c r="J486" t="s">
        <v>1564</v>
      </c>
    </row>
    <row r="487" spans="1:10" x14ac:dyDescent="0.25">
      <c r="A487">
        <v>2945063</v>
      </c>
      <c r="C487" t="s">
        <v>8</v>
      </c>
      <c r="D487" t="s">
        <v>591</v>
      </c>
      <c r="E487" t="s">
        <v>12</v>
      </c>
      <c r="F487" t="s">
        <v>12</v>
      </c>
      <c r="G487" t="s">
        <v>1122</v>
      </c>
      <c r="H487" t="s">
        <v>1123</v>
      </c>
      <c r="I487">
        <v>118</v>
      </c>
      <c r="J487" t="s">
        <v>1566</v>
      </c>
    </row>
    <row r="488" spans="1:10" x14ac:dyDescent="0.25">
      <c r="A488">
        <v>2945140</v>
      </c>
      <c r="C488" t="s">
        <v>8</v>
      </c>
      <c r="D488" t="s">
        <v>1125</v>
      </c>
      <c r="E488" t="s">
        <v>12</v>
      </c>
      <c r="F488" t="s">
        <v>12</v>
      </c>
      <c r="G488" t="s">
        <v>1126</v>
      </c>
      <c r="H488" t="s">
        <v>1127</v>
      </c>
      <c r="I488">
        <v>492</v>
      </c>
      <c r="J488" t="s">
        <v>1561</v>
      </c>
    </row>
    <row r="489" spans="1:10" x14ac:dyDescent="0.25">
      <c r="A489">
        <v>2945143</v>
      </c>
      <c r="C489" t="s">
        <v>8</v>
      </c>
      <c r="D489" t="s">
        <v>1073</v>
      </c>
      <c r="E489" t="s">
        <v>60</v>
      </c>
      <c r="F489" t="s">
        <v>12</v>
      </c>
      <c r="G489" t="s">
        <v>1128</v>
      </c>
      <c r="H489" t="s">
        <v>1129</v>
      </c>
      <c r="I489">
        <v>713</v>
      </c>
      <c r="J489" t="s">
        <v>1563</v>
      </c>
    </row>
    <row r="490" spans="1:10" x14ac:dyDescent="0.25">
      <c r="A490">
        <v>2945216</v>
      </c>
      <c r="C490" t="s">
        <v>8</v>
      </c>
      <c r="D490" t="s">
        <v>102</v>
      </c>
      <c r="E490" t="s">
        <v>12</v>
      </c>
      <c r="F490" t="s">
        <v>12</v>
      </c>
      <c r="G490" t="s">
        <v>1132</v>
      </c>
      <c r="H490" t="s">
        <v>805</v>
      </c>
      <c r="I490">
        <v>481</v>
      </c>
      <c r="J490" t="s">
        <v>1561</v>
      </c>
    </row>
    <row r="491" spans="1:10" x14ac:dyDescent="0.25">
      <c r="A491">
        <v>2945385</v>
      </c>
      <c r="C491" t="s">
        <v>8</v>
      </c>
      <c r="D491" t="s">
        <v>324</v>
      </c>
      <c r="E491" t="s">
        <v>27</v>
      </c>
      <c r="F491" t="s">
        <v>14</v>
      </c>
      <c r="G491" t="s">
        <v>1135</v>
      </c>
      <c r="H491" t="s">
        <v>1136</v>
      </c>
      <c r="I491">
        <v>70</v>
      </c>
      <c r="J491" t="s">
        <v>1564</v>
      </c>
    </row>
    <row r="492" spans="1:10" x14ac:dyDescent="0.25">
      <c r="A492">
        <v>2945386</v>
      </c>
      <c r="C492" t="s">
        <v>8</v>
      </c>
      <c r="D492" t="s">
        <v>324</v>
      </c>
      <c r="E492" t="s">
        <v>27</v>
      </c>
      <c r="F492" t="s">
        <v>14</v>
      </c>
      <c r="G492" t="s">
        <v>1137</v>
      </c>
      <c r="H492" t="s">
        <v>1138</v>
      </c>
      <c r="I492">
        <v>70</v>
      </c>
      <c r="J492" t="s">
        <v>1564</v>
      </c>
    </row>
    <row r="493" spans="1:10" x14ac:dyDescent="0.25">
      <c r="A493">
        <v>2945428</v>
      </c>
      <c r="C493" t="s">
        <v>8</v>
      </c>
      <c r="D493" t="s">
        <v>711</v>
      </c>
      <c r="E493" t="s">
        <v>12</v>
      </c>
      <c r="F493" t="s">
        <v>14</v>
      </c>
      <c r="G493" t="s">
        <v>1139</v>
      </c>
      <c r="H493" t="s">
        <v>1140</v>
      </c>
      <c r="I493">
        <v>36</v>
      </c>
      <c r="J493" t="s">
        <v>1564</v>
      </c>
    </row>
    <row r="494" spans="1:10" x14ac:dyDescent="0.25">
      <c r="A494">
        <v>2945861</v>
      </c>
      <c r="C494" t="s">
        <v>8</v>
      </c>
      <c r="D494" t="s">
        <v>150</v>
      </c>
      <c r="E494" t="s">
        <v>12</v>
      </c>
      <c r="F494" t="s">
        <v>12</v>
      </c>
      <c r="G494" t="s">
        <v>1141</v>
      </c>
      <c r="H494" t="s">
        <v>151</v>
      </c>
      <c r="I494">
        <v>526</v>
      </c>
      <c r="J494" t="s">
        <v>1565</v>
      </c>
    </row>
    <row r="495" spans="1:10" x14ac:dyDescent="0.25">
      <c r="A495">
        <v>2946044</v>
      </c>
      <c r="C495" t="s">
        <v>8</v>
      </c>
      <c r="D495" t="s">
        <v>1120</v>
      </c>
      <c r="E495" t="s">
        <v>12</v>
      </c>
      <c r="F495" t="s">
        <v>12</v>
      </c>
      <c r="G495" t="s">
        <v>1142</v>
      </c>
      <c r="H495" t="s">
        <v>1121</v>
      </c>
      <c r="I495">
        <v>426</v>
      </c>
      <c r="J495" t="s">
        <v>1563</v>
      </c>
    </row>
    <row r="496" spans="1:10" x14ac:dyDescent="0.25">
      <c r="A496">
        <v>2946204</v>
      </c>
      <c r="C496" t="s">
        <v>8</v>
      </c>
      <c r="D496" t="s">
        <v>842</v>
      </c>
      <c r="E496" t="s">
        <v>12</v>
      </c>
      <c r="F496" t="s">
        <v>12</v>
      </c>
      <c r="G496" t="s">
        <v>1143</v>
      </c>
      <c r="H496" t="s">
        <v>115</v>
      </c>
      <c r="I496">
        <v>623</v>
      </c>
      <c r="J496" t="s">
        <v>1561</v>
      </c>
    </row>
    <row r="497" spans="1:10" x14ac:dyDescent="0.25">
      <c r="A497">
        <v>2946213</v>
      </c>
      <c r="C497" t="s">
        <v>8</v>
      </c>
      <c r="D497" t="s">
        <v>716</v>
      </c>
      <c r="E497" t="s">
        <v>12</v>
      </c>
      <c r="F497" t="s">
        <v>14</v>
      </c>
      <c r="G497" t="s">
        <v>1144</v>
      </c>
      <c r="H497" t="s">
        <v>717</v>
      </c>
      <c r="I497">
        <v>313</v>
      </c>
      <c r="J497" t="s">
        <v>1564</v>
      </c>
    </row>
    <row r="498" spans="1:10" x14ac:dyDescent="0.25">
      <c r="A498">
        <v>2946422</v>
      </c>
      <c r="C498" t="s">
        <v>8</v>
      </c>
      <c r="D498" t="s">
        <v>632</v>
      </c>
      <c r="E498" t="s">
        <v>12</v>
      </c>
      <c r="F498" t="s">
        <v>12</v>
      </c>
      <c r="G498" t="s">
        <v>1147</v>
      </c>
      <c r="H498" t="s">
        <v>633</v>
      </c>
      <c r="I498">
        <v>345</v>
      </c>
      <c r="J498" t="s">
        <v>1561</v>
      </c>
    </row>
    <row r="499" spans="1:10" x14ac:dyDescent="0.25">
      <c r="A499">
        <v>2946659</v>
      </c>
      <c r="C499" t="s">
        <v>8</v>
      </c>
      <c r="D499" t="s">
        <v>212</v>
      </c>
      <c r="E499" t="s">
        <v>12</v>
      </c>
      <c r="F499" t="s">
        <v>14</v>
      </c>
      <c r="G499" t="s">
        <v>1149</v>
      </c>
      <c r="H499" t="s">
        <v>873</v>
      </c>
      <c r="I499">
        <v>216</v>
      </c>
      <c r="J499" t="s">
        <v>1561</v>
      </c>
    </row>
    <row r="500" spans="1:10" x14ac:dyDescent="0.25">
      <c r="A500">
        <v>2946744</v>
      </c>
      <c r="C500" t="s">
        <v>8</v>
      </c>
      <c r="D500" t="s">
        <v>669</v>
      </c>
      <c r="E500" t="s">
        <v>60</v>
      </c>
      <c r="F500" t="s">
        <v>14</v>
      </c>
      <c r="G500" t="s">
        <v>1151</v>
      </c>
      <c r="H500" t="s">
        <v>656</v>
      </c>
      <c r="I500">
        <v>4</v>
      </c>
      <c r="J500" t="s">
        <v>1561</v>
      </c>
    </row>
    <row r="501" spans="1:10" x14ac:dyDescent="0.25">
      <c r="A501">
        <v>2946752</v>
      </c>
      <c r="C501" t="s">
        <v>8</v>
      </c>
      <c r="D501" t="s">
        <v>912</v>
      </c>
      <c r="E501" t="s">
        <v>12</v>
      </c>
      <c r="F501" t="s">
        <v>14</v>
      </c>
      <c r="G501" t="s">
        <v>1152</v>
      </c>
      <c r="H501" t="s">
        <v>913</v>
      </c>
      <c r="I501">
        <v>534</v>
      </c>
      <c r="J501" t="s">
        <v>1564</v>
      </c>
    </row>
    <row r="502" spans="1:10" x14ac:dyDescent="0.25">
      <c r="A502">
        <v>2946853</v>
      </c>
      <c r="C502" t="s">
        <v>8</v>
      </c>
      <c r="D502" t="s">
        <v>268</v>
      </c>
      <c r="E502" t="s">
        <v>12</v>
      </c>
      <c r="F502" t="s">
        <v>12</v>
      </c>
      <c r="G502" t="s">
        <v>1153</v>
      </c>
      <c r="H502" t="s">
        <v>269</v>
      </c>
      <c r="I502">
        <v>123</v>
      </c>
      <c r="J502" t="s">
        <v>1565</v>
      </c>
    </row>
    <row r="503" spans="1:10" x14ac:dyDescent="0.25">
      <c r="A503">
        <v>2946919</v>
      </c>
      <c r="C503" t="s">
        <v>8</v>
      </c>
      <c r="D503" t="s">
        <v>1154</v>
      </c>
      <c r="E503" t="s">
        <v>12</v>
      </c>
      <c r="F503" t="s">
        <v>14</v>
      </c>
      <c r="G503" t="s">
        <v>1155</v>
      </c>
      <c r="H503" t="s">
        <v>1156</v>
      </c>
      <c r="I503">
        <v>507</v>
      </c>
      <c r="J503" t="s">
        <v>1561</v>
      </c>
    </row>
    <row r="504" spans="1:10" x14ac:dyDescent="0.25">
      <c r="A504">
        <v>2947018</v>
      </c>
      <c r="C504" t="s">
        <v>8</v>
      </c>
      <c r="D504" t="s">
        <v>859</v>
      </c>
      <c r="E504" t="s">
        <v>12</v>
      </c>
      <c r="F504" t="s">
        <v>12</v>
      </c>
      <c r="G504" t="s">
        <v>1157</v>
      </c>
      <c r="H504" t="s">
        <v>860</v>
      </c>
      <c r="I504">
        <v>175</v>
      </c>
      <c r="J504" t="s">
        <v>1561</v>
      </c>
    </row>
    <row r="505" spans="1:10" x14ac:dyDescent="0.25">
      <c r="A505">
        <v>2947083</v>
      </c>
      <c r="C505" t="s">
        <v>8</v>
      </c>
      <c r="D505" t="s">
        <v>591</v>
      </c>
      <c r="E505" t="s">
        <v>12</v>
      </c>
      <c r="F505" t="s">
        <v>12</v>
      </c>
      <c r="G505" t="s">
        <v>1159</v>
      </c>
      <c r="H505" t="s">
        <v>1160</v>
      </c>
      <c r="I505">
        <v>605</v>
      </c>
      <c r="J505" t="s">
        <v>1561</v>
      </c>
    </row>
    <row r="506" spans="1:10" x14ac:dyDescent="0.25">
      <c r="A506">
        <v>2947216</v>
      </c>
      <c r="C506" t="s">
        <v>8</v>
      </c>
      <c r="D506" t="s">
        <v>85</v>
      </c>
      <c r="E506" t="s">
        <v>12</v>
      </c>
      <c r="F506" t="s">
        <v>12</v>
      </c>
      <c r="G506" t="s">
        <v>1162</v>
      </c>
      <c r="H506" t="s">
        <v>86</v>
      </c>
      <c r="I506">
        <v>388</v>
      </c>
      <c r="J506" t="s">
        <v>1562</v>
      </c>
    </row>
    <row r="507" spans="1:10" x14ac:dyDescent="0.25">
      <c r="A507">
        <v>2947464</v>
      </c>
      <c r="C507" t="s">
        <v>8</v>
      </c>
      <c r="D507" t="s">
        <v>209</v>
      </c>
      <c r="E507" t="s">
        <v>12</v>
      </c>
      <c r="F507" t="s">
        <v>14</v>
      </c>
      <c r="G507" t="s">
        <v>1170</v>
      </c>
      <c r="H507" t="s">
        <v>1171</v>
      </c>
      <c r="I507">
        <v>380</v>
      </c>
      <c r="J507" t="s">
        <v>1561</v>
      </c>
    </row>
    <row r="508" spans="1:10" x14ac:dyDescent="0.25">
      <c r="A508">
        <v>2947569</v>
      </c>
      <c r="C508" t="s">
        <v>8</v>
      </c>
      <c r="D508" t="s">
        <v>973</v>
      </c>
      <c r="E508" t="s">
        <v>60</v>
      </c>
      <c r="F508" t="s">
        <v>14</v>
      </c>
      <c r="G508" t="s">
        <v>1175</v>
      </c>
      <c r="H508" t="s">
        <v>692</v>
      </c>
      <c r="I508">
        <v>26</v>
      </c>
      <c r="J508" t="s">
        <v>1563</v>
      </c>
    </row>
    <row r="509" spans="1:10" x14ac:dyDescent="0.25">
      <c r="A509">
        <v>2947610</v>
      </c>
      <c r="C509" t="s">
        <v>8</v>
      </c>
      <c r="D509" t="s">
        <v>267</v>
      </c>
      <c r="E509" t="s">
        <v>12</v>
      </c>
      <c r="F509" t="s">
        <v>14</v>
      </c>
      <c r="G509" t="s">
        <v>1176</v>
      </c>
      <c r="H509" t="s">
        <v>294</v>
      </c>
      <c r="I509">
        <v>376</v>
      </c>
      <c r="J509" t="s">
        <v>1563</v>
      </c>
    </row>
    <row r="510" spans="1:10" x14ac:dyDescent="0.25">
      <c r="A510">
        <v>2947695</v>
      </c>
      <c r="C510" t="s">
        <v>8</v>
      </c>
      <c r="D510" t="s">
        <v>138</v>
      </c>
      <c r="E510" t="s">
        <v>12</v>
      </c>
      <c r="F510" t="s">
        <v>14</v>
      </c>
      <c r="G510" t="s">
        <v>1178</v>
      </c>
      <c r="H510" t="s">
        <v>211</v>
      </c>
      <c r="I510">
        <v>1181</v>
      </c>
      <c r="J510" t="s">
        <v>1563</v>
      </c>
    </row>
    <row r="511" spans="1:10" x14ac:dyDescent="0.25">
      <c r="A511">
        <v>2947958</v>
      </c>
      <c r="C511" t="s">
        <v>8</v>
      </c>
      <c r="D511" t="s">
        <v>252</v>
      </c>
      <c r="E511" t="s">
        <v>12</v>
      </c>
      <c r="F511" t="s">
        <v>12</v>
      </c>
      <c r="G511" t="s">
        <v>1182</v>
      </c>
      <c r="H511" t="s">
        <v>516</v>
      </c>
      <c r="I511">
        <v>1409</v>
      </c>
      <c r="J511" t="s">
        <v>1561</v>
      </c>
    </row>
    <row r="512" spans="1:10" x14ac:dyDescent="0.25">
      <c r="A512">
        <v>2947967</v>
      </c>
      <c r="C512" t="s">
        <v>8</v>
      </c>
      <c r="D512" t="s">
        <v>911</v>
      </c>
      <c r="E512" t="s">
        <v>12</v>
      </c>
      <c r="F512" t="s">
        <v>14</v>
      </c>
      <c r="G512" t="s">
        <v>1183</v>
      </c>
      <c r="H512" t="s">
        <v>341</v>
      </c>
      <c r="I512">
        <v>106</v>
      </c>
      <c r="J512" t="s">
        <v>1563</v>
      </c>
    </row>
    <row r="513" spans="1:10" x14ac:dyDescent="0.25">
      <c r="A513">
        <v>2948138</v>
      </c>
      <c r="C513" t="s">
        <v>8</v>
      </c>
      <c r="D513" t="s">
        <v>688</v>
      </c>
      <c r="E513" t="s">
        <v>12</v>
      </c>
      <c r="F513" t="s">
        <v>12</v>
      </c>
      <c r="G513" t="s">
        <v>1185</v>
      </c>
      <c r="H513" t="s">
        <v>689</v>
      </c>
      <c r="I513">
        <v>568</v>
      </c>
      <c r="J513" t="s">
        <v>1563</v>
      </c>
    </row>
    <row r="514" spans="1:10" x14ac:dyDescent="0.25">
      <c r="A514">
        <v>2948149</v>
      </c>
      <c r="C514" t="s">
        <v>8</v>
      </c>
      <c r="D514" t="s">
        <v>1186</v>
      </c>
      <c r="E514" t="s">
        <v>12</v>
      </c>
      <c r="F514" t="s">
        <v>14</v>
      </c>
      <c r="G514" t="s">
        <v>1187</v>
      </c>
      <c r="H514" t="s">
        <v>1188</v>
      </c>
      <c r="I514">
        <v>380</v>
      </c>
      <c r="J514" t="s">
        <v>1563</v>
      </c>
    </row>
    <row r="515" spans="1:10" x14ac:dyDescent="0.25">
      <c r="A515">
        <v>2948158</v>
      </c>
      <c r="C515" t="s">
        <v>8</v>
      </c>
      <c r="D515" t="s">
        <v>1054</v>
      </c>
      <c r="E515" t="s">
        <v>12</v>
      </c>
      <c r="F515" t="s">
        <v>14</v>
      </c>
      <c r="G515" t="s">
        <v>1189</v>
      </c>
      <c r="H515" t="s">
        <v>1190</v>
      </c>
      <c r="I515">
        <v>553</v>
      </c>
      <c r="J515" t="s">
        <v>1561</v>
      </c>
    </row>
    <row r="516" spans="1:10" x14ac:dyDescent="0.25">
      <c r="A516">
        <v>2948965</v>
      </c>
      <c r="C516" t="s">
        <v>8</v>
      </c>
      <c r="D516" t="s">
        <v>869</v>
      </c>
      <c r="E516" t="s">
        <v>12</v>
      </c>
      <c r="F516" t="s">
        <v>14</v>
      </c>
      <c r="G516" t="s">
        <v>1193</v>
      </c>
      <c r="H516" t="s">
        <v>1105</v>
      </c>
      <c r="I516">
        <v>25</v>
      </c>
      <c r="J516" t="s">
        <v>1563</v>
      </c>
    </row>
    <row r="517" spans="1:10" x14ac:dyDescent="0.25">
      <c r="A517">
        <v>2949279</v>
      </c>
      <c r="C517" t="s">
        <v>8</v>
      </c>
      <c r="D517" t="s">
        <v>789</v>
      </c>
      <c r="E517" t="s">
        <v>12</v>
      </c>
      <c r="F517" t="s">
        <v>14</v>
      </c>
      <c r="G517" t="s">
        <v>1194</v>
      </c>
      <c r="H517" t="s">
        <v>563</v>
      </c>
      <c r="I517">
        <v>29</v>
      </c>
      <c r="J517" t="s">
        <v>1563</v>
      </c>
    </row>
    <row r="518" spans="1:10" x14ac:dyDescent="0.25">
      <c r="A518">
        <v>2949482</v>
      </c>
      <c r="C518" t="s">
        <v>8</v>
      </c>
      <c r="D518" t="s">
        <v>1030</v>
      </c>
      <c r="E518" t="s">
        <v>12</v>
      </c>
      <c r="F518" t="s">
        <v>14</v>
      </c>
      <c r="G518" t="s">
        <v>1197</v>
      </c>
      <c r="H518" t="s">
        <v>1198</v>
      </c>
      <c r="I518">
        <v>430</v>
      </c>
      <c r="J518" t="s">
        <v>1562</v>
      </c>
    </row>
    <row r="519" spans="1:10" x14ac:dyDescent="0.25">
      <c r="A519">
        <v>2949531</v>
      </c>
      <c r="C519" t="s">
        <v>8</v>
      </c>
      <c r="D519" t="s">
        <v>1199</v>
      </c>
      <c r="E519" t="s">
        <v>12</v>
      </c>
      <c r="F519" t="s">
        <v>14</v>
      </c>
      <c r="G519" t="s">
        <v>1200</v>
      </c>
      <c r="H519" t="s">
        <v>1201</v>
      </c>
      <c r="I519">
        <v>397</v>
      </c>
      <c r="J519" t="s">
        <v>1561</v>
      </c>
    </row>
    <row r="520" spans="1:10" x14ac:dyDescent="0.25">
      <c r="A520">
        <v>2949591</v>
      </c>
      <c r="C520" t="s">
        <v>8</v>
      </c>
      <c r="D520" t="s">
        <v>20</v>
      </c>
      <c r="E520" t="s">
        <v>12</v>
      </c>
      <c r="F520" t="s">
        <v>14</v>
      </c>
      <c r="G520" t="s">
        <v>1202</v>
      </c>
      <c r="H520" t="s">
        <v>579</v>
      </c>
      <c r="I520">
        <v>361</v>
      </c>
      <c r="J520" t="s">
        <v>1562</v>
      </c>
    </row>
    <row r="521" spans="1:10" x14ac:dyDescent="0.25">
      <c r="A521">
        <v>2949603</v>
      </c>
      <c r="C521" t="s">
        <v>8</v>
      </c>
      <c r="D521" t="s">
        <v>669</v>
      </c>
      <c r="E521" t="s">
        <v>60</v>
      </c>
      <c r="F521" t="s">
        <v>12</v>
      </c>
      <c r="G521" t="s">
        <v>1203</v>
      </c>
      <c r="H521" t="s">
        <v>656</v>
      </c>
      <c r="I521">
        <v>51</v>
      </c>
      <c r="J521" t="s">
        <v>1561</v>
      </c>
    </row>
    <row r="522" spans="1:10" x14ac:dyDescent="0.25">
      <c r="A522">
        <v>2949625</v>
      </c>
      <c r="C522" t="s">
        <v>8</v>
      </c>
      <c r="D522" t="s">
        <v>612</v>
      </c>
      <c r="E522" t="s">
        <v>12</v>
      </c>
      <c r="F522" t="s">
        <v>14</v>
      </c>
      <c r="G522" t="s">
        <v>1204</v>
      </c>
      <c r="H522" t="s">
        <v>124</v>
      </c>
      <c r="I522">
        <v>456</v>
      </c>
      <c r="J522" t="s">
        <v>1563</v>
      </c>
    </row>
    <row r="523" spans="1:10" x14ac:dyDescent="0.25">
      <c r="A523">
        <v>2949640</v>
      </c>
      <c r="C523" t="s">
        <v>8</v>
      </c>
      <c r="D523" t="s">
        <v>869</v>
      </c>
      <c r="E523" t="s">
        <v>12</v>
      </c>
      <c r="F523" t="s">
        <v>12</v>
      </c>
      <c r="G523" t="s">
        <v>1205</v>
      </c>
      <c r="H523" t="s">
        <v>1105</v>
      </c>
      <c r="I523">
        <v>527</v>
      </c>
      <c r="J523" t="s">
        <v>1563</v>
      </c>
    </row>
    <row r="524" spans="1:10" x14ac:dyDescent="0.25">
      <c r="A524">
        <v>2949649</v>
      </c>
      <c r="C524" t="s">
        <v>8</v>
      </c>
      <c r="D524" t="s">
        <v>267</v>
      </c>
      <c r="E524" t="s">
        <v>12</v>
      </c>
      <c r="F524" t="s">
        <v>14</v>
      </c>
      <c r="G524" t="s">
        <v>1206</v>
      </c>
      <c r="H524" t="s">
        <v>294</v>
      </c>
      <c r="I524">
        <v>600</v>
      </c>
      <c r="J524" t="s">
        <v>1563</v>
      </c>
    </row>
    <row r="525" spans="1:10" x14ac:dyDescent="0.25">
      <c r="A525">
        <v>2949946</v>
      </c>
      <c r="C525" t="s">
        <v>8</v>
      </c>
      <c r="D525" t="s">
        <v>500</v>
      </c>
      <c r="E525" t="s">
        <v>21</v>
      </c>
      <c r="F525" t="s">
        <v>14</v>
      </c>
      <c r="G525" t="s">
        <v>1208</v>
      </c>
      <c r="H525" t="s">
        <v>501</v>
      </c>
      <c r="I525">
        <v>411</v>
      </c>
      <c r="J525" t="s">
        <v>1563</v>
      </c>
    </row>
    <row r="526" spans="1:10" x14ac:dyDescent="0.25">
      <c r="A526">
        <v>2949992</v>
      </c>
      <c r="C526" t="s">
        <v>8</v>
      </c>
      <c r="D526" t="s">
        <v>313</v>
      </c>
      <c r="E526" t="s">
        <v>12</v>
      </c>
      <c r="F526" t="s">
        <v>12</v>
      </c>
      <c r="G526" t="s">
        <v>1209</v>
      </c>
      <c r="H526" t="s">
        <v>297</v>
      </c>
      <c r="I526">
        <v>2846</v>
      </c>
      <c r="J526" t="s">
        <v>1563</v>
      </c>
    </row>
    <row r="527" spans="1:10" x14ac:dyDescent="0.25">
      <c r="A527">
        <v>2950042</v>
      </c>
      <c r="C527" t="s">
        <v>8</v>
      </c>
      <c r="D527" t="s">
        <v>169</v>
      </c>
      <c r="E527" t="s">
        <v>164</v>
      </c>
      <c r="F527" t="s">
        <v>14</v>
      </c>
      <c r="G527" t="s">
        <v>1212</v>
      </c>
      <c r="H527" t="s">
        <v>265</v>
      </c>
      <c r="I527">
        <v>23</v>
      </c>
      <c r="J527" t="s">
        <v>1564</v>
      </c>
    </row>
    <row r="528" spans="1:10" x14ac:dyDescent="0.25">
      <c r="A528">
        <v>2950356</v>
      </c>
      <c r="C528" t="s">
        <v>8</v>
      </c>
      <c r="D528" t="s">
        <v>1168</v>
      </c>
      <c r="E528" t="s">
        <v>12</v>
      </c>
      <c r="F528" t="s">
        <v>14</v>
      </c>
      <c r="G528" t="s">
        <v>1213</v>
      </c>
      <c r="H528" t="s">
        <v>1050</v>
      </c>
      <c r="I528">
        <v>29</v>
      </c>
      <c r="J528" t="s">
        <v>1563</v>
      </c>
    </row>
    <row r="529" spans="1:10" x14ac:dyDescent="0.25">
      <c r="A529">
        <v>2950790</v>
      </c>
      <c r="C529" t="s">
        <v>8</v>
      </c>
      <c r="D529" t="s">
        <v>295</v>
      </c>
      <c r="E529" t="s">
        <v>12</v>
      </c>
      <c r="F529" t="s">
        <v>14</v>
      </c>
      <c r="G529" t="s">
        <v>1217</v>
      </c>
      <c r="H529" t="s">
        <v>744</v>
      </c>
      <c r="I529">
        <v>2638</v>
      </c>
      <c r="J529" t="s">
        <v>1561</v>
      </c>
    </row>
    <row r="530" spans="1:10" x14ac:dyDescent="0.25">
      <c r="A530">
        <v>2950843</v>
      </c>
      <c r="C530" t="s">
        <v>8</v>
      </c>
      <c r="D530" t="s">
        <v>1219</v>
      </c>
      <c r="E530" t="s">
        <v>12</v>
      </c>
      <c r="F530" t="s">
        <v>12</v>
      </c>
      <c r="G530" t="s">
        <v>1220</v>
      </c>
      <c r="H530" t="s">
        <v>1161</v>
      </c>
      <c r="I530">
        <v>272</v>
      </c>
      <c r="J530" t="s">
        <v>1563</v>
      </c>
    </row>
    <row r="531" spans="1:10" x14ac:dyDescent="0.25">
      <c r="A531">
        <v>2950916</v>
      </c>
      <c r="C531" t="s">
        <v>8</v>
      </c>
      <c r="D531" t="s">
        <v>169</v>
      </c>
      <c r="E531" t="s">
        <v>158</v>
      </c>
      <c r="F531" t="s">
        <v>14</v>
      </c>
      <c r="G531" t="s">
        <v>1221</v>
      </c>
      <c r="H531" t="s">
        <v>265</v>
      </c>
      <c r="I531">
        <v>96</v>
      </c>
      <c r="J531" t="s">
        <v>1564</v>
      </c>
    </row>
    <row r="532" spans="1:10" x14ac:dyDescent="0.25">
      <c r="A532">
        <v>2951156</v>
      </c>
      <c r="C532" t="s">
        <v>8</v>
      </c>
      <c r="D532" t="s">
        <v>995</v>
      </c>
      <c r="E532" t="s">
        <v>12</v>
      </c>
      <c r="F532" t="s">
        <v>12</v>
      </c>
      <c r="G532" t="s">
        <v>1222</v>
      </c>
      <c r="H532" t="s">
        <v>699</v>
      </c>
      <c r="I532">
        <v>526</v>
      </c>
      <c r="J532" t="s">
        <v>1563</v>
      </c>
    </row>
    <row r="533" spans="1:10" x14ac:dyDescent="0.25">
      <c r="A533">
        <v>2951162</v>
      </c>
      <c r="C533" t="s">
        <v>8</v>
      </c>
      <c r="D533" t="s">
        <v>256</v>
      </c>
      <c r="E533" t="s">
        <v>12</v>
      </c>
      <c r="F533" t="s">
        <v>14</v>
      </c>
      <c r="G533" t="s">
        <v>1223</v>
      </c>
      <c r="H533" t="s">
        <v>1224</v>
      </c>
      <c r="I533">
        <v>350</v>
      </c>
      <c r="J533" t="s">
        <v>1563</v>
      </c>
    </row>
    <row r="534" spans="1:10" x14ac:dyDescent="0.25">
      <c r="A534">
        <v>2951232</v>
      </c>
      <c r="C534" t="s">
        <v>8</v>
      </c>
      <c r="D534" t="s">
        <v>142</v>
      </c>
      <c r="E534" t="s">
        <v>21</v>
      </c>
      <c r="F534" t="s">
        <v>14</v>
      </c>
      <c r="G534" t="s">
        <v>1225</v>
      </c>
      <c r="H534" t="s">
        <v>1226</v>
      </c>
      <c r="I534">
        <v>123</v>
      </c>
      <c r="J534" t="s">
        <v>1562</v>
      </c>
    </row>
    <row r="535" spans="1:10" x14ac:dyDescent="0.25">
      <c r="A535">
        <v>2951331</v>
      </c>
      <c r="C535" t="s">
        <v>8</v>
      </c>
      <c r="D535" t="s">
        <v>109</v>
      </c>
      <c r="E535" t="s">
        <v>12</v>
      </c>
      <c r="F535" t="s">
        <v>14</v>
      </c>
      <c r="G535" t="s">
        <v>1230</v>
      </c>
      <c r="H535" t="s">
        <v>1190</v>
      </c>
      <c r="I535">
        <v>807</v>
      </c>
      <c r="J535" t="s">
        <v>1561</v>
      </c>
    </row>
    <row r="536" spans="1:10" x14ac:dyDescent="0.25">
      <c r="A536">
        <v>2951394</v>
      </c>
      <c r="C536" t="s">
        <v>8</v>
      </c>
      <c r="D536" t="s">
        <v>59</v>
      </c>
      <c r="E536" t="s">
        <v>12</v>
      </c>
      <c r="F536" t="s">
        <v>12</v>
      </c>
      <c r="G536" t="s">
        <v>1231</v>
      </c>
      <c r="H536" t="s">
        <v>61</v>
      </c>
      <c r="I536">
        <v>1126</v>
      </c>
      <c r="J536" t="s">
        <v>1563</v>
      </c>
    </row>
    <row r="537" spans="1:10" x14ac:dyDescent="0.25">
      <c r="A537">
        <v>2951581</v>
      </c>
      <c r="C537" t="s">
        <v>8</v>
      </c>
      <c r="D537" t="s">
        <v>336</v>
      </c>
      <c r="E537" t="s">
        <v>12</v>
      </c>
      <c r="F537" t="s">
        <v>14</v>
      </c>
      <c r="G537" t="s">
        <v>1232</v>
      </c>
      <c r="H537" t="s">
        <v>1158</v>
      </c>
      <c r="I537">
        <v>266</v>
      </c>
      <c r="J537" t="s">
        <v>1561</v>
      </c>
    </row>
    <row r="538" spans="1:10" x14ac:dyDescent="0.25">
      <c r="A538">
        <v>2951608</v>
      </c>
      <c r="C538" t="s">
        <v>8</v>
      </c>
      <c r="D538" t="s">
        <v>9</v>
      </c>
      <c r="E538" t="s">
        <v>12</v>
      </c>
      <c r="F538" t="s">
        <v>14</v>
      </c>
      <c r="G538" t="s">
        <v>1233</v>
      </c>
      <c r="H538" t="s">
        <v>327</v>
      </c>
      <c r="I538">
        <v>337</v>
      </c>
      <c r="J538" t="s">
        <v>1564</v>
      </c>
    </row>
    <row r="539" spans="1:10" x14ac:dyDescent="0.25">
      <c r="A539">
        <v>2951634</v>
      </c>
      <c r="C539" t="s">
        <v>8</v>
      </c>
      <c r="D539" t="s">
        <v>850</v>
      </c>
      <c r="E539" t="s">
        <v>60</v>
      </c>
      <c r="F539" t="s">
        <v>14</v>
      </c>
      <c r="G539" t="s">
        <v>1234</v>
      </c>
      <c r="H539" t="s">
        <v>851</v>
      </c>
      <c r="I539">
        <v>99</v>
      </c>
      <c r="J539" t="s">
        <v>1564</v>
      </c>
    </row>
    <row r="540" spans="1:10" x14ac:dyDescent="0.25">
      <c r="A540">
        <v>2951661</v>
      </c>
      <c r="C540" t="s">
        <v>8</v>
      </c>
      <c r="D540" t="s">
        <v>1235</v>
      </c>
      <c r="E540" t="s">
        <v>12</v>
      </c>
      <c r="F540" t="s">
        <v>14</v>
      </c>
      <c r="G540" t="s">
        <v>1236</v>
      </c>
      <c r="H540" t="s">
        <v>239</v>
      </c>
      <c r="I540">
        <v>353</v>
      </c>
      <c r="J540" t="s">
        <v>1564</v>
      </c>
    </row>
    <row r="541" spans="1:10" x14ac:dyDescent="0.25">
      <c r="A541">
        <v>2951727</v>
      </c>
      <c r="C541" t="s">
        <v>8</v>
      </c>
      <c r="D541" t="s">
        <v>1237</v>
      </c>
      <c r="E541" t="s">
        <v>12</v>
      </c>
      <c r="F541" t="s">
        <v>12</v>
      </c>
      <c r="G541" t="s">
        <v>1238</v>
      </c>
      <c r="H541" t="s">
        <v>576</v>
      </c>
      <c r="I541">
        <v>341</v>
      </c>
      <c r="J541" t="s">
        <v>1561</v>
      </c>
    </row>
    <row r="542" spans="1:10" x14ac:dyDescent="0.25">
      <c r="A542">
        <v>2951819</v>
      </c>
      <c r="C542" t="s">
        <v>8</v>
      </c>
      <c r="D542" t="s">
        <v>1015</v>
      </c>
      <c r="E542" t="s">
        <v>60</v>
      </c>
      <c r="F542" t="s">
        <v>12</v>
      </c>
      <c r="G542" t="s">
        <v>1240</v>
      </c>
      <c r="H542" t="s">
        <v>1016</v>
      </c>
      <c r="I542">
        <v>354</v>
      </c>
      <c r="J542" t="s">
        <v>1563</v>
      </c>
    </row>
    <row r="543" spans="1:10" x14ac:dyDescent="0.25">
      <c r="A543">
        <v>2951820</v>
      </c>
      <c r="C543" t="s">
        <v>8</v>
      </c>
      <c r="D543" t="s">
        <v>1015</v>
      </c>
      <c r="E543" t="s">
        <v>12</v>
      </c>
      <c r="F543" t="s">
        <v>12</v>
      </c>
      <c r="G543" t="s">
        <v>1241</v>
      </c>
      <c r="H543" t="s">
        <v>1242</v>
      </c>
      <c r="I543">
        <v>355</v>
      </c>
      <c r="J543" t="s">
        <v>1563</v>
      </c>
    </row>
    <row r="544" spans="1:10" x14ac:dyDescent="0.25">
      <c r="A544">
        <v>2951917</v>
      </c>
      <c r="C544" t="s">
        <v>8</v>
      </c>
      <c r="D544" t="s">
        <v>683</v>
      </c>
      <c r="E544" t="s">
        <v>60</v>
      </c>
      <c r="F544" t="s">
        <v>12</v>
      </c>
      <c r="G544" t="s">
        <v>1243</v>
      </c>
      <c r="H544" t="s">
        <v>684</v>
      </c>
      <c r="I544">
        <v>388</v>
      </c>
      <c r="J544" t="s">
        <v>1563</v>
      </c>
    </row>
    <row r="545" spans="1:10" x14ac:dyDescent="0.25">
      <c r="A545">
        <v>2951928</v>
      </c>
      <c r="C545" t="s">
        <v>8</v>
      </c>
      <c r="D545" t="s">
        <v>909</v>
      </c>
      <c r="E545" t="s">
        <v>164</v>
      </c>
      <c r="F545" t="s">
        <v>12</v>
      </c>
      <c r="G545" t="s">
        <v>1244</v>
      </c>
      <c r="H545" t="s">
        <v>910</v>
      </c>
      <c r="I545">
        <v>340</v>
      </c>
      <c r="J545" t="s">
        <v>1564</v>
      </c>
    </row>
    <row r="546" spans="1:10" x14ac:dyDescent="0.25">
      <c r="A546">
        <v>2951954</v>
      </c>
      <c r="C546" t="s">
        <v>8</v>
      </c>
      <c r="D546" t="s">
        <v>54</v>
      </c>
      <c r="E546" t="s">
        <v>12</v>
      </c>
      <c r="F546" t="s">
        <v>12</v>
      </c>
      <c r="G546" t="s">
        <v>1245</v>
      </c>
      <c r="H546" t="s">
        <v>56</v>
      </c>
      <c r="I546">
        <v>22</v>
      </c>
      <c r="J546" t="s">
        <v>1561</v>
      </c>
    </row>
    <row r="547" spans="1:10" x14ac:dyDescent="0.25">
      <c r="A547">
        <v>2951961</v>
      </c>
      <c r="C547" t="s">
        <v>8</v>
      </c>
      <c r="D547" t="s">
        <v>623</v>
      </c>
      <c r="E547" t="s">
        <v>12</v>
      </c>
      <c r="F547" t="s">
        <v>12</v>
      </c>
      <c r="G547" t="s">
        <v>1246</v>
      </c>
      <c r="H547" t="s">
        <v>624</v>
      </c>
      <c r="I547">
        <v>193</v>
      </c>
      <c r="J547" t="s">
        <v>1561</v>
      </c>
    </row>
    <row r="548" spans="1:10" x14ac:dyDescent="0.25">
      <c r="A548">
        <v>2951971</v>
      </c>
      <c r="C548" t="s">
        <v>8</v>
      </c>
      <c r="D548" t="s">
        <v>535</v>
      </c>
      <c r="E548" t="s">
        <v>12</v>
      </c>
      <c r="F548" t="s">
        <v>12</v>
      </c>
      <c r="G548" t="s">
        <v>1247</v>
      </c>
      <c r="H548" t="s">
        <v>536</v>
      </c>
      <c r="I548">
        <v>360</v>
      </c>
      <c r="J548" t="s">
        <v>1565</v>
      </c>
    </row>
    <row r="549" spans="1:10" x14ac:dyDescent="0.25">
      <c r="A549">
        <v>2952131</v>
      </c>
      <c r="C549" t="s">
        <v>8</v>
      </c>
      <c r="D549" t="s">
        <v>919</v>
      </c>
      <c r="E549" t="s">
        <v>12</v>
      </c>
      <c r="F549" t="s">
        <v>14</v>
      </c>
      <c r="G549" t="s">
        <v>1248</v>
      </c>
      <c r="H549" t="s">
        <v>477</v>
      </c>
      <c r="I549">
        <v>360</v>
      </c>
      <c r="J549" t="s">
        <v>1564</v>
      </c>
    </row>
    <row r="550" spans="1:10" x14ac:dyDescent="0.25">
      <c r="A550">
        <v>2952226</v>
      </c>
      <c r="C550" t="s">
        <v>8</v>
      </c>
      <c r="D550" t="s">
        <v>1249</v>
      </c>
      <c r="E550" t="s">
        <v>12</v>
      </c>
      <c r="F550" t="s">
        <v>12</v>
      </c>
      <c r="G550" t="s">
        <v>1250</v>
      </c>
      <c r="H550" t="s">
        <v>904</v>
      </c>
      <c r="I550">
        <v>415</v>
      </c>
      <c r="J550" t="s">
        <v>1564</v>
      </c>
    </row>
    <row r="551" spans="1:10" x14ac:dyDescent="0.25">
      <c r="A551">
        <v>2952347</v>
      </c>
      <c r="C551" t="s">
        <v>8</v>
      </c>
      <c r="D551" t="s">
        <v>295</v>
      </c>
      <c r="E551" t="s">
        <v>12</v>
      </c>
      <c r="F551" t="s">
        <v>12</v>
      </c>
      <c r="G551" t="s">
        <v>1252</v>
      </c>
      <c r="H551" t="s">
        <v>744</v>
      </c>
      <c r="I551">
        <v>277</v>
      </c>
      <c r="J551" t="s">
        <v>1561</v>
      </c>
    </row>
    <row r="552" spans="1:10" x14ac:dyDescent="0.25">
      <c r="A552">
        <v>2952349</v>
      </c>
      <c r="C552" t="s">
        <v>8</v>
      </c>
      <c r="D552" t="s">
        <v>295</v>
      </c>
      <c r="E552" t="s">
        <v>60</v>
      </c>
      <c r="F552" t="s">
        <v>12</v>
      </c>
      <c r="G552" t="s">
        <v>1253</v>
      </c>
      <c r="H552" t="s">
        <v>744</v>
      </c>
      <c r="I552">
        <v>2241</v>
      </c>
      <c r="J552" t="s">
        <v>1561</v>
      </c>
    </row>
    <row r="553" spans="1:10" x14ac:dyDescent="0.25">
      <c r="A553">
        <v>2952432</v>
      </c>
      <c r="C553" t="s">
        <v>8</v>
      </c>
      <c r="D553" t="s">
        <v>1133</v>
      </c>
      <c r="E553" t="s">
        <v>60</v>
      </c>
      <c r="F553" t="s">
        <v>12</v>
      </c>
      <c r="G553" t="s">
        <v>1254</v>
      </c>
      <c r="H553" t="s">
        <v>249</v>
      </c>
      <c r="I553">
        <v>340</v>
      </c>
      <c r="J553" t="s">
        <v>1561</v>
      </c>
    </row>
    <row r="554" spans="1:10" x14ac:dyDescent="0.25">
      <c r="A554">
        <v>2952461</v>
      </c>
      <c r="C554" t="s">
        <v>8</v>
      </c>
      <c r="D554" t="s">
        <v>897</v>
      </c>
      <c r="E554" t="s">
        <v>12</v>
      </c>
      <c r="F554" t="s">
        <v>12</v>
      </c>
      <c r="G554" t="s">
        <v>1255</v>
      </c>
      <c r="H554" t="s">
        <v>761</v>
      </c>
      <c r="I554">
        <v>18</v>
      </c>
      <c r="J554" t="s">
        <v>1564</v>
      </c>
    </row>
    <row r="555" spans="1:10" x14ac:dyDescent="0.25">
      <c r="A555">
        <v>2952588</v>
      </c>
      <c r="C555" t="s">
        <v>8</v>
      </c>
      <c r="D555" t="s">
        <v>54</v>
      </c>
      <c r="E555" t="s">
        <v>12</v>
      </c>
      <c r="F555" t="s">
        <v>12</v>
      </c>
      <c r="G555" t="s">
        <v>1258</v>
      </c>
      <c r="H555" t="s">
        <v>56</v>
      </c>
      <c r="I555">
        <v>342</v>
      </c>
      <c r="J555" t="s">
        <v>1561</v>
      </c>
    </row>
    <row r="556" spans="1:10" x14ac:dyDescent="0.25">
      <c r="A556">
        <v>2952977</v>
      </c>
      <c r="C556" t="s">
        <v>8</v>
      </c>
      <c r="D556" t="s">
        <v>336</v>
      </c>
      <c r="E556" t="s">
        <v>60</v>
      </c>
      <c r="F556" t="s">
        <v>12</v>
      </c>
      <c r="G556" t="s">
        <v>1261</v>
      </c>
      <c r="H556" t="s">
        <v>1262</v>
      </c>
      <c r="I556">
        <v>21</v>
      </c>
      <c r="J556" t="s">
        <v>1561</v>
      </c>
    </row>
    <row r="557" spans="1:10" x14ac:dyDescent="0.25">
      <c r="A557">
        <v>2953165</v>
      </c>
      <c r="C557" t="s">
        <v>8</v>
      </c>
      <c r="D557" t="s">
        <v>1195</v>
      </c>
      <c r="E557" t="s">
        <v>12</v>
      </c>
      <c r="F557" t="s">
        <v>12</v>
      </c>
      <c r="G557" t="s">
        <v>1268</v>
      </c>
      <c r="H557" t="s">
        <v>1097</v>
      </c>
      <c r="I557">
        <v>239</v>
      </c>
      <c r="J557" t="s">
        <v>1562</v>
      </c>
    </row>
    <row r="558" spans="1:10" x14ac:dyDescent="0.25">
      <c r="A558">
        <v>2953216</v>
      </c>
      <c r="C558" t="s">
        <v>8</v>
      </c>
      <c r="D558" t="s">
        <v>554</v>
      </c>
      <c r="E558" t="s">
        <v>12</v>
      </c>
      <c r="F558" t="s">
        <v>12</v>
      </c>
      <c r="G558" t="s">
        <v>1269</v>
      </c>
      <c r="H558" t="s">
        <v>555</v>
      </c>
      <c r="I558">
        <v>695</v>
      </c>
      <c r="J558" t="s">
        <v>1563</v>
      </c>
    </row>
    <row r="559" spans="1:10" x14ac:dyDescent="0.25">
      <c r="A559">
        <v>2953260</v>
      </c>
      <c r="C559" t="s">
        <v>8</v>
      </c>
      <c r="D559" t="s">
        <v>891</v>
      </c>
      <c r="E559" t="s">
        <v>12</v>
      </c>
      <c r="F559" t="s">
        <v>12</v>
      </c>
      <c r="G559" t="s">
        <v>1270</v>
      </c>
      <c r="H559" t="s">
        <v>892</v>
      </c>
      <c r="I559">
        <v>360</v>
      </c>
      <c r="J559" t="s">
        <v>1563</v>
      </c>
    </row>
    <row r="560" spans="1:10" x14ac:dyDescent="0.25">
      <c r="A560">
        <v>2953264</v>
      </c>
      <c r="C560" t="s">
        <v>8</v>
      </c>
      <c r="D560" t="s">
        <v>1271</v>
      </c>
      <c r="E560" t="s">
        <v>12</v>
      </c>
      <c r="F560" t="s">
        <v>12</v>
      </c>
      <c r="G560" t="s">
        <v>1272</v>
      </c>
      <c r="H560" t="s">
        <v>95</v>
      </c>
      <c r="I560">
        <v>580</v>
      </c>
      <c r="J560" t="s">
        <v>1563</v>
      </c>
    </row>
    <row r="561" spans="1:10" x14ac:dyDescent="0.25">
      <c r="A561">
        <v>2953391</v>
      </c>
      <c r="C561" t="s">
        <v>8</v>
      </c>
      <c r="D561" t="s">
        <v>1273</v>
      </c>
      <c r="E561" t="s">
        <v>12</v>
      </c>
      <c r="F561" t="s">
        <v>12</v>
      </c>
      <c r="G561" t="s">
        <v>1274</v>
      </c>
      <c r="H561" t="s">
        <v>1275</v>
      </c>
      <c r="I561">
        <v>366</v>
      </c>
      <c r="J561" t="s">
        <v>1563</v>
      </c>
    </row>
    <row r="562" spans="1:10" x14ac:dyDescent="0.25">
      <c r="A562">
        <v>2953424</v>
      </c>
      <c r="C562" t="s">
        <v>8</v>
      </c>
      <c r="D562" t="s">
        <v>561</v>
      </c>
      <c r="E562" t="s">
        <v>12</v>
      </c>
      <c r="F562" t="s">
        <v>12</v>
      </c>
      <c r="G562" t="s">
        <v>1276</v>
      </c>
      <c r="H562" t="s">
        <v>104</v>
      </c>
      <c r="I562">
        <v>339</v>
      </c>
      <c r="J562" t="s">
        <v>1563</v>
      </c>
    </row>
    <row r="563" spans="1:10" x14ac:dyDescent="0.25">
      <c r="A563">
        <v>2953446</v>
      </c>
      <c r="C563" t="s">
        <v>8</v>
      </c>
      <c r="D563" t="s">
        <v>476</v>
      </c>
      <c r="E563" t="s">
        <v>12</v>
      </c>
      <c r="F563" t="s">
        <v>14</v>
      </c>
      <c r="G563" t="s">
        <v>1278</v>
      </c>
      <c r="H563" t="s">
        <v>156</v>
      </c>
      <c r="I563">
        <v>240</v>
      </c>
      <c r="J563" t="s">
        <v>1562</v>
      </c>
    </row>
    <row r="564" spans="1:10" x14ac:dyDescent="0.25">
      <c r="A564">
        <v>2953479</v>
      </c>
      <c r="C564" t="s">
        <v>8</v>
      </c>
      <c r="D564" t="s">
        <v>172</v>
      </c>
      <c r="E564" t="s">
        <v>12</v>
      </c>
      <c r="F564" t="s">
        <v>12</v>
      </c>
      <c r="G564" t="s">
        <v>1279</v>
      </c>
      <c r="H564" t="s">
        <v>1280</v>
      </c>
      <c r="I564">
        <v>189</v>
      </c>
      <c r="J564" t="s">
        <v>1561</v>
      </c>
    </row>
    <row r="565" spans="1:10" x14ac:dyDescent="0.25">
      <c r="A565">
        <v>2953610</v>
      </c>
      <c r="C565" t="s">
        <v>8</v>
      </c>
      <c r="D565" t="s">
        <v>161</v>
      </c>
      <c r="E565" t="s">
        <v>12</v>
      </c>
      <c r="F565" t="s">
        <v>14</v>
      </c>
      <c r="G565" t="s">
        <v>1282</v>
      </c>
      <c r="H565" t="s">
        <v>1283</v>
      </c>
      <c r="I565">
        <v>509</v>
      </c>
      <c r="J565" t="s">
        <v>1561</v>
      </c>
    </row>
    <row r="566" spans="1:10" x14ac:dyDescent="0.25">
      <c r="A566">
        <v>2953619</v>
      </c>
      <c r="C566" t="s">
        <v>8</v>
      </c>
      <c r="D566" t="s">
        <v>102</v>
      </c>
      <c r="E566" t="s">
        <v>35</v>
      </c>
      <c r="F566" t="s">
        <v>12</v>
      </c>
      <c r="G566" t="s">
        <v>1284</v>
      </c>
      <c r="H566" t="s">
        <v>805</v>
      </c>
      <c r="I566">
        <v>376</v>
      </c>
      <c r="J566" t="s">
        <v>1561</v>
      </c>
    </row>
    <row r="567" spans="1:10" x14ac:dyDescent="0.25">
      <c r="A567">
        <v>2953792</v>
      </c>
      <c r="C567" t="s">
        <v>8</v>
      </c>
      <c r="D567" t="s">
        <v>267</v>
      </c>
      <c r="E567" t="s">
        <v>12</v>
      </c>
      <c r="F567" t="s">
        <v>12</v>
      </c>
      <c r="G567" t="s">
        <v>1287</v>
      </c>
      <c r="H567" t="s">
        <v>294</v>
      </c>
      <c r="I567">
        <v>531</v>
      </c>
      <c r="J567" t="s">
        <v>1563</v>
      </c>
    </row>
    <row r="568" spans="1:10" x14ac:dyDescent="0.25">
      <c r="A568">
        <v>2953798</v>
      </c>
      <c r="C568" t="s">
        <v>8</v>
      </c>
      <c r="D568" t="s">
        <v>1288</v>
      </c>
      <c r="E568" t="s">
        <v>12</v>
      </c>
      <c r="F568" t="s">
        <v>12</v>
      </c>
      <c r="G568" t="s">
        <v>1289</v>
      </c>
      <c r="H568" t="s">
        <v>1290</v>
      </c>
      <c r="I568">
        <v>448</v>
      </c>
      <c r="J568" t="s">
        <v>1563</v>
      </c>
    </row>
    <row r="569" spans="1:10" x14ac:dyDescent="0.25">
      <c r="A569">
        <v>2954240</v>
      </c>
      <c r="C569" t="s">
        <v>8</v>
      </c>
      <c r="D569" t="s">
        <v>462</v>
      </c>
      <c r="E569" t="s">
        <v>264</v>
      </c>
      <c r="F569" t="s">
        <v>12</v>
      </c>
      <c r="G569" t="s">
        <v>1294</v>
      </c>
      <c r="H569" t="s">
        <v>1295</v>
      </c>
      <c r="I569">
        <v>238</v>
      </c>
      <c r="J569" t="s">
        <v>1561</v>
      </c>
    </row>
    <row r="570" spans="1:10" x14ac:dyDescent="0.25">
      <c r="A570">
        <v>2954264</v>
      </c>
      <c r="C570" t="s">
        <v>8</v>
      </c>
      <c r="D570" t="s">
        <v>170</v>
      </c>
      <c r="E570" t="s">
        <v>60</v>
      </c>
      <c r="F570" t="s">
        <v>12</v>
      </c>
      <c r="G570" t="s">
        <v>1296</v>
      </c>
      <c r="H570" t="s">
        <v>901</v>
      </c>
      <c r="I570">
        <v>8</v>
      </c>
      <c r="J570" t="s">
        <v>1561</v>
      </c>
    </row>
    <row r="571" spans="1:10" x14ac:dyDescent="0.25">
      <c r="A571">
        <v>2954274</v>
      </c>
      <c r="C571" t="s">
        <v>8</v>
      </c>
      <c r="D571" t="s">
        <v>1145</v>
      </c>
      <c r="E571" t="s">
        <v>12</v>
      </c>
      <c r="F571" t="s">
        <v>14</v>
      </c>
      <c r="G571" t="s">
        <v>1297</v>
      </c>
      <c r="H571" t="s">
        <v>393</v>
      </c>
      <c r="I571">
        <v>26</v>
      </c>
      <c r="J571" t="s">
        <v>1561</v>
      </c>
    </row>
    <row r="572" spans="1:10" x14ac:dyDescent="0.25">
      <c r="A572">
        <v>2954298</v>
      </c>
      <c r="C572" t="s">
        <v>8</v>
      </c>
      <c r="D572" t="s">
        <v>1299</v>
      </c>
      <c r="E572" t="s">
        <v>12</v>
      </c>
      <c r="F572" t="s">
        <v>12</v>
      </c>
      <c r="G572" t="s">
        <v>1300</v>
      </c>
      <c r="H572" t="s">
        <v>330</v>
      </c>
      <c r="I572">
        <v>982</v>
      </c>
      <c r="J572" t="s">
        <v>1561</v>
      </c>
    </row>
    <row r="573" spans="1:10" x14ac:dyDescent="0.25">
      <c r="A573">
        <v>2954615</v>
      </c>
      <c r="C573" t="s">
        <v>8</v>
      </c>
      <c r="D573" t="s">
        <v>1134</v>
      </c>
      <c r="E573" t="s">
        <v>12</v>
      </c>
      <c r="F573" t="s">
        <v>14</v>
      </c>
      <c r="G573" t="s">
        <v>1303</v>
      </c>
      <c r="H573" t="s">
        <v>293</v>
      </c>
      <c r="I573">
        <v>18</v>
      </c>
      <c r="J573" t="s">
        <v>1563</v>
      </c>
    </row>
    <row r="574" spans="1:10" x14ac:dyDescent="0.25">
      <c r="A574">
        <v>2954741</v>
      </c>
      <c r="C574" t="s">
        <v>8</v>
      </c>
      <c r="D574" t="s">
        <v>470</v>
      </c>
      <c r="E574" t="s">
        <v>12</v>
      </c>
      <c r="F574" t="s">
        <v>14</v>
      </c>
      <c r="G574" t="s">
        <v>1304</v>
      </c>
      <c r="H574" t="s">
        <v>471</v>
      </c>
      <c r="I574">
        <v>340</v>
      </c>
      <c r="J574" t="s">
        <v>1563</v>
      </c>
    </row>
    <row r="575" spans="1:10" x14ac:dyDescent="0.25">
      <c r="A575">
        <v>2955109</v>
      </c>
      <c r="C575" t="s">
        <v>8</v>
      </c>
      <c r="D575" t="s">
        <v>574</v>
      </c>
      <c r="E575" t="s">
        <v>12</v>
      </c>
      <c r="F575" t="s">
        <v>12</v>
      </c>
      <c r="G575" t="s">
        <v>1308</v>
      </c>
      <c r="H575" t="s">
        <v>575</v>
      </c>
      <c r="I575">
        <v>33</v>
      </c>
      <c r="J575" t="s">
        <v>1563</v>
      </c>
    </row>
    <row r="576" spans="1:10" x14ac:dyDescent="0.25">
      <c r="A576">
        <v>2955327</v>
      </c>
      <c r="C576" t="s">
        <v>8</v>
      </c>
      <c r="D576" t="s">
        <v>941</v>
      </c>
      <c r="E576" t="s">
        <v>12</v>
      </c>
      <c r="F576" t="s">
        <v>12</v>
      </c>
      <c r="G576" t="s">
        <v>1309</v>
      </c>
      <c r="H576" t="s">
        <v>51</v>
      </c>
      <c r="I576">
        <v>18</v>
      </c>
      <c r="J576" t="s">
        <v>1563</v>
      </c>
    </row>
    <row r="577" spans="1:10" x14ac:dyDescent="0.25">
      <c r="A577">
        <v>2955589</v>
      </c>
      <c r="C577" t="s">
        <v>8</v>
      </c>
      <c r="D577" t="s">
        <v>190</v>
      </c>
      <c r="E577" t="s">
        <v>158</v>
      </c>
      <c r="F577" t="s">
        <v>14</v>
      </c>
      <c r="G577" t="s">
        <v>1311</v>
      </c>
      <c r="H577" t="s">
        <v>1312</v>
      </c>
      <c r="I577">
        <v>569</v>
      </c>
      <c r="J577" t="s">
        <v>1561</v>
      </c>
    </row>
    <row r="578" spans="1:10" x14ac:dyDescent="0.25">
      <c r="A578">
        <v>2955619</v>
      </c>
      <c r="C578" t="s">
        <v>8</v>
      </c>
      <c r="D578" t="s">
        <v>1229</v>
      </c>
      <c r="E578" t="s">
        <v>127</v>
      </c>
      <c r="F578" t="s">
        <v>14</v>
      </c>
      <c r="G578" t="s">
        <v>1313</v>
      </c>
      <c r="H578" t="s">
        <v>1207</v>
      </c>
      <c r="I578">
        <v>378</v>
      </c>
      <c r="J578" t="s">
        <v>1561</v>
      </c>
    </row>
    <row r="579" spans="1:10" x14ac:dyDescent="0.25">
      <c r="A579">
        <v>2955869</v>
      </c>
      <c r="C579" t="s">
        <v>8</v>
      </c>
      <c r="D579" t="s">
        <v>953</v>
      </c>
      <c r="E579" t="s">
        <v>12</v>
      </c>
      <c r="F579" t="s">
        <v>14</v>
      </c>
      <c r="G579" t="s">
        <v>1315</v>
      </c>
      <c r="H579" t="s">
        <v>1316</v>
      </c>
      <c r="I579">
        <v>73</v>
      </c>
      <c r="J579" t="s">
        <v>1561</v>
      </c>
    </row>
    <row r="580" spans="1:10" x14ac:dyDescent="0.25">
      <c r="A580">
        <v>2955886</v>
      </c>
      <c r="C580" t="s">
        <v>8</v>
      </c>
      <c r="D580" t="s">
        <v>714</v>
      </c>
      <c r="E580" t="s">
        <v>12</v>
      </c>
      <c r="F580" t="s">
        <v>14</v>
      </c>
      <c r="G580" t="s">
        <v>1317</v>
      </c>
      <c r="H580" t="s">
        <v>564</v>
      </c>
      <c r="I580">
        <v>119</v>
      </c>
      <c r="J580" t="s">
        <v>1566</v>
      </c>
    </row>
    <row r="581" spans="1:10" x14ac:dyDescent="0.25">
      <c r="A581">
        <v>2955923</v>
      </c>
      <c r="C581" t="s">
        <v>8</v>
      </c>
      <c r="D581" t="s">
        <v>161</v>
      </c>
      <c r="E581" t="s">
        <v>12</v>
      </c>
      <c r="F581" t="s">
        <v>12</v>
      </c>
      <c r="G581" t="s">
        <v>1318</v>
      </c>
      <c r="H581" t="s">
        <v>1283</v>
      </c>
      <c r="I581">
        <v>771</v>
      </c>
      <c r="J581" t="s">
        <v>1563</v>
      </c>
    </row>
    <row r="582" spans="1:10" x14ac:dyDescent="0.25">
      <c r="A582">
        <v>2956197</v>
      </c>
      <c r="C582" t="s">
        <v>8</v>
      </c>
      <c r="D582" t="s">
        <v>242</v>
      </c>
      <c r="E582" t="s">
        <v>12</v>
      </c>
      <c r="F582" t="s">
        <v>12</v>
      </c>
      <c r="G582" t="s">
        <v>1319</v>
      </c>
      <c r="H582" t="s">
        <v>243</v>
      </c>
      <c r="I582">
        <v>18</v>
      </c>
      <c r="J582" t="s">
        <v>1563</v>
      </c>
    </row>
    <row r="583" spans="1:10" x14ac:dyDescent="0.25">
      <c r="A583">
        <v>2956214</v>
      </c>
      <c r="C583" t="s">
        <v>8</v>
      </c>
      <c r="D583" t="s">
        <v>746</v>
      </c>
      <c r="E583" t="s">
        <v>12</v>
      </c>
      <c r="F583" t="s">
        <v>12</v>
      </c>
      <c r="G583" t="s">
        <v>1320</v>
      </c>
      <c r="H583" t="s">
        <v>570</v>
      </c>
      <c r="I583">
        <v>194</v>
      </c>
      <c r="J583" t="s">
        <v>1564</v>
      </c>
    </row>
    <row r="584" spans="1:10" x14ac:dyDescent="0.25">
      <c r="A584">
        <v>2956266</v>
      </c>
      <c r="C584" t="s">
        <v>8</v>
      </c>
      <c r="D584" t="s">
        <v>170</v>
      </c>
      <c r="E584" t="s">
        <v>12</v>
      </c>
      <c r="F584" t="s">
        <v>12</v>
      </c>
      <c r="G584" t="s">
        <v>1321</v>
      </c>
      <c r="H584" t="s">
        <v>171</v>
      </c>
      <c r="I584">
        <v>4</v>
      </c>
      <c r="J584" t="s">
        <v>1561</v>
      </c>
    </row>
    <row r="585" spans="1:10" x14ac:dyDescent="0.25">
      <c r="A585">
        <v>2956587</v>
      </c>
      <c r="C585" t="s">
        <v>8</v>
      </c>
      <c r="D585" t="s">
        <v>1130</v>
      </c>
      <c r="E585" t="s">
        <v>12</v>
      </c>
      <c r="F585" t="s">
        <v>12</v>
      </c>
      <c r="G585" t="s">
        <v>1324</v>
      </c>
      <c r="H585" t="s">
        <v>1131</v>
      </c>
      <c r="I585">
        <v>393</v>
      </c>
      <c r="J585" t="s">
        <v>1563</v>
      </c>
    </row>
    <row r="586" spans="1:10" x14ac:dyDescent="0.25">
      <c r="A586">
        <v>2956753</v>
      </c>
      <c r="C586" t="s">
        <v>8</v>
      </c>
      <c r="D586" t="s">
        <v>1073</v>
      </c>
      <c r="E586" t="s">
        <v>12</v>
      </c>
      <c r="F586" t="s">
        <v>12</v>
      </c>
      <c r="G586" t="s">
        <v>1325</v>
      </c>
      <c r="H586" t="s">
        <v>1097</v>
      </c>
      <c r="I586">
        <v>356</v>
      </c>
      <c r="J586" t="s">
        <v>1561</v>
      </c>
    </row>
    <row r="587" spans="1:10" x14ac:dyDescent="0.25">
      <c r="A587">
        <v>2956757</v>
      </c>
      <c r="C587" t="s">
        <v>8</v>
      </c>
      <c r="D587" t="s">
        <v>32</v>
      </c>
      <c r="E587" t="s">
        <v>12</v>
      </c>
      <c r="F587" t="s">
        <v>12</v>
      </c>
      <c r="G587" t="s">
        <v>1326</v>
      </c>
      <c r="H587" t="s">
        <v>33</v>
      </c>
      <c r="I587">
        <v>261</v>
      </c>
      <c r="J587" t="s">
        <v>1561</v>
      </c>
    </row>
    <row r="588" spans="1:10" x14ac:dyDescent="0.25">
      <c r="A588">
        <v>2956797</v>
      </c>
      <c r="C588" t="s">
        <v>8</v>
      </c>
      <c r="D588" t="s">
        <v>1125</v>
      </c>
      <c r="E588" t="s">
        <v>12</v>
      </c>
      <c r="F588" t="s">
        <v>12</v>
      </c>
      <c r="G588" t="s">
        <v>1328</v>
      </c>
      <c r="H588" t="s">
        <v>1087</v>
      </c>
      <c r="I588">
        <v>684</v>
      </c>
      <c r="J588" t="s">
        <v>1561</v>
      </c>
    </row>
    <row r="589" spans="1:10" x14ac:dyDescent="0.25">
      <c r="A589">
        <v>2956868</v>
      </c>
      <c r="C589" t="s">
        <v>8</v>
      </c>
      <c r="D589" t="s">
        <v>531</v>
      </c>
      <c r="E589" t="s">
        <v>12</v>
      </c>
      <c r="F589" t="s">
        <v>12</v>
      </c>
      <c r="G589" t="s">
        <v>1329</v>
      </c>
      <c r="H589" t="s">
        <v>1330</v>
      </c>
      <c r="I589">
        <v>356</v>
      </c>
      <c r="J589" t="s">
        <v>1563</v>
      </c>
    </row>
    <row r="590" spans="1:10" x14ac:dyDescent="0.25">
      <c r="A590">
        <v>2957086</v>
      </c>
      <c r="C590" t="s">
        <v>8</v>
      </c>
      <c r="D590" t="s">
        <v>1331</v>
      </c>
      <c r="E590" t="s">
        <v>12</v>
      </c>
      <c r="F590" t="s">
        <v>12</v>
      </c>
      <c r="G590" t="s">
        <v>1332</v>
      </c>
      <c r="H590" t="s">
        <v>617</v>
      </c>
      <c r="I590">
        <v>338</v>
      </c>
      <c r="J590" t="s">
        <v>1561</v>
      </c>
    </row>
    <row r="591" spans="1:10" x14ac:dyDescent="0.25">
      <c r="A591">
        <v>2957178</v>
      </c>
      <c r="C591" t="s">
        <v>8</v>
      </c>
      <c r="D591" t="s">
        <v>1306</v>
      </c>
      <c r="E591" t="s">
        <v>12</v>
      </c>
      <c r="F591" t="s">
        <v>12</v>
      </c>
      <c r="G591" t="s">
        <v>1334</v>
      </c>
      <c r="H591" t="s">
        <v>1307</v>
      </c>
      <c r="I591">
        <v>354</v>
      </c>
      <c r="J591" t="s">
        <v>1561</v>
      </c>
    </row>
    <row r="592" spans="1:10" x14ac:dyDescent="0.25">
      <c r="A592">
        <v>2957356</v>
      </c>
      <c r="C592" t="s">
        <v>8</v>
      </c>
      <c r="D592" t="s">
        <v>1335</v>
      </c>
      <c r="E592" t="s">
        <v>12</v>
      </c>
      <c r="F592" t="s">
        <v>12</v>
      </c>
      <c r="G592" t="s">
        <v>1336</v>
      </c>
      <c r="H592" t="s">
        <v>1337</v>
      </c>
      <c r="I592">
        <v>239</v>
      </c>
      <c r="J592" t="s">
        <v>1561</v>
      </c>
    </row>
    <row r="593" spans="1:10" x14ac:dyDescent="0.25">
      <c r="A593">
        <v>2957412</v>
      </c>
      <c r="C593" t="s">
        <v>8</v>
      </c>
      <c r="D593" t="s">
        <v>412</v>
      </c>
      <c r="E593" t="s">
        <v>12</v>
      </c>
      <c r="F593" t="s">
        <v>12</v>
      </c>
      <c r="G593" t="s">
        <v>1339</v>
      </c>
      <c r="H593" t="s">
        <v>686</v>
      </c>
      <c r="I593">
        <v>650</v>
      </c>
      <c r="J593" t="s">
        <v>1561</v>
      </c>
    </row>
    <row r="594" spans="1:10" x14ac:dyDescent="0.25">
      <c r="A594">
        <v>2957567</v>
      </c>
      <c r="C594" t="s">
        <v>8</v>
      </c>
      <c r="D594" t="s">
        <v>495</v>
      </c>
      <c r="E594" t="s">
        <v>12</v>
      </c>
      <c r="F594" t="s">
        <v>12</v>
      </c>
      <c r="G594" t="s">
        <v>1340</v>
      </c>
      <c r="H594" t="s">
        <v>1341</v>
      </c>
      <c r="I594">
        <v>114</v>
      </c>
      <c r="J594" t="s">
        <v>1565</v>
      </c>
    </row>
    <row r="595" spans="1:10" x14ac:dyDescent="0.25">
      <c r="A595">
        <v>2957899</v>
      </c>
      <c r="C595" t="s">
        <v>8</v>
      </c>
      <c r="D595" t="s">
        <v>1146</v>
      </c>
      <c r="E595" t="s">
        <v>60</v>
      </c>
      <c r="F595" t="s">
        <v>12</v>
      </c>
      <c r="G595" t="s">
        <v>1342</v>
      </c>
      <c r="H595" t="s">
        <v>1293</v>
      </c>
      <c r="I595">
        <v>934</v>
      </c>
      <c r="J595" t="s">
        <v>1563</v>
      </c>
    </row>
    <row r="596" spans="1:10" x14ac:dyDescent="0.25">
      <c r="A596">
        <v>2957940</v>
      </c>
      <c r="C596" t="s">
        <v>8</v>
      </c>
      <c r="D596" t="s">
        <v>65</v>
      </c>
      <c r="E596" t="s">
        <v>12</v>
      </c>
      <c r="F596" t="s">
        <v>12</v>
      </c>
      <c r="G596" t="s">
        <v>1343</v>
      </c>
      <c r="H596" t="s">
        <v>1344</v>
      </c>
      <c r="I596">
        <v>422</v>
      </c>
      <c r="J596" t="s">
        <v>1561</v>
      </c>
    </row>
    <row r="597" spans="1:10" x14ac:dyDescent="0.25">
      <c r="A597">
        <v>2958117</v>
      </c>
      <c r="C597" t="s">
        <v>8</v>
      </c>
      <c r="D597" t="s">
        <v>1264</v>
      </c>
      <c r="E597" t="s">
        <v>12</v>
      </c>
      <c r="F597" t="s">
        <v>12</v>
      </c>
      <c r="G597" t="s">
        <v>1348</v>
      </c>
      <c r="H597" t="s">
        <v>1265</v>
      </c>
      <c r="I597">
        <v>54</v>
      </c>
      <c r="J597" t="s">
        <v>1563</v>
      </c>
    </row>
    <row r="598" spans="1:10" x14ac:dyDescent="0.25">
      <c r="A598">
        <v>2958136</v>
      </c>
      <c r="C598" t="s">
        <v>8</v>
      </c>
      <c r="D598" t="s">
        <v>1146</v>
      </c>
      <c r="E598" t="s">
        <v>12</v>
      </c>
      <c r="F598" t="s">
        <v>12</v>
      </c>
      <c r="G598" t="s">
        <v>1349</v>
      </c>
      <c r="H598" t="s">
        <v>1292</v>
      </c>
      <c r="I598">
        <v>757</v>
      </c>
      <c r="J598" t="s">
        <v>1565</v>
      </c>
    </row>
    <row r="599" spans="1:10" x14ac:dyDescent="0.25">
      <c r="A599">
        <v>2958374</v>
      </c>
      <c r="C599" t="s">
        <v>8</v>
      </c>
      <c r="D599" t="s">
        <v>1075</v>
      </c>
      <c r="E599" t="s">
        <v>60</v>
      </c>
      <c r="F599" t="s">
        <v>12</v>
      </c>
      <c r="G599" t="s">
        <v>1350</v>
      </c>
      <c r="H599" t="s">
        <v>615</v>
      </c>
      <c r="I599">
        <v>351</v>
      </c>
      <c r="J599" t="s">
        <v>1564</v>
      </c>
    </row>
    <row r="600" spans="1:10" x14ac:dyDescent="0.25">
      <c r="A600">
        <v>2958496</v>
      </c>
      <c r="C600" t="s">
        <v>8</v>
      </c>
      <c r="D600" t="s">
        <v>1352</v>
      </c>
      <c r="E600" t="s">
        <v>12</v>
      </c>
      <c r="F600" t="s">
        <v>12</v>
      </c>
      <c r="G600" t="s">
        <v>1353</v>
      </c>
      <c r="H600" t="s">
        <v>1354</v>
      </c>
      <c r="I600">
        <v>1072</v>
      </c>
      <c r="J600" t="s">
        <v>1563</v>
      </c>
    </row>
    <row r="601" spans="1:10" x14ac:dyDescent="0.25">
      <c r="A601">
        <v>2958500</v>
      </c>
      <c r="C601" t="s">
        <v>8</v>
      </c>
      <c r="D601" t="s">
        <v>34</v>
      </c>
      <c r="E601" t="s">
        <v>12</v>
      </c>
      <c r="F601" t="s">
        <v>12</v>
      </c>
      <c r="G601" t="s">
        <v>1355</v>
      </c>
      <c r="H601" t="s">
        <v>36</v>
      </c>
      <c r="I601">
        <v>214</v>
      </c>
      <c r="J601" t="s">
        <v>1561</v>
      </c>
    </row>
    <row r="602" spans="1:10" x14ac:dyDescent="0.25">
      <c r="A602">
        <v>2958594</v>
      </c>
      <c r="C602" t="s">
        <v>8</v>
      </c>
      <c r="D602" t="s">
        <v>541</v>
      </c>
      <c r="E602" t="s">
        <v>12</v>
      </c>
      <c r="F602" t="s">
        <v>12</v>
      </c>
      <c r="G602" t="s">
        <v>1356</v>
      </c>
      <c r="H602" t="s">
        <v>635</v>
      </c>
      <c r="I602">
        <v>28</v>
      </c>
      <c r="J602" t="s">
        <v>1561</v>
      </c>
    </row>
    <row r="603" spans="1:10" x14ac:dyDescent="0.25">
      <c r="A603">
        <v>2958596</v>
      </c>
      <c r="C603" t="s">
        <v>8</v>
      </c>
      <c r="D603" t="s">
        <v>461</v>
      </c>
      <c r="E603" t="s">
        <v>12</v>
      </c>
      <c r="F603" t="s">
        <v>12</v>
      </c>
      <c r="G603" t="s">
        <v>1357</v>
      </c>
      <c r="H603" t="s">
        <v>519</v>
      </c>
      <c r="I603">
        <v>312</v>
      </c>
      <c r="J603" t="s">
        <v>1564</v>
      </c>
    </row>
    <row r="604" spans="1:10" x14ac:dyDescent="0.25">
      <c r="A604">
        <v>2958597</v>
      </c>
      <c r="C604" t="s">
        <v>8</v>
      </c>
      <c r="D604" t="s">
        <v>461</v>
      </c>
      <c r="E604" t="s">
        <v>12</v>
      </c>
      <c r="F604" t="s">
        <v>12</v>
      </c>
      <c r="G604" t="s">
        <v>1358</v>
      </c>
      <c r="H604" t="s">
        <v>504</v>
      </c>
      <c r="I604">
        <v>313</v>
      </c>
      <c r="J604" t="s">
        <v>1564</v>
      </c>
    </row>
    <row r="605" spans="1:10" x14ac:dyDescent="0.25">
      <c r="A605">
        <v>2958598</v>
      </c>
      <c r="C605" t="s">
        <v>8</v>
      </c>
      <c r="D605" t="s">
        <v>1302</v>
      </c>
      <c r="E605" t="s">
        <v>12</v>
      </c>
      <c r="F605" t="s">
        <v>12</v>
      </c>
      <c r="G605" t="s">
        <v>1359</v>
      </c>
      <c r="H605" t="s">
        <v>1148</v>
      </c>
      <c r="I605">
        <v>3</v>
      </c>
      <c r="J605" t="s">
        <v>1564</v>
      </c>
    </row>
    <row r="606" spans="1:10" x14ac:dyDescent="0.25">
      <c r="A606">
        <v>2958599</v>
      </c>
      <c r="C606" t="s">
        <v>8</v>
      </c>
      <c r="D606" t="s">
        <v>1302</v>
      </c>
      <c r="E606" t="s">
        <v>12</v>
      </c>
      <c r="F606" t="s">
        <v>12</v>
      </c>
      <c r="G606" t="s">
        <v>1359</v>
      </c>
      <c r="H606" t="s">
        <v>491</v>
      </c>
      <c r="I606">
        <v>4</v>
      </c>
      <c r="J606" t="s">
        <v>1564</v>
      </c>
    </row>
    <row r="607" spans="1:10" x14ac:dyDescent="0.25">
      <c r="A607">
        <v>2958601</v>
      </c>
      <c r="C607" t="s">
        <v>8</v>
      </c>
      <c r="D607" t="s">
        <v>228</v>
      </c>
      <c r="E607" t="s">
        <v>12</v>
      </c>
      <c r="F607" t="s">
        <v>12</v>
      </c>
      <c r="G607" t="s">
        <v>1360</v>
      </c>
      <c r="H607" t="s">
        <v>482</v>
      </c>
      <c r="I607">
        <v>34</v>
      </c>
      <c r="J607" t="s">
        <v>1561</v>
      </c>
    </row>
    <row r="608" spans="1:10" x14ac:dyDescent="0.25">
      <c r="A608">
        <v>2958602</v>
      </c>
      <c r="C608" t="s">
        <v>8</v>
      </c>
      <c r="D608" t="s">
        <v>228</v>
      </c>
      <c r="E608" t="s">
        <v>12</v>
      </c>
      <c r="F608" t="s">
        <v>12</v>
      </c>
      <c r="G608" t="s">
        <v>1360</v>
      </c>
      <c r="H608" t="s">
        <v>782</v>
      </c>
      <c r="I608">
        <v>70</v>
      </c>
      <c r="J608" t="s">
        <v>1561</v>
      </c>
    </row>
    <row r="609" spans="1:10" x14ac:dyDescent="0.25">
      <c r="A609">
        <v>2958603</v>
      </c>
      <c r="C609" t="s">
        <v>8</v>
      </c>
      <c r="D609" t="s">
        <v>203</v>
      </c>
      <c r="E609" t="s">
        <v>12</v>
      </c>
      <c r="F609" t="s">
        <v>12</v>
      </c>
      <c r="G609" t="s">
        <v>1361</v>
      </c>
      <c r="H609" t="s">
        <v>475</v>
      </c>
      <c r="I609">
        <v>172</v>
      </c>
      <c r="J609" t="s">
        <v>1563</v>
      </c>
    </row>
    <row r="610" spans="1:10" x14ac:dyDescent="0.25">
      <c r="A610">
        <v>2958616</v>
      </c>
      <c r="C610" t="s">
        <v>8</v>
      </c>
      <c r="D610" t="s">
        <v>573</v>
      </c>
      <c r="E610" t="s">
        <v>12</v>
      </c>
      <c r="F610" t="s">
        <v>12</v>
      </c>
      <c r="G610" t="s">
        <v>1362</v>
      </c>
      <c r="H610" t="s">
        <v>858</v>
      </c>
      <c r="I610">
        <v>338</v>
      </c>
      <c r="J610" t="s">
        <v>1564</v>
      </c>
    </row>
    <row r="611" spans="1:10" x14ac:dyDescent="0.25">
      <c r="A611">
        <v>2958631</v>
      </c>
      <c r="C611" t="s">
        <v>8</v>
      </c>
      <c r="D611" t="s">
        <v>1090</v>
      </c>
      <c r="E611" t="s">
        <v>12</v>
      </c>
      <c r="F611" t="s">
        <v>12</v>
      </c>
      <c r="G611" t="s">
        <v>1363</v>
      </c>
      <c r="H611" t="s">
        <v>712</v>
      </c>
      <c r="I611">
        <v>453</v>
      </c>
      <c r="J611" t="s">
        <v>1561</v>
      </c>
    </row>
    <row r="612" spans="1:10" x14ac:dyDescent="0.25">
      <c r="A612">
        <v>2958646</v>
      </c>
      <c r="C612" t="s">
        <v>8</v>
      </c>
      <c r="D612" t="s">
        <v>1364</v>
      </c>
      <c r="E612" t="s">
        <v>12</v>
      </c>
      <c r="F612" t="s">
        <v>12</v>
      </c>
      <c r="G612" t="s">
        <v>1365</v>
      </c>
      <c r="H612" t="s">
        <v>424</v>
      </c>
      <c r="I612">
        <v>337</v>
      </c>
      <c r="J612" t="s">
        <v>1561</v>
      </c>
    </row>
    <row r="613" spans="1:10" x14ac:dyDescent="0.25">
      <c r="A613">
        <v>2958669</v>
      </c>
      <c r="C613" t="s">
        <v>8</v>
      </c>
      <c r="D613" t="s">
        <v>205</v>
      </c>
      <c r="E613" t="s">
        <v>12</v>
      </c>
      <c r="F613" t="s">
        <v>12</v>
      </c>
      <c r="G613" t="s">
        <v>1366</v>
      </c>
      <c r="H613" t="s">
        <v>772</v>
      </c>
      <c r="I613">
        <v>384</v>
      </c>
      <c r="J613" t="s">
        <v>1562</v>
      </c>
    </row>
    <row r="614" spans="1:10" x14ac:dyDescent="0.25">
      <c r="A614">
        <v>2958699</v>
      </c>
      <c r="C614" t="s">
        <v>8</v>
      </c>
      <c r="D614" t="s">
        <v>1195</v>
      </c>
      <c r="E614" t="s">
        <v>12</v>
      </c>
      <c r="F614" t="s">
        <v>12</v>
      </c>
      <c r="G614" t="s">
        <v>1367</v>
      </c>
      <c r="H614" t="s">
        <v>1368</v>
      </c>
      <c r="I614">
        <v>451</v>
      </c>
      <c r="J614" t="s">
        <v>1561</v>
      </c>
    </row>
    <row r="615" spans="1:10" x14ac:dyDescent="0.25">
      <c r="A615">
        <v>2958791</v>
      </c>
      <c r="C615" t="s">
        <v>8</v>
      </c>
      <c r="D615" t="s">
        <v>640</v>
      </c>
      <c r="E615" t="s">
        <v>12</v>
      </c>
      <c r="F615" t="s">
        <v>12</v>
      </c>
      <c r="G615" t="s">
        <v>1371</v>
      </c>
      <c r="H615" t="s">
        <v>641</v>
      </c>
      <c r="I615">
        <v>69</v>
      </c>
      <c r="J615" t="s">
        <v>1561</v>
      </c>
    </row>
    <row r="616" spans="1:10" x14ac:dyDescent="0.25">
      <c r="A616">
        <v>2958808</v>
      </c>
      <c r="C616" t="s">
        <v>8</v>
      </c>
      <c r="D616" t="s">
        <v>1068</v>
      </c>
      <c r="E616" t="s">
        <v>12</v>
      </c>
      <c r="F616" t="s">
        <v>12</v>
      </c>
      <c r="G616" t="s">
        <v>1373</v>
      </c>
      <c r="H616" t="s">
        <v>1374</v>
      </c>
      <c r="I616">
        <v>62</v>
      </c>
      <c r="J616" t="s">
        <v>1561</v>
      </c>
    </row>
    <row r="617" spans="1:10" x14ac:dyDescent="0.25">
      <c r="A617">
        <v>2958809</v>
      </c>
      <c r="C617" t="s">
        <v>8</v>
      </c>
      <c r="D617" t="s">
        <v>1211</v>
      </c>
      <c r="E617" t="s">
        <v>60</v>
      </c>
      <c r="F617" t="s">
        <v>12</v>
      </c>
      <c r="G617" t="s">
        <v>1375</v>
      </c>
      <c r="H617" t="s">
        <v>1376</v>
      </c>
      <c r="I617">
        <v>843</v>
      </c>
      <c r="J617" t="s">
        <v>1563</v>
      </c>
    </row>
    <row r="618" spans="1:10" x14ac:dyDescent="0.25">
      <c r="A618">
        <v>2958836</v>
      </c>
      <c r="C618" t="s">
        <v>8</v>
      </c>
      <c r="D618" t="s">
        <v>1377</v>
      </c>
      <c r="E618" t="s">
        <v>60</v>
      </c>
      <c r="F618" t="s">
        <v>12</v>
      </c>
      <c r="G618" t="s">
        <v>1378</v>
      </c>
      <c r="H618" t="s">
        <v>1379</v>
      </c>
      <c r="I618">
        <v>397</v>
      </c>
      <c r="J618" t="s">
        <v>1563</v>
      </c>
    </row>
    <row r="619" spans="1:10" x14ac:dyDescent="0.25">
      <c r="A619">
        <v>2959003</v>
      </c>
      <c r="C619" t="s">
        <v>8</v>
      </c>
      <c r="D619" t="s">
        <v>1030</v>
      </c>
      <c r="E619" t="s">
        <v>12</v>
      </c>
      <c r="F619" t="s">
        <v>12</v>
      </c>
      <c r="G619" t="s">
        <v>1383</v>
      </c>
      <c r="H619" t="s">
        <v>1043</v>
      </c>
      <c r="I619">
        <v>436</v>
      </c>
      <c r="J619" t="s">
        <v>1561</v>
      </c>
    </row>
    <row r="620" spans="1:10" x14ac:dyDescent="0.25">
      <c r="A620">
        <v>2959022</v>
      </c>
      <c r="C620" t="s">
        <v>26</v>
      </c>
      <c r="D620" t="s">
        <v>26</v>
      </c>
      <c r="E620" t="s">
        <v>12</v>
      </c>
      <c r="F620" t="s">
        <v>12</v>
      </c>
      <c r="G620" t="s">
        <v>1384</v>
      </c>
      <c r="H620" t="s">
        <v>1385</v>
      </c>
      <c r="I620">
        <v>671</v>
      </c>
      <c r="J620" t="s">
        <v>1561</v>
      </c>
    </row>
    <row r="621" spans="1:10" x14ac:dyDescent="0.25">
      <c r="A621">
        <v>2959031</v>
      </c>
      <c r="C621" t="s">
        <v>8</v>
      </c>
      <c r="D621" t="s">
        <v>1386</v>
      </c>
      <c r="E621" t="s">
        <v>12</v>
      </c>
      <c r="F621" t="s">
        <v>12</v>
      </c>
      <c r="G621" t="s">
        <v>1387</v>
      </c>
      <c r="H621" t="s">
        <v>1345</v>
      </c>
      <c r="I621">
        <v>359</v>
      </c>
      <c r="J621" t="s">
        <v>1561</v>
      </c>
    </row>
    <row r="622" spans="1:10" x14ac:dyDescent="0.25">
      <c r="A622">
        <v>2959033</v>
      </c>
      <c r="C622" t="s">
        <v>8</v>
      </c>
      <c r="D622" t="s">
        <v>1386</v>
      </c>
      <c r="E622" t="s">
        <v>12</v>
      </c>
      <c r="F622" t="s">
        <v>12</v>
      </c>
      <c r="G622" t="s">
        <v>1387</v>
      </c>
      <c r="H622" t="s">
        <v>1346</v>
      </c>
      <c r="I622">
        <v>520</v>
      </c>
      <c r="J622" t="s">
        <v>1563</v>
      </c>
    </row>
    <row r="623" spans="1:10" x14ac:dyDescent="0.25">
      <c r="A623">
        <v>2959035</v>
      </c>
      <c r="C623" t="s">
        <v>8</v>
      </c>
      <c r="D623" t="s">
        <v>1386</v>
      </c>
      <c r="E623" t="s">
        <v>12</v>
      </c>
      <c r="F623" t="s">
        <v>12</v>
      </c>
      <c r="G623" t="s">
        <v>1388</v>
      </c>
      <c r="H623" t="s">
        <v>1347</v>
      </c>
      <c r="I623">
        <v>527</v>
      </c>
      <c r="J623" t="s">
        <v>1561</v>
      </c>
    </row>
    <row r="624" spans="1:10" x14ac:dyDescent="0.25">
      <c r="A624">
        <v>2959036</v>
      </c>
      <c r="C624" t="s">
        <v>8</v>
      </c>
      <c r="D624" t="s">
        <v>1389</v>
      </c>
      <c r="E624" t="s">
        <v>12</v>
      </c>
      <c r="F624" t="s">
        <v>12</v>
      </c>
      <c r="G624" t="s">
        <v>1390</v>
      </c>
      <c r="H624" t="s">
        <v>1391</v>
      </c>
      <c r="I624">
        <v>551</v>
      </c>
      <c r="J624" t="s">
        <v>1561</v>
      </c>
    </row>
    <row r="625" spans="1:10" x14ac:dyDescent="0.25">
      <c r="A625">
        <v>2959057</v>
      </c>
      <c r="C625" t="s">
        <v>8</v>
      </c>
      <c r="D625" t="s">
        <v>1389</v>
      </c>
      <c r="E625" t="s">
        <v>12</v>
      </c>
      <c r="F625" t="s">
        <v>12</v>
      </c>
      <c r="G625" t="s">
        <v>1392</v>
      </c>
      <c r="H625" t="s">
        <v>1393</v>
      </c>
      <c r="I625">
        <v>711</v>
      </c>
      <c r="J625" t="s">
        <v>1561</v>
      </c>
    </row>
    <row r="626" spans="1:10" x14ac:dyDescent="0.25">
      <c r="A626">
        <v>2959074</v>
      </c>
      <c r="C626" t="s">
        <v>8</v>
      </c>
      <c r="D626" t="s">
        <v>1377</v>
      </c>
      <c r="E626" t="s">
        <v>12</v>
      </c>
      <c r="F626" t="s">
        <v>12</v>
      </c>
      <c r="G626" t="s">
        <v>1394</v>
      </c>
      <c r="H626" t="s">
        <v>1395</v>
      </c>
      <c r="I626">
        <v>354</v>
      </c>
      <c r="J626" t="s">
        <v>1561</v>
      </c>
    </row>
    <row r="627" spans="1:10" x14ac:dyDescent="0.25">
      <c r="A627">
        <v>2959077</v>
      </c>
      <c r="C627" t="s">
        <v>8</v>
      </c>
      <c r="D627" t="s">
        <v>1377</v>
      </c>
      <c r="E627" t="s">
        <v>12</v>
      </c>
      <c r="F627" t="s">
        <v>12</v>
      </c>
      <c r="G627" t="s">
        <v>1396</v>
      </c>
      <c r="H627" t="s">
        <v>1379</v>
      </c>
      <c r="I627">
        <v>354</v>
      </c>
      <c r="J627" t="s">
        <v>1561</v>
      </c>
    </row>
    <row r="628" spans="1:10" x14ac:dyDescent="0.25">
      <c r="A628">
        <v>2959258</v>
      </c>
      <c r="C628" t="s">
        <v>8</v>
      </c>
      <c r="D628" t="s">
        <v>498</v>
      </c>
      <c r="E628" t="s">
        <v>12</v>
      </c>
      <c r="F628" t="s">
        <v>12</v>
      </c>
      <c r="G628" t="s">
        <v>1398</v>
      </c>
      <c r="H628" t="s">
        <v>106</v>
      </c>
      <c r="I628">
        <v>400</v>
      </c>
      <c r="J628" t="s">
        <v>1561</v>
      </c>
    </row>
    <row r="629" spans="1:10" x14ac:dyDescent="0.25">
      <c r="A629">
        <v>2959425</v>
      </c>
      <c r="C629" t="s">
        <v>8</v>
      </c>
      <c r="D629" t="s">
        <v>1399</v>
      </c>
      <c r="E629" t="s">
        <v>12</v>
      </c>
      <c r="F629" t="s">
        <v>14</v>
      </c>
      <c r="G629" t="s">
        <v>1400</v>
      </c>
      <c r="H629" t="s">
        <v>1401</v>
      </c>
      <c r="I629">
        <v>351</v>
      </c>
      <c r="J629" t="s">
        <v>1561</v>
      </c>
    </row>
    <row r="630" spans="1:10" x14ac:dyDescent="0.25">
      <c r="A630">
        <v>2959457</v>
      </c>
      <c r="C630" t="s">
        <v>8</v>
      </c>
      <c r="D630" t="s">
        <v>121</v>
      </c>
      <c r="E630" t="s">
        <v>12</v>
      </c>
      <c r="F630" t="s">
        <v>12</v>
      </c>
      <c r="G630" t="s">
        <v>1402</v>
      </c>
      <c r="H630" t="s">
        <v>122</v>
      </c>
      <c r="I630">
        <v>354</v>
      </c>
      <c r="J630" t="s">
        <v>1563</v>
      </c>
    </row>
    <row r="631" spans="1:10" x14ac:dyDescent="0.25">
      <c r="A631">
        <v>2959481</v>
      </c>
      <c r="C631" t="s">
        <v>323</v>
      </c>
      <c r="D631" t="s">
        <v>323</v>
      </c>
      <c r="E631" t="s">
        <v>12</v>
      </c>
      <c r="F631" t="s">
        <v>12</v>
      </c>
      <c r="G631" t="s">
        <v>1403</v>
      </c>
      <c r="H631" t="s">
        <v>1404</v>
      </c>
      <c r="I631">
        <v>177</v>
      </c>
      <c r="J631" t="s">
        <v>1562</v>
      </c>
    </row>
    <row r="632" spans="1:10" x14ac:dyDescent="0.25">
      <c r="A632">
        <v>2959520</v>
      </c>
      <c r="C632" t="s">
        <v>8</v>
      </c>
      <c r="D632" t="s">
        <v>1145</v>
      </c>
      <c r="E632" t="s">
        <v>12</v>
      </c>
      <c r="F632" t="s">
        <v>12</v>
      </c>
      <c r="G632" t="s">
        <v>1405</v>
      </c>
      <c r="H632" t="s">
        <v>393</v>
      </c>
      <c r="I632">
        <v>339</v>
      </c>
      <c r="J632" t="s">
        <v>1561</v>
      </c>
    </row>
    <row r="633" spans="1:10" x14ac:dyDescent="0.25">
      <c r="A633">
        <v>2959539</v>
      </c>
      <c r="C633" t="s">
        <v>8</v>
      </c>
      <c r="D633" t="s">
        <v>884</v>
      </c>
      <c r="E633" t="s">
        <v>12</v>
      </c>
      <c r="F633" t="s">
        <v>12</v>
      </c>
      <c r="G633" t="s">
        <v>1406</v>
      </c>
      <c r="H633" t="s">
        <v>641</v>
      </c>
      <c r="I633">
        <v>170</v>
      </c>
      <c r="J633" t="s">
        <v>1563</v>
      </c>
    </row>
    <row r="634" spans="1:10" x14ac:dyDescent="0.25">
      <c r="A634">
        <v>2959540</v>
      </c>
      <c r="C634" t="s">
        <v>8</v>
      </c>
      <c r="D634" t="s">
        <v>85</v>
      </c>
      <c r="E634" t="s">
        <v>60</v>
      </c>
      <c r="F634" t="s">
        <v>12</v>
      </c>
      <c r="G634" t="s">
        <v>1407</v>
      </c>
      <c r="H634" t="s">
        <v>400</v>
      </c>
      <c r="I634">
        <v>100</v>
      </c>
      <c r="J634" t="s">
        <v>1563</v>
      </c>
    </row>
    <row r="635" spans="1:10" x14ac:dyDescent="0.25">
      <c r="A635">
        <v>2959579</v>
      </c>
      <c r="C635" t="s">
        <v>8</v>
      </c>
      <c r="D635" t="s">
        <v>914</v>
      </c>
      <c r="E635" t="s">
        <v>12</v>
      </c>
      <c r="F635" t="s">
        <v>12</v>
      </c>
      <c r="G635" t="s">
        <v>1408</v>
      </c>
      <c r="H635" t="s">
        <v>1285</v>
      </c>
      <c r="I635">
        <v>659</v>
      </c>
      <c r="J635" t="s">
        <v>1561</v>
      </c>
    </row>
    <row r="636" spans="1:10" x14ac:dyDescent="0.25">
      <c r="A636">
        <v>2959762</v>
      </c>
      <c r="C636" t="s">
        <v>8</v>
      </c>
      <c r="D636" t="s">
        <v>1125</v>
      </c>
      <c r="E636" t="s">
        <v>12</v>
      </c>
      <c r="F636" t="s">
        <v>12</v>
      </c>
      <c r="G636" t="s">
        <v>1414</v>
      </c>
      <c r="H636" t="s">
        <v>1087</v>
      </c>
      <c r="I636">
        <v>919</v>
      </c>
      <c r="J636" t="s">
        <v>1561</v>
      </c>
    </row>
    <row r="637" spans="1:10" x14ac:dyDescent="0.25">
      <c r="A637">
        <v>2959952</v>
      </c>
      <c r="C637" t="s">
        <v>8</v>
      </c>
      <c r="D637" t="s">
        <v>1413</v>
      </c>
      <c r="E637" t="s">
        <v>60</v>
      </c>
      <c r="F637" t="s">
        <v>12</v>
      </c>
      <c r="G637" t="s">
        <v>1416</v>
      </c>
      <c r="H637" t="s">
        <v>1177</v>
      </c>
      <c r="I637">
        <v>853</v>
      </c>
      <c r="J637" t="s">
        <v>1561</v>
      </c>
    </row>
    <row r="638" spans="1:10" x14ac:dyDescent="0.25">
      <c r="A638">
        <v>2960064</v>
      </c>
      <c r="C638" t="s">
        <v>8</v>
      </c>
      <c r="D638" t="s">
        <v>1417</v>
      </c>
      <c r="E638" t="s">
        <v>60</v>
      </c>
      <c r="F638" t="s">
        <v>12</v>
      </c>
      <c r="G638" t="s">
        <v>1418</v>
      </c>
      <c r="H638" t="s">
        <v>300</v>
      </c>
      <c r="I638">
        <v>364</v>
      </c>
      <c r="J638" t="s">
        <v>1561</v>
      </c>
    </row>
    <row r="639" spans="1:10" x14ac:dyDescent="0.25">
      <c r="A639">
        <v>2960067</v>
      </c>
      <c r="C639" t="s">
        <v>8</v>
      </c>
      <c r="D639" t="s">
        <v>1352</v>
      </c>
      <c r="E639" t="s">
        <v>12</v>
      </c>
      <c r="F639" t="s">
        <v>12</v>
      </c>
      <c r="G639" t="s">
        <v>1419</v>
      </c>
      <c r="H639" t="s">
        <v>1354</v>
      </c>
      <c r="I639">
        <v>836</v>
      </c>
      <c r="J639" t="s">
        <v>1561</v>
      </c>
    </row>
    <row r="640" spans="1:10" x14ac:dyDescent="0.25">
      <c r="A640">
        <v>2960162</v>
      </c>
      <c r="C640" t="s">
        <v>8</v>
      </c>
      <c r="D640" t="s">
        <v>1081</v>
      </c>
      <c r="E640" t="s">
        <v>164</v>
      </c>
      <c r="F640" t="s">
        <v>12</v>
      </c>
      <c r="G640" t="s">
        <v>1420</v>
      </c>
      <c r="H640" t="s">
        <v>878</v>
      </c>
      <c r="I640">
        <v>380</v>
      </c>
      <c r="J640" t="s">
        <v>1561</v>
      </c>
    </row>
    <row r="641" spans="1:10" x14ac:dyDescent="0.25">
      <c r="A641">
        <v>2960212</v>
      </c>
      <c r="C641" t="s">
        <v>8</v>
      </c>
      <c r="D641" t="s">
        <v>1411</v>
      </c>
      <c r="E641" t="s">
        <v>12</v>
      </c>
      <c r="F641" t="s">
        <v>12</v>
      </c>
      <c r="G641" t="s">
        <v>1421</v>
      </c>
      <c r="H641" t="s">
        <v>1412</v>
      </c>
      <c r="I641">
        <v>188</v>
      </c>
      <c r="J641" t="s">
        <v>1561</v>
      </c>
    </row>
    <row r="642" spans="1:10" x14ac:dyDescent="0.25">
      <c r="A642">
        <v>2960228</v>
      </c>
      <c r="C642" t="s">
        <v>8</v>
      </c>
      <c r="D642" t="s">
        <v>1422</v>
      </c>
      <c r="E642" t="s">
        <v>12</v>
      </c>
      <c r="F642" t="s">
        <v>12</v>
      </c>
      <c r="G642" t="s">
        <v>1423</v>
      </c>
      <c r="H642" t="s">
        <v>1424</v>
      </c>
      <c r="I642">
        <v>372</v>
      </c>
      <c r="J642" t="s">
        <v>1563</v>
      </c>
    </row>
    <row r="643" spans="1:10" x14ac:dyDescent="0.25">
      <c r="A643">
        <v>2960268</v>
      </c>
      <c r="C643" t="s">
        <v>8</v>
      </c>
      <c r="D643" t="s">
        <v>1425</v>
      </c>
      <c r="E643" t="s">
        <v>60</v>
      </c>
      <c r="F643" t="s">
        <v>12</v>
      </c>
      <c r="G643" t="s">
        <v>1426</v>
      </c>
      <c r="H643" t="s">
        <v>117</v>
      </c>
      <c r="I643">
        <v>366</v>
      </c>
      <c r="J643" t="s">
        <v>1563</v>
      </c>
    </row>
    <row r="644" spans="1:10" x14ac:dyDescent="0.25">
      <c r="A644">
        <v>2960340</v>
      </c>
      <c r="C644" t="s">
        <v>8</v>
      </c>
      <c r="D644" t="s">
        <v>1030</v>
      </c>
      <c r="E644" t="s">
        <v>12</v>
      </c>
      <c r="F644" t="s">
        <v>14</v>
      </c>
      <c r="G644" t="s">
        <v>1427</v>
      </c>
      <c r="H644" t="s">
        <v>1116</v>
      </c>
      <c r="I644">
        <v>452</v>
      </c>
      <c r="J644" t="s">
        <v>1562</v>
      </c>
    </row>
    <row r="645" spans="1:10" x14ac:dyDescent="0.25">
      <c r="A645">
        <v>2960353</v>
      </c>
      <c r="C645" t="s">
        <v>8</v>
      </c>
      <c r="D645" t="s">
        <v>500</v>
      </c>
      <c r="E645" t="s">
        <v>12</v>
      </c>
      <c r="F645" t="s">
        <v>12</v>
      </c>
      <c r="G645" t="s">
        <v>1428</v>
      </c>
      <c r="H645" t="s">
        <v>501</v>
      </c>
      <c r="I645">
        <v>698</v>
      </c>
      <c r="J645" t="s">
        <v>1561</v>
      </c>
    </row>
    <row r="646" spans="1:10" x14ac:dyDescent="0.25">
      <c r="A646">
        <v>2960458</v>
      </c>
      <c r="C646" t="s">
        <v>8</v>
      </c>
      <c r="D646" t="s">
        <v>1214</v>
      </c>
      <c r="E646" t="s">
        <v>12</v>
      </c>
      <c r="F646" t="s">
        <v>12</v>
      </c>
      <c r="G646" t="s">
        <v>1430</v>
      </c>
      <c r="H646" t="s">
        <v>1216</v>
      </c>
      <c r="I646">
        <v>602</v>
      </c>
      <c r="J646" t="s">
        <v>1561</v>
      </c>
    </row>
    <row r="647" spans="1:10" x14ac:dyDescent="0.25">
      <c r="A647">
        <v>2960466</v>
      </c>
      <c r="C647" t="s">
        <v>8</v>
      </c>
      <c r="D647" t="s">
        <v>1214</v>
      </c>
      <c r="E647" t="s">
        <v>12</v>
      </c>
      <c r="F647" t="s">
        <v>12</v>
      </c>
      <c r="G647" t="s">
        <v>1431</v>
      </c>
      <c r="H647" t="s">
        <v>1215</v>
      </c>
      <c r="I647">
        <v>602</v>
      </c>
      <c r="J647" t="s">
        <v>1561</v>
      </c>
    </row>
    <row r="648" spans="1:10" x14ac:dyDescent="0.25">
      <c r="A648">
        <v>2960578</v>
      </c>
      <c r="C648" t="s">
        <v>8</v>
      </c>
      <c r="D648" t="s">
        <v>161</v>
      </c>
      <c r="E648" t="s">
        <v>12</v>
      </c>
      <c r="F648" t="s">
        <v>12</v>
      </c>
      <c r="G648" t="s">
        <v>1433</v>
      </c>
      <c r="H648" t="s">
        <v>878</v>
      </c>
      <c r="I648">
        <v>641</v>
      </c>
      <c r="J648" t="s">
        <v>1565</v>
      </c>
    </row>
    <row r="649" spans="1:10" x14ac:dyDescent="0.25">
      <c r="A649">
        <v>2960690</v>
      </c>
      <c r="C649" t="s">
        <v>8</v>
      </c>
      <c r="D649" t="s">
        <v>1210</v>
      </c>
      <c r="E649" t="s">
        <v>12</v>
      </c>
      <c r="F649" t="s">
        <v>12</v>
      </c>
      <c r="G649" t="s">
        <v>1434</v>
      </c>
      <c r="H649" t="s">
        <v>759</v>
      </c>
      <c r="I649">
        <v>143</v>
      </c>
      <c r="J649" t="s">
        <v>1564</v>
      </c>
    </row>
    <row r="650" spans="1:10" x14ac:dyDescent="0.25">
      <c r="A650">
        <v>2960734</v>
      </c>
      <c r="C650" t="s">
        <v>8</v>
      </c>
      <c r="D650" t="s">
        <v>1435</v>
      </c>
      <c r="E650" t="s">
        <v>12</v>
      </c>
      <c r="F650" t="s">
        <v>12</v>
      </c>
      <c r="G650" t="s">
        <v>1436</v>
      </c>
      <c r="H650" t="s">
        <v>1437</v>
      </c>
      <c r="I650">
        <v>299</v>
      </c>
      <c r="J650" t="s">
        <v>1561</v>
      </c>
    </row>
    <row r="651" spans="1:10" x14ac:dyDescent="0.25">
      <c r="A651">
        <v>2960762</v>
      </c>
      <c r="C651" t="s">
        <v>8</v>
      </c>
      <c r="D651" t="s">
        <v>1438</v>
      </c>
      <c r="E651" t="s">
        <v>12</v>
      </c>
      <c r="F651" t="s">
        <v>12</v>
      </c>
      <c r="G651" t="s">
        <v>1439</v>
      </c>
      <c r="H651" t="s">
        <v>1440</v>
      </c>
      <c r="I651">
        <v>241</v>
      </c>
      <c r="J651" t="s">
        <v>1563</v>
      </c>
    </row>
    <row r="652" spans="1:10" x14ac:dyDescent="0.25">
      <c r="A652">
        <v>2961114</v>
      </c>
      <c r="C652" t="s">
        <v>8</v>
      </c>
      <c r="D652" t="s">
        <v>1299</v>
      </c>
      <c r="E652" t="s">
        <v>12</v>
      </c>
      <c r="F652" t="s">
        <v>12</v>
      </c>
      <c r="G652" t="s">
        <v>1443</v>
      </c>
      <c r="H652" t="s">
        <v>1444</v>
      </c>
      <c r="I652">
        <v>664</v>
      </c>
      <c r="J652" t="s">
        <v>1561</v>
      </c>
    </row>
    <row r="653" spans="1:10" x14ac:dyDescent="0.25">
      <c r="A653">
        <v>2961119</v>
      </c>
      <c r="C653" t="s">
        <v>8</v>
      </c>
      <c r="D653" t="s">
        <v>332</v>
      </c>
      <c r="E653" t="s">
        <v>12</v>
      </c>
      <c r="F653" t="s">
        <v>12</v>
      </c>
      <c r="G653" t="s">
        <v>1445</v>
      </c>
      <c r="H653" t="s">
        <v>333</v>
      </c>
      <c r="I653">
        <v>408</v>
      </c>
      <c r="J653" t="s">
        <v>1561</v>
      </c>
    </row>
    <row r="654" spans="1:10" x14ac:dyDescent="0.25">
      <c r="A654">
        <v>2961133</v>
      </c>
      <c r="C654" t="s">
        <v>8</v>
      </c>
      <c r="D654" t="s">
        <v>500</v>
      </c>
      <c r="E654" t="s">
        <v>12</v>
      </c>
      <c r="F654" t="s">
        <v>12</v>
      </c>
      <c r="G654" t="s">
        <v>1446</v>
      </c>
      <c r="H654" t="s">
        <v>682</v>
      </c>
      <c r="I654">
        <v>663</v>
      </c>
      <c r="J654" t="s">
        <v>1563</v>
      </c>
    </row>
    <row r="655" spans="1:10" x14ac:dyDescent="0.25">
      <c r="A655">
        <v>2961190</v>
      </c>
      <c r="C655" t="s">
        <v>8</v>
      </c>
      <c r="D655" t="s">
        <v>515</v>
      </c>
      <c r="E655" t="s">
        <v>12</v>
      </c>
      <c r="F655" t="s">
        <v>12</v>
      </c>
      <c r="G655" t="s">
        <v>1447</v>
      </c>
      <c r="H655" t="s">
        <v>516</v>
      </c>
      <c r="I655">
        <v>573</v>
      </c>
      <c r="J655" t="s">
        <v>1564</v>
      </c>
    </row>
    <row r="656" spans="1:10" x14ac:dyDescent="0.25">
      <c r="A656">
        <v>2961228</v>
      </c>
      <c r="C656" t="s">
        <v>8</v>
      </c>
      <c r="D656" t="s">
        <v>1181</v>
      </c>
      <c r="E656" t="s">
        <v>12</v>
      </c>
      <c r="F656" t="s">
        <v>12</v>
      </c>
      <c r="G656" t="s">
        <v>1448</v>
      </c>
      <c r="H656" t="s">
        <v>1115</v>
      </c>
      <c r="I656">
        <v>564</v>
      </c>
      <c r="J656" t="s">
        <v>1561</v>
      </c>
    </row>
    <row r="657" spans="1:10" x14ac:dyDescent="0.25">
      <c r="A657">
        <v>2961315</v>
      </c>
      <c r="C657" t="s">
        <v>8</v>
      </c>
      <c r="D657" t="s">
        <v>85</v>
      </c>
      <c r="E657" t="s">
        <v>12</v>
      </c>
      <c r="F657" t="s">
        <v>12</v>
      </c>
      <c r="G657" t="s">
        <v>1449</v>
      </c>
      <c r="H657" t="s">
        <v>1450</v>
      </c>
      <c r="I657">
        <v>5</v>
      </c>
      <c r="J657" t="s">
        <v>1563</v>
      </c>
    </row>
    <row r="658" spans="1:10" x14ac:dyDescent="0.25">
      <c r="A658">
        <v>2961432</v>
      </c>
      <c r="C658" t="s">
        <v>8</v>
      </c>
      <c r="D658" t="s">
        <v>1195</v>
      </c>
      <c r="E658" t="s">
        <v>12</v>
      </c>
      <c r="F658" t="s">
        <v>12</v>
      </c>
      <c r="G658" t="s">
        <v>1453</v>
      </c>
      <c r="H658" t="s">
        <v>1454</v>
      </c>
      <c r="I658">
        <v>186</v>
      </c>
      <c r="J658" t="s">
        <v>1561</v>
      </c>
    </row>
    <row r="659" spans="1:10" x14ac:dyDescent="0.25">
      <c r="A659">
        <v>2961590</v>
      </c>
      <c r="C659" t="s">
        <v>8</v>
      </c>
      <c r="D659" t="s">
        <v>1351</v>
      </c>
      <c r="E659" t="s">
        <v>12</v>
      </c>
      <c r="F659" t="s">
        <v>12</v>
      </c>
      <c r="G659" t="s">
        <v>1456</v>
      </c>
      <c r="H659" t="s">
        <v>192</v>
      </c>
      <c r="I659">
        <v>609</v>
      </c>
      <c r="J659" t="s">
        <v>1561</v>
      </c>
    </row>
    <row r="660" spans="1:10" x14ac:dyDescent="0.25">
      <c r="A660">
        <v>2961654</v>
      </c>
      <c r="C660" t="s">
        <v>8</v>
      </c>
      <c r="D660" t="s">
        <v>1457</v>
      </c>
      <c r="E660" t="s">
        <v>12</v>
      </c>
      <c r="F660" t="s">
        <v>12</v>
      </c>
      <c r="G660" t="s">
        <v>1458</v>
      </c>
      <c r="H660" t="s">
        <v>1459</v>
      </c>
      <c r="I660">
        <v>362</v>
      </c>
      <c r="J660" t="s">
        <v>1563</v>
      </c>
    </row>
    <row r="661" spans="1:10" x14ac:dyDescent="0.25">
      <c r="A661">
        <v>2961703</v>
      </c>
      <c r="C661" t="s">
        <v>8</v>
      </c>
      <c r="D661" t="s">
        <v>1199</v>
      </c>
      <c r="E661" t="s">
        <v>12</v>
      </c>
      <c r="F661" t="s">
        <v>12</v>
      </c>
      <c r="G661" t="s">
        <v>1465</v>
      </c>
      <c r="H661" t="s">
        <v>1201</v>
      </c>
      <c r="I661">
        <v>400</v>
      </c>
      <c r="J661" t="s">
        <v>1563</v>
      </c>
    </row>
    <row r="662" spans="1:10" x14ac:dyDescent="0.25">
      <c r="A662">
        <v>2961992</v>
      </c>
      <c r="C662" t="s">
        <v>8</v>
      </c>
      <c r="D662" t="s">
        <v>39</v>
      </c>
      <c r="E662" t="s">
        <v>12</v>
      </c>
      <c r="F662" t="s">
        <v>12</v>
      </c>
      <c r="G662" t="s">
        <v>1467</v>
      </c>
      <c r="H662" t="s">
        <v>1451</v>
      </c>
      <c r="I662">
        <v>509</v>
      </c>
      <c r="J662" t="s">
        <v>1563</v>
      </c>
    </row>
    <row r="663" spans="1:10" x14ac:dyDescent="0.25">
      <c r="A663">
        <v>2962098</v>
      </c>
      <c r="C663" t="s">
        <v>8</v>
      </c>
      <c r="D663" t="s">
        <v>304</v>
      </c>
      <c r="E663" t="s">
        <v>12</v>
      </c>
      <c r="F663" t="s">
        <v>12</v>
      </c>
      <c r="G663" t="s">
        <v>1469</v>
      </c>
      <c r="H663" t="s">
        <v>305</v>
      </c>
      <c r="I663">
        <v>361</v>
      </c>
      <c r="J663" t="s">
        <v>1561</v>
      </c>
    </row>
    <row r="664" spans="1:10" x14ac:dyDescent="0.25">
      <c r="A664">
        <v>2962160</v>
      </c>
      <c r="C664" t="s">
        <v>8</v>
      </c>
      <c r="D664" t="s">
        <v>1466</v>
      </c>
      <c r="E664" t="s">
        <v>12</v>
      </c>
      <c r="F664" t="s">
        <v>12</v>
      </c>
      <c r="G664" t="s">
        <v>1470</v>
      </c>
      <c r="H664" t="s">
        <v>1327</v>
      </c>
      <c r="I664">
        <v>144</v>
      </c>
      <c r="J664" t="s">
        <v>1561</v>
      </c>
    </row>
    <row r="665" spans="1:10" x14ac:dyDescent="0.25">
      <c r="A665">
        <v>2962200</v>
      </c>
      <c r="C665" t="s">
        <v>8</v>
      </c>
      <c r="D665" t="s">
        <v>531</v>
      </c>
      <c r="E665" t="s">
        <v>12</v>
      </c>
      <c r="F665" t="s">
        <v>12</v>
      </c>
      <c r="G665" t="s">
        <v>1471</v>
      </c>
      <c r="H665" t="s">
        <v>1251</v>
      </c>
      <c r="I665">
        <v>24</v>
      </c>
      <c r="J665" t="s">
        <v>1561</v>
      </c>
    </row>
    <row r="666" spans="1:10" x14ac:dyDescent="0.25">
      <c r="A666">
        <v>2962353</v>
      </c>
      <c r="C666" t="s">
        <v>8</v>
      </c>
      <c r="D666" t="s">
        <v>324</v>
      </c>
      <c r="E666" t="s">
        <v>12</v>
      </c>
      <c r="F666" t="s">
        <v>12</v>
      </c>
      <c r="G666" t="s">
        <v>1475</v>
      </c>
      <c r="H666" t="s">
        <v>1476</v>
      </c>
      <c r="I666">
        <v>310</v>
      </c>
      <c r="J666" t="s">
        <v>1561</v>
      </c>
    </row>
    <row r="667" spans="1:10" x14ac:dyDescent="0.25">
      <c r="A667">
        <v>2962374</v>
      </c>
      <c r="C667" t="s">
        <v>8</v>
      </c>
      <c r="D667" t="s">
        <v>195</v>
      </c>
      <c r="E667" t="s">
        <v>12</v>
      </c>
      <c r="F667" t="s">
        <v>12</v>
      </c>
      <c r="G667" t="s">
        <v>1477</v>
      </c>
      <c r="H667" t="s">
        <v>197</v>
      </c>
      <c r="I667">
        <v>25</v>
      </c>
      <c r="J667" t="s">
        <v>1563</v>
      </c>
    </row>
    <row r="668" spans="1:10" x14ac:dyDescent="0.25">
      <c r="A668">
        <v>2962487</v>
      </c>
      <c r="C668" t="s">
        <v>8</v>
      </c>
      <c r="D668" t="s">
        <v>1167</v>
      </c>
      <c r="E668" t="s">
        <v>12</v>
      </c>
      <c r="F668" t="s">
        <v>12</v>
      </c>
      <c r="G668" t="s">
        <v>1478</v>
      </c>
      <c r="H668" t="s">
        <v>1129</v>
      </c>
      <c r="I668">
        <v>358</v>
      </c>
      <c r="J668" t="s">
        <v>1563</v>
      </c>
    </row>
    <row r="669" spans="1:10" x14ac:dyDescent="0.25">
      <c r="A669">
        <v>2962488</v>
      </c>
      <c r="C669" t="s">
        <v>8</v>
      </c>
      <c r="D669" t="s">
        <v>1167</v>
      </c>
      <c r="E669" t="s">
        <v>12</v>
      </c>
      <c r="F669" t="s">
        <v>12</v>
      </c>
      <c r="G669" t="s">
        <v>1478</v>
      </c>
      <c r="H669" t="s">
        <v>1129</v>
      </c>
      <c r="I669">
        <v>358</v>
      </c>
      <c r="J669" t="s">
        <v>1563</v>
      </c>
    </row>
    <row r="670" spans="1:10" x14ac:dyDescent="0.25">
      <c r="A670">
        <v>2962620</v>
      </c>
      <c r="C670" t="s">
        <v>8</v>
      </c>
      <c r="D670" t="s">
        <v>1482</v>
      </c>
      <c r="E670" t="s">
        <v>12</v>
      </c>
      <c r="F670" t="s">
        <v>12</v>
      </c>
      <c r="G670" t="s">
        <v>1483</v>
      </c>
      <c r="H670" t="s">
        <v>1484</v>
      </c>
      <c r="I670">
        <v>404</v>
      </c>
      <c r="J670" t="s">
        <v>1561</v>
      </c>
    </row>
    <row r="671" spans="1:10" x14ac:dyDescent="0.25">
      <c r="A671">
        <v>2962621</v>
      </c>
      <c r="C671" t="s">
        <v>8</v>
      </c>
      <c r="D671" t="s">
        <v>1482</v>
      </c>
      <c r="E671" t="s">
        <v>12</v>
      </c>
      <c r="F671" t="s">
        <v>12</v>
      </c>
      <c r="G671" t="s">
        <v>1485</v>
      </c>
      <c r="H671" t="s">
        <v>1486</v>
      </c>
      <c r="I671">
        <v>361</v>
      </c>
      <c r="J671" t="s">
        <v>1561</v>
      </c>
    </row>
    <row r="672" spans="1:10" x14ac:dyDescent="0.25">
      <c r="A672">
        <v>2962625</v>
      </c>
      <c r="C672" t="s">
        <v>8</v>
      </c>
      <c r="D672" t="s">
        <v>213</v>
      </c>
      <c r="E672" t="s">
        <v>60</v>
      </c>
      <c r="F672" t="s">
        <v>12</v>
      </c>
      <c r="G672" t="s">
        <v>1487</v>
      </c>
      <c r="H672" t="s">
        <v>214</v>
      </c>
      <c r="I672">
        <v>65</v>
      </c>
      <c r="J672" t="s">
        <v>1561</v>
      </c>
    </row>
    <row r="673" spans="1:10" x14ac:dyDescent="0.25">
      <c r="A673">
        <v>2962628</v>
      </c>
      <c r="C673" t="s">
        <v>8</v>
      </c>
      <c r="D673" t="s">
        <v>1482</v>
      </c>
      <c r="E673" t="s">
        <v>12</v>
      </c>
      <c r="F673" t="s">
        <v>12</v>
      </c>
      <c r="G673" t="s">
        <v>1488</v>
      </c>
      <c r="H673" t="s">
        <v>1415</v>
      </c>
      <c r="I673">
        <v>359</v>
      </c>
      <c r="J673" t="s">
        <v>1563</v>
      </c>
    </row>
    <row r="674" spans="1:10" x14ac:dyDescent="0.25">
      <c r="A674">
        <v>2962816</v>
      </c>
      <c r="C674" t="s">
        <v>8</v>
      </c>
      <c r="D674" t="s">
        <v>271</v>
      </c>
      <c r="E674" t="s">
        <v>12</v>
      </c>
      <c r="F674" t="s">
        <v>12</v>
      </c>
      <c r="G674" t="s">
        <v>1489</v>
      </c>
      <c r="H674" t="s">
        <v>272</v>
      </c>
      <c r="I674">
        <v>339</v>
      </c>
      <c r="J674" t="s">
        <v>1564</v>
      </c>
    </row>
    <row r="675" spans="1:10" x14ac:dyDescent="0.25">
      <c r="A675">
        <v>2962914</v>
      </c>
      <c r="C675" t="s">
        <v>8</v>
      </c>
      <c r="D675" t="s">
        <v>1490</v>
      </c>
      <c r="E675" t="s">
        <v>12</v>
      </c>
      <c r="F675" t="s">
        <v>12</v>
      </c>
      <c r="G675" t="s">
        <v>1491</v>
      </c>
      <c r="H675" t="s">
        <v>1281</v>
      </c>
      <c r="I675">
        <v>345</v>
      </c>
      <c r="J675" t="s">
        <v>1563</v>
      </c>
    </row>
    <row r="676" spans="1:10" x14ac:dyDescent="0.25">
      <c r="A676">
        <v>2962921</v>
      </c>
      <c r="C676" t="s">
        <v>8</v>
      </c>
      <c r="D676" t="s">
        <v>863</v>
      </c>
      <c r="E676" t="s">
        <v>12</v>
      </c>
      <c r="F676" t="s">
        <v>12</v>
      </c>
      <c r="G676" t="s">
        <v>1492</v>
      </c>
      <c r="H676" t="s">
        <v>224</v>
      </c>
      <c r="I676">
        <v>162</v>
      </c>
      <c r="J676" t="s">
        <v>1564</v>
      </c>
    </row>
    <row r="677" spans="1:10" x14ac:dyDescent="0.25">
      <c r="A677">
        <v>2963010</v>
      </c>
      <c r="C677" t="s">
        <v>8</v>
      </c>
      <c r="D677" t="s">
        <v>531</v>
      </c>
      <c r="E677" t="s">
        <v>12</v>
      </c>
      <c r="F677" t="s">
        <v>12</v>
      </c>
      <c r="G677" t="s">
        <v>1494</v>
      </c>
      <c r="H677" t="s">
        <v>1330</v>
      </c>
      <c r="I677">
        <v>74</v>
      </c>
      <c r="J677" t="s">
        <v>1563</v>
      </c>
    </row>
    <row r="678" spans="1:10" x14ac:dyDescent="0.25">
      <c r="A678">
        <v>2963034</v>
      </c>
      <c r="C678" t="s">
        <v>8</v>
      </c>
      <c r="D678" t="s">
        <v>1062</v>
      </c>
      <c r="E678" t="s">
        <v>12</v>
      </c>
      <c r="F678" t="s">
        <v>12</v>
      </c>
      <c r="G678" t="s">
        <v>1495</v>
      </c>
      <c r="H678" t="s">
        <v>1063</v>
      </c>
      <c r="I678">
        <v>307</v>
      </c>
      <c r="J678" t="s">
        <v>1563</v>
      </c>
    </row>
    <row r="679" spans="1:10" x14ac:dyDescent="0.25">
      <c r="A679">
        <v>2963123</v>
      </c>
      <c r="C679" t="s">
        <v>8</v>
      </c>
      <c r="D679" t="s">
        <v>169</v>
      </c>
      <c r="E679" t="s">
        <v>21</v>
      </c>
      <c r="F679" t="s">
        <v>12</v>
      </c>
      <c r="G679" t="s">
        <v>1500</v>
      </c>
      <c r="H679" t="s">
        <v>1501</v>
      </c>
      <c r="I679">
        <v>204</v>
      </c>
      <c r="J679" t="s">
        <v>1561</v>
      </c>
    </row>
    <row r="680" spans="1:10" x14ac:dyDescent="0.25">
      <c r="A680">
        <v>2963156</v>
      </c>
      <c r="C680" t="s">
        <v>8</v>
      </c>
      <c r="D680" t="s">
        <v>157</v>
      </c>
      <c r="E680" t="s">
        <v>12</v>
      </c>
      <c r="F680" t="s">
        <v>12</v>
      </c>
      <c r="G680" t="s">
        <v>1502</v>
      </c>
      <c r="H680" t="s">
        <v>1503</v>
      </c>
      <c r="I680">
        <v>320</v>
      </c>
      <c r="J680" t="s">
        <v>1561</v>
      </c>
    </row>
    <row r="681" spans="1:10" x14ac:dyDescent="0.25">
      <c r="A681">
        <v>2963175</v>
      </c>
      <c r="C681" t="s">
        <v>8</v>
      </c>
      <c r="D681" t="s">
        <v>1504</v>
      </c>
      <c r="E681" t="s">
        <v>164</v>
      </c>
      <c r="F681" t="s">
        <v>12</v>
      </c>
      <c r="G681" t="s">
        <v>1505</v>
      </c>
      <c r="H681" t="s">
        <v>1184</v>
      </c>
      <c r="I681">
        <v>312</v>
      </c>
      <c r="J681" t="s">
        <v>1561</v>
      </c>
    </row>
    <row r="682" spans="1:10" x14ac:dyDescent="0.25">
      <c r="A682">
        <v>2963244</v>
      </c>
      <c r="C682" t="s">
        <v>8</v>
      </c>
      <c r="D682" t="s">
        <v>1124</v>
      </c>
      <c r="E682" t="s">
        <v>12</v>
      </c>
      <c r="F682" t="s">
        <v>12</v>
      </c>
      <c r="G682" t="s">
        <v>1506</v>
      </c>
      <c r="H682" t="s">
        <v>160</v>
      </c>
      <c r="I682">
        <v>303</v>
      </c>
      <c r="J682" t="s">
        <v>1563</v>
      </c>
    </row>
    <row r="683" spans="1:10" x14ac:dyDescent="0.25">
      <c r="A683">
        <v>2963376</v>
      </c>
      <c r="C683" t="s">
        <v>8</v>
      </c>
      <c r="D683" t="s">
        <v>85</v>
      </c>
      <c r="E683" t="s">
        <v>12</v>
      </c>
      <c r="F683" t="s">
        <v>12</v>
      </c>
      <c r="G683" t="s">
        <v>1507</v>
      </c>
      <c r="H683" t="s">
        <v>311</v>
      </c>
      <c r="I683">
        <v>282</v>
      </c>
      <c r="J683" t="s">
        <v>1561</v>
      </c>
    </row>
    <row r="684" spans="1:10" x14ac:dyDescent="0.25">
      <c r="A684">
        <v>2963401</v>
      </c>
      <c r="C684" t="s">
        <v>8</v>
      </c>
      <c r="D684" t="s">
        <v>57</v>
      </c>
      <c r="E684" t="s">
        <v>12</v>
      </c>
      <c r="F684" t="s">
        <v>12</v>
      </c>
      <c r="G684" t="s">
        <v>1508</v>
      </c>
      <c r="H684" t="s">
        <v>58</v>
      </c>
      <c r="I684">
        <v>280</v>
      </c>
      <c r="J684" t="s">
        <v>1561</v>
      </c>
    </row>
    <row r="685" spans="1:10" x14ac:dyDescent="0.25">
      <c r="A685">
        <v>2963434</v>
      </c>
      <c r="C685" t="s">
        <v>8</v>
      </c>
      <c r="D685" t="s">
        <v>855</v>
      </c>
      <c r="E685" t="s">
        <v>12</v>
      </c>
      <c r="F685" t="s">
        <v>12</v>
      </c>
      <c r="G685" t="s">
        <v>1509</v>
      </c>
      <c r="H685" t="s">
        <v>1291</v>
      </c>
      <c r="I685">
        <v>278</v>
      </c>
      <c r="J685" t="s">
        <v>1561</v>
      </c>
    </row>
    <row r="686" spans="1:10" x14ac:dyDescent="0.25">
      <c r="A686">
        <v>2963441</v>
      </c>
      <c r="C686" t="s">
        <v>8</v>
      </c>
      <c r="D686" t="s">
        <v>825</v>
      </c>
      <c r="E686" t="s">
        <v>12</v>
      </c>
      <c r="F686" t="s">
        <v>12</v>
      </c>
      <c r="G686" t="s">
        <v>1510</v>
      </c>
      <c r="H686" t="s">
        <v>804</v>
      </c>
      <c r="I686">
        <v>278</v>
      </c>
      <c r="J686" t="s">
        <v>1561</v>
      </c>
    </row>
    <row r="687" spans="1:10" x14ac:dyDescent="0.25">
      <c r="A687">
        <v>2963452</v>
      </c>
      <c r="C687" t="s">
        <v>8</v>
      </c>
      <c r="D687" t="s">
        <v>855</v>
      </c>
      <c r="E687" t="s">
        <v>12</v>
      </c>
      <c r="F687" t="s">
        <v>12</v>
      </c>
      <c r="G687" t="s">
        <v>1511</v>
      </c>
      <c r="H687" t="s">
        <v>1291</v>
      </c>
      <c r="I687">
        <v>277</v>
      </c>
      <c r="J687" t="s">
        <v>1561</v>
      </c>
    </row>
    <row r="688" spans="1:10" x14ac:dyDescent="0.25">
      <c r="A688">
        <v>2963476</v>
      </c>
      <c r="C688" t="s">
        <v>8</v>
      </c>
      <c r="D688" t="s">
        <v>1134</v>
      </c>
      <c r="E688" t="s">
        <v>12</v>
      </c>
      <c r="F688" t="s">
        <v>12</v>
      </c>
      <c r="G688" t="s">
        <v>1512</v>
      </c>
      <c r="H688" t="s">
        <v>1072</v>
      </c>
      <c r="I688">
        <v>273</v>
      </c>
      <c r="J688" t="s">
        <v>1561</v>
      </c>
    </row>
    <row r="689" spans="1:10" x14ac:dyDescent="0.25">
      <c r="A689">
        <v>2963499</v>
      </c>
      <c r="C689" t="s">
        <v>8</v>
      </c>
      <c r="D689" t="s">
        <v>1435</v>
      </c>
      <c r="E689" t="s">
        <v>12</v>
      </c>
      <c r="F689" t="s">
        <v>12</v>
      </c>
      <c r="G689" t="s">
        <v>1514</v>
      </c>
      <c r="H689" t="s">
        <v>1513</v>
      </c>
      <c r="I689">
        <v>270</v>
      </c>
      <c r="J689" t="s">
        <v>1561</v>
      </c>
    </row>
    <row r="690" spans="1:10" x14ac:dyDescent="0.25">
      <c r="A690">
        <v>2963501</v>
      </c>
      <c r="C690" t="s">
        <v>8</v>
      </c>
      <c r="D690" t="s">
        <v>135</v>
      </c>
      <c r="E690" t="s">
        <v>60</v>
      </c>
      <c r="F690" t="s">
        <v>12</v>
      </c>
      <c r="G690" t="s">
        <v>1515</v>
      </c>
      <c r="H690" t="s">
        <v>137</v>
      </c>
      <c r="I690">
        <v>269</v>
      </c>
      <c r="J690" t="s">
        <v>1564</v>
      </c>
    </row>
    <row r="691" spans="1:10" x14ac:dyDescent="0.25">
      <c r="A691">
        <v>2963512</v>
      </c>
      <c r="C691" t="s">
        <v>8</v>
      </c>
      <c r="D691" t="s">
        <v>169</v>
      </c>
      <c r="E691" t="s">
        <v>12</v>
      </c>
      <c r="F691" t="s">
        <v>12</v>
      </c>
      <c r="G691" t="s">
        <v>1516</v>
      </c>
      <c r="H691" t="s">
        <v>1517</v>
      </c>
      <c r="I691">
        <v>147</v>
      </c>
      <c r="J691" t="s">
        <v>1565</v>
      </c>
    </row>
    <row r="692" spans="1:10" x14ac:dyDescent="0.25">
      <c r="A692">
        <v>2963649</v>
      </c>
      <c r="C692" t="s">
        <v>8</v>
      </c>
      <c r="D692" t="s">
        <v>1435</v>
      </c>
      <c r="E692" t="s">
        <v>12</v>
      </c>
      <c r="F692" t="s">
        <v>12</v>
      </c>
      <c r="G692" t="s">
        <v>1518</v>
      </c>
      <c r="H692" t="s">
        <v>1519</v>
      </c>
      <c r="I692">
        <v>247</v>
      </c>
      <c r="J692" t="s">
        <v>1561</v>
      </c>
    </row>
    <row r="693" spans="1:10" x14ac:dyDescent="0.25">
      <c r="A693">
        <v>2963782</v>
      </c>
      <c r="C693" t="s">
        <v>8</v>
      </c>
      <c r="D693" t="s">
        <v>203</v>
      </c>
      <c r="E693" t="s">
        <v>12</v>
      </c>
      <c r="F693" t="s">
        <v>12</v>
      </c>
      <c r="G693" t="s">
        <v>1520</v>
      </c>
      <c r="H693" t="s">
        <v>318</v>
      </c>
      <c r="I693">
        <v>3</v>
      </c>
      <c r="J693" t="s">
        <v>1561</v>
      </c>
    </row>
    <row r="694" spans="1:10" x14ac:dyDescent="0.25">
      <c r="A694">
        <v>2963802</v>
      </c>
      <c r="C694" t="s">
        <v>8</v>
      </c>
      <c r="D694" t="s">
        <v>1411</v>
      </c>
      <c r="E694" t="s">
        <v>12</v>
      </c>
      <c r="F694" t="s">
        <v>12</v>
      </c>
      <c r="G694" t="s">
        <v>1524</v>
      </c>
      <c r="H694" t="s">
        <v>1412</v>
      </c>
      <c r="I694">
        <v>73</v>
      </c>
      <c r="J694" t="s">
        <v>1565</v>
      </c>
    </row>
    <row r="695" spans="1:10" x14ac:dyDescent="0.25">
      <c r="A695">
        <v>2963883</v>
      </c>
      <c r="C695" t="s">
        <v>8</v>
      </c>
      <c r="D695" t="s">
        <v>34</v>
      </c>
      <c r="E695" t="s">
        <v>60</v>
      </c>
      <c r="F695" t="s">
        <v>12</v>
      </c>
      <c r="G695" t="s">
        <v>1527</v>
      </c>
      <c r="H695" t="s">
        <v>36</v>
      </c>
      <c r="I695">
        <v>176</v>
      </c>
      <c r="J695" t="s">
        <v>1566</v>
      </c>
    </row>
    <row r="696" spans="1:10" x14ac:dyDescent="0.25">
      <c r="A696">
        <v>2963947</v>
      </c>
      <c r="C696" t="s">
        <v>8</v>
      </c>
      <c r="D696" t="s">
        <v>906</v>
      </c>
      <c r="E696" t="s">
        <v>16</v>
      </c>
      <c r="F696" t="s">
        <v>12</v>
      </c>
      <c r="G696" t="s">
        <v>1532</v>
      </c>
      <c r="H696" t="s">
        <v>338</v>
      </c>
      <c r="I696">
        <v>165</v>
      </c>
      <c r="J696" t="s">
        <v>1564</v>
      </c>
    </row>
    <row r="697" spans="1:10" x14ac:dyDescent="0.25">
      <c r="A697">
        <v>2964116</v>
      </c>
      <c r="C697" t="s">
        <v>8</v>
      </c>
      <c r="D697" t="s">
        <v>1352</v>
      </c>
      <c r="E697" t="s">
        <v>12</v>
      </c>
      <c r="F697" t="s">
        <v>12</v>
      </c>
      <c r="G697" t="s">
        <v>1537</v>
      </c>
      <c r="H697" t="s">
        <v>1354</v>
      </c>
      <c r="I697">
        <v>141</v>
      </c>
      <c r="J697" t="s">
        <v>1563</v>
      </c>
    </row>
    <row r="698" spans="1:10" x14ac:dyDescent="0.25">
      <c r="A698">
        <v>2964528</v>
      </c>
      <c r="C698" t="s">
        <v>8</v>
      </c>
      <c r="D698" t="s">
        <v>1134</v>
      </c>
      <c r="E698" t="s">
        <v>12</v>
      </c>
      <c r="F698" t="s">
        <v>12</v>
      </c>
      <c r="G698" t="s">
        <v>1543</v>
      </c>
      <c r="H698" t="s">
        <v>1544</v>
      </c>
      <c r="I698">
        <v>88</v>
      </c>
      <c r="J698" t="s">
        <v>1562</v>
      </c>
    </row>
    <row r="699" spans="1:10" x14ac:dyDescent="0.25">
      <c r="A699">
        <v>2964581</v>
      </c>
      <c r="C699" t="s">
        <v>8</v>
      </c>
      <c r="D699" t="s">
        <v>1195</v>
      </c>
      <c r="E699" t="s">
        <v>12</v>
      </c>
      <c r="F699" t="s">
        <v>12</v>
      </c>
      <c r="G699" t="s">
        <v>1546</v>
      </c>
      <c r="H699" t="s">
        <v>1454</v>
      </c>
      <c r="I699">
        <v>80</v>
      </c>
      <c r="J699" t="s">
        <v>1561</v>
      </c>
    </row>
    <row r="700" spans="1:10" x14ac:dyDescent="0.25">
      <c r="A700">
        <v>2964629</v>
      </c>
      <c r="C700" t="s">
        <v>8</v>
      </c>
      <c r="D700" t="s">
        <v>1441</v>
      </c>
      <c r="E700" t="s">
        <v>12</v>
      </c>
      <c r="F700" t="s">
        <v>12</v>
      </c>
      <c r="G700" t="s">
        <v>1547</v>
      </c>
      <c r="H700" t="s">
        <v>1442</v>
      </c>
      <c r="I700">
        <v>69</v>
      </c>
      <c r="J700" t="s">
        <v>1566</v>
      </c>
    </row>
    <row r="701" spans="1:10" x14ac:dyDescent="0.25">
      <c r="A701">
        <v>2964669</v>
      </c>
      <c r="C701" t="s">
        <v>8</v>
      </c>
      <c r="D701" t="s">
        <v>657</v>
      </c>
      <c r="E701" t="s">
        <v>12</v>
      </c>
      <c r="F701" t="s">
        <v>12</v>
      </c>
      <c r="G701" t="s">
        <v>1548</v>
      </c>
      <c r="H701" t="s">
        <v>658</v>
      </c>
      <c r="I701">
        <v>36</v>
      </c>
      <c r="J701" t="s">
        <v>1561</v>
      </c>
    </row>
    <row r="702" spans="1:10" x14ac:dyDescent="0.25">
      <c r="A702">
        <v>2964755</v>
      </c>
      <c r="C702" t="s">
        <v>8</v>
      </c>
      <c r="D702" t="s">
        <v>1134</v>
      </c>
      <c r="E702" t="s">
        <v>35</v>
      </c>
      <c r="F702" t="s">
        <v>14</v>
      </c>
      <c r="G702" t="s">
        <v>1549</v>
      </c>
      <c r="H702" t="s">
        <v>1550</v>
      </c>
      <c r="I702">
        <v>16</v>
      </c>
      <c r="J702" t="s">
        <v>1566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E7CD806-AFE3-4EDB-A03B-B300C2B1B598}">
          <x14:formula1>
            <xm:f>'C:\Cases_PP\2019\Project Service Delivery_ML problem\[Keywroed_phrases_dry run.xlsx]Subcategories'!#REF!</xm:f>
          </x14:formula1>
          <xm:sqref>J5:J6 J3 J9:J176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report1555393988928</vt:lpstr>
      <vt:lpstr>Web rate issue data</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Joshi</dc:creator>
  <cp:lastModifiedBy>Gaurav Mundra</cp:lastModifiedBy>
  <dcterms:created xsi:type="dcterms:W3CDTF">2019-04-16T05:54:39Z</dcterms:created>
  <dcterms:modified xsi:type="dcterms:W3CDTF">2019-06-25T06:52:35Z</dcterms:modified>
</cp:coreProperties>
</file>