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95CD3B3-7DB4-4579-9B7D-8A6AAB2D6770}" xr6:coauthVersionLast="47" xr6:coauthVersionMax="47" xr10:uidLastSave="{00000000-0000-0000-0000-000000000000}"/>
  <bookViews>
    <workbookView xWindow="-108" yWindow="-108" windowWidth="23256" windowHeight="12576" firstSheet="3" activeTab="3" xr2:uid="{BEEA616C-1934-4C4E-85F5-E02E73ED6316}"/>
  </bookViews>
  <sheets>
    <sheet name="smart_manufacturing_dataset" sheetId="1" state="hidden" r:id="rId1"/>
    <sheet name="Throughput by material category" sheetId="3" state="hidden" r:id="rId2"/>
    <sheet name="Sheet1" sheetId="2" state="hidden" r:id="rId3"/>
    <sheet name="Sales_Funnel_Dashboard" sheetId="4" r:id="rId4"/>
  </sheets>
  <calcPr calcId="0"/>
  <pivotCaches>
    <pivotCache cacheId="47" r:id="rId5"/>
    <pivotCache cacheId="48" r:id="rId6"/>
  </pivotCaches>
</workbook>
</file>

<file path=xl/sharedStrings.xml><?xml version="1.0" encoding="utf-8"?>
<sst xmlns="http://schemas.openxmlformats.org/spreadsheetml/2006/main" count="46" uniqueCount="27">
  <si>
    <t>Machine ID</t>
  </si>
  <si>
    <t>avg_defect_rate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</si>
  <si>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</si>
  <si>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</si>
  <si>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</si>
  <si>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</si>
  <si>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</si>
  <si>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</si>
  <si>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</si>
  <si>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</si>
  <si>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</si>
  <si>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</si>
  <si>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total_throughput</t>
  </si>
  <si>
    <t>Avg_defect_rate</t>
  </si>
  <si>
    <t>kwh_per_unit</t>
  </si>
  <si>
    <t>Avg_recycled_product</t>
  </si>
  <si>
    <t>Finished Material</t>
  </si>
  <si>
    <t>Hazardous Material</t>
  </si>
  <si>
    <t>Intermediate Material</t>
  </si>
  <si>
    <t>Process Additive</t>
  </si>
  <si>
    <t>Raw Material</t>
  </si>
  <si>
    <t>Recycled Material</t>
  </si>
  <si>
    <t>Material Category</t>
  </si>
  <si>
    <t>Throughput</t>
  </si>
  <si>
    <t>Grand Total</t>
  </si>
  <si>
    <t xml:space="preserve"> avg_defect_rate</t>
  </si>
  <si>
    <t xml:space="preserve">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</si>
</sst>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[smart_manufacturing_dataset.xlsx]smart_manufacturing_dataset!PivotTable6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rate by Machine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smart_manufacturing_dataset!$E$1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smart_manufacturing_dataset!$D$2:$D$12</c:f>
              <c:strCache>
                <c:ptCount val="10"/>
                <c:pt idx="0">
                  <c:v>M001</c:v>
                </c:pt>
                <c:pt idx="1">
                  <c:v>M002</c:v>
                </c:pt>
                <c:pt idx="2">
                  <c:v>M003</c:v>
                </c:pt>
                <c:pt idx="3">
                  <c:v>M004</c:v>
                </c:pt>
                <c:pt idx="4">
                  <c:v>M005</c:v>
                </c:pt>
                <c:pt idx="5">
                  <c:v>M006</c:v>
                </c:pt>
                <c:pt idx="6">
                  <c:v>M007</c:v>
                </c:pt>
                <c:pt idx="7">
                  <c:v>M008</c:v>
                </c:pt>
                <c:pt idx="8">
                  <c:v>M009</c:v>
                </c:pt>
                <c:pt idx="9">
                  <c:v>M010</c:v>
                </c:pt>
              </c:strCache>
            </c:strRef>
          </c:cat>
          <c:val>
            <c:numRef>
              <c:f>smart_manufacturing_dataset!$E$2:$E$12</c:f>
              <c:numCache>
                <c:formatCode>General</c:formatCode>
                <c:ptCount val="10"/>
                <c:pt idx="0">
                  <c:v>2.5530738519999998</c:v>
                </c:pt>
                <c:pt idx="1">
                  <c:v>2.4894836150000001</c:v>
                </c:pt>
                <c:pt idx="2">
                  <c:v>2.5152282160000001</c:v>
                </c:pt>
                <c:pt idx="3">
                  <c:v>2.5442857139999999</c:v>
                </c:pt>
                <c:pt idx="4">
                  <c:v>2.585866534</c:v>
                </c:pt>
                <c:pt idx="5">
                  <c:v>2.5168823530000002</c:v>
                </c:pt>
                <c:pt idx="6">
                  <c:v>2.4729202689999998</c:v>
                </c:pt>
                <c:pt idx="7">
                  <c:v>2.4812012320000001</c:v>
                </c:pt>
                <c:pt idx="8">
                  <c:v>2.5735299999999999</c:v>
                </c:pt>
                <c:pt idx="9">
                  <c:v>2.5381388330000001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343-87E5-C39CE9EC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489007"/>
        <c:axId val="1977489967"/>
      </c:lineChart>
      <c:catAx>
        <c:axId val="19774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89967"/>
        <c:crosses val="autoZero"/>
        <c:auto val="1"/>
        <c:lblAlgn val="ctr"/>
        <c:lblOffset val="100"/>
        <c:noMultiLvlLbl val="0"/>
      </c:catAx>
      <c:valAx>
        <c:axId val="19774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[smart_manufacturing_dataset.xlsx]Throughput by material category!PivotTable7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by Material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'Throughput by material category'!$G$1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'Throughput by material category'!$F$2:$F$8</c:f>
              <c:strCache>
                <c:ptCount val="6"/>
                <c:pt idx="0">
                  <c:v>Finished Material</c:v>
                </c:pt>
                <c:pt idx="1">
                  <c:v>Hazardous Material</c:v>
                </c:pt>
                <c:pt idx="2">
                  <c:v>Intermediate Material</c:v>
                </c:pt>
                <c:pt idx="3">
                  <c:v>Process Additive</c:v>
                </c:pt>
                <c:pt idx="4">
                  <c:v>Raw Material</c:v>
                </c:pt>
                <c:pt idx="5">
                  <c:v>Recycled Material</c:v>
                </c:pt>
              </c:strCache>
            </c:strRef>
          </c:cat>
          <c:val>
            <c:numRef>
              <c:f>'Throughput by material category'!$G$2:$G$8</c:f>
              <c:numCache>
                <c:formatCode>General</c:formatCode>
                <c:ptCount val="6"/>
                <c:pt idx="0">
                  <c:v>936435</c:v>
                </c:pt>
                <c:pt idx="1">
                  <c:v>916086</c:v>
                </c:pt>
                <c:pt idx="2">
                  <c:v>935522</c:v>
                </c:pt>
                <c:pt idx="3">
                  <c:v>890834</c:v>
                </c:pt>
                <c:pt idx="4">
                  <c:v>969002</c:v>
                </c:pt>
                <c:pt idx="5">
                  <c:v>886936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1-4890-A659-DED728049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4090671"/>
        <c:axId val="1984091151"/>
        <c:axId val="0"/>
      </c:bar3DChart>
      <c:catAx>
        <c:axId val="19840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91151"/>
        <c:crosses val="autoZero"/>
        <c:auto val="1"/>
        <c:lblAlgn val="ctr"/>
        <c:lblOffset val="100"/>
        <c:noMultiLvlLbl val="0"/>
      </c:catAx>
      <c:valAx>
        <c:axId val="1984091151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13320">
                      <a:srgbClr val="E9EEF8"/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9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[smart_manufacturing_dataset.xlsx]Throughput by material category!PivotTable7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by Material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'Throughput by material category'!$G$1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'Throughput by material category'!$F$2:$F$8</c:f>
              <c:strCache>
                <c:ptCount val="6"/>
                <c:pt idx="0">
                  <c:v>Finished Material</c:v>
                </c:pt>
                <c:pt idx="1">
                  <c:v>Hazardous Material</c:v>
                </c:pt>
                <c:pt idx="2">
                  <c:v>Intermediate Material</c:v>
                </c:pt>
                <c:pt idx="3">
                  <c:v>Process Additive</c:v>
                </c:pt>
                <c:pt idx="4">
                  <c:v>Raw Material</c:v>
                </c:pt>
                <c:pt idx="5">
                  <c:v>Recycled Material</c:v>
                </c:pt>
              </c:strCache>
            </c:strRef>
          </c:cat>
          <c:val>
            <c:numRef>
              <c:f>'Throughput by material category'!$G$2:$G$8</c:f>
              <c:numCache>
                <c:formatCode>General</c:formatCode>
                <c:ptCount val="6"/>
                <c:pt idx="0">
                  <c:v>936435</c:v>
                </c:pt>
                <c:pt idx="1">
                  <c:v>916086</c:v>
                </c:pt>
                <c:pt idx="2">
                  <c:v>935522</c:v>
                </c:pt>
                <c:pt idx="3">
                  <c:v>890834</c:v>
                </c:pt>
                <c:pt idx="4">
                  <c:v>969002</c:v>
                </c:pt>
                <c:pt idx="5">
                  <c:v>886936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E-453D-AE6D-26B2C441E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4090671"/>
        <c:axId val="1984091151"/>
        <c:axId val="0"/>
      </c:bar3DChart>
      <c:catAx>
        <c:axId val="19840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91151"/>
        <c:crosses val="autoZero"/>
        <c:auto val="1"/>
        <c:lblAlgn val="ctr"/>
        <c:lblOffset val="100"/>
        <c:noMultiLvlLbl val="0"/>
      </c:catAx>
      <c:valAx>
        <c:axId val="1984091151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13320">
                      <a:srgbClr val="E9EEF8"/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9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[smart_manufacturing_dataset.xlsx]smart_manufacturing_dataset!PivotTable6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rate by Machine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smart_manufacturing_dataset!$E$1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smart_manufacturing_dataset!$D$2:$D$12</c:f>
              <c:strCache>
                <c:ptCount val="10"/>
                <c:pt idx="0">
                  <c:v>M001</c:v>
                </c:pt>
                <c:pt idx="1">
                  <c:v>M002</c:v>
                </c:pt>
                <c:pt idx="2">
                  <c:v>M003</c:v>
                </c:pt>
                <c:pt idx="3">
                  <c:v>M004</c:v>
                </c:pt>
                <c:pt idx="4">
                  <c:v>M005</c:v>
                </c:pt>
                <c:pt idx="5">
                  <c:v>M006</c:v>
                </c:pt>
                <c:pt idx="6">
                  <c:v>M007</c:v>
                </c:pt>
                <c:pt idx="7">
                  <c:v>M008</c:v>
                </c:pt>
                <c:pt idx="8">
                  <c:v>M009</c:v>
                </c:pt>
                <c:pt idx="9">
                  <c:v>M010</c:v>
                </c:pt>
              </c:strCache>
            </c:strRef>
          </c:cat>
          <c:val>
            <c:numRef>
              <c:f>smart_manufacturing_dataset!$E$2:$E$12</c:f>
              <c:numCache>
                <c:formatCode>General</c:formatCode>
                <c:ptCount val="10"/>
                <c:pt idx="0">
                  <c:v>2.5530738519999998</c:v>
                </c:pt>
                <c:pt idx="1">
                  <c:v>2.4894836150000001</c:v>
                </c:pt>
                <c:pt idx="2">
                  <c:v>2.5152282160000001</c:v>
                </c:pt>
                <c:pt idx="3">
                  <c:v>2.5442857139999999</c:v>
                </c:pt>
                <c:pt idx="4">
                  <c:v>2.585866534</c:v>
                </c:pt>
                <c:pt idx="5">
                  <c:v>2.5168823530000002</c:v>
                </c:pt>
                <c:pt idx="6">
                  <c:v>2.4729202689999998</c:v>
                </c:pt>
                <c:pt idx="7">
                  <c:v>2.4812012320000001</c:v>
                </c:pt>
                <c:pt idx="8">
                  <c:v>2.5735299999999999</c:v>
                </c:pt>
                <c:pt idx="9">
                  <c:v>2.5381388330000001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3-4A62-BB4B-FB88A3F6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489007"/>
        <c:axId val="1977489967"/>
      </c:lineChart>
      <c:catAx>
        <c:axId val="19774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89967"/>
        <c:crosses val="autoZero"/>
        <c:auto val="1"/>
        <c:lblAlgn val="ctr"/>
        <c:lblOffset val="100"/>
        <c:noMultiLvlLbl val="0"/>
      </c:catAx>
      <c:valAx>
        <c:axId val="19774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5</xdr:row>
      <xdr:rowOff>121920</xdr:rowOff>
    </xdr:from>
    <xdr:to>
      <xdr:col>10</xdr:col>
      <xdr:colOff>480060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4CEB9-D650-57C9-4222-B36CAD122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68580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FAB00-EB4D-4C7C-BD14-BAA74CCD7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23</xdr:col>
      <xdr:colOff>220980</xdr:colOff>
      <xdr:row>5</xdr:row>
      <xdr:rowOff>160020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4D24F42-2809-E801-0761-2299B55D2797}"/>
            </a:ext>
          </a:extLst>
        </xdr:cNvPr>
        <xdr:cNvSpPr/>
      </xdr:nvSpPr>
      <xdr:spPr>
        <a:xfrm>
          <a:off x="0" y="30480"/>
          <a:ext cx="14241780" cy="10439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Smart Manufacturing Resource Efficiency Analytics</a:t>
          </a:r>
          <a:endParaRPr lang="en-US" sz="4800" b="1" cap="none" spc="0">
            <a:ln w="22225">
              <a:noFill/>
              <a:prstDash val="solid"/>
            </a:ln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11</xdr:row>
      <xdr:rowOff>7620</xdr:rowOff>
    </xdr:from>
    <xdr:to>
      <xdr:col>11</xdr:col>
      <xdr:colOff>381000</xdr:colOff>
      <xdr:row>29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4C174-5698-4881-AA19-909179EF6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388620</xdr:colOff>
      <xdr:row>10</xdr:row>
      <xdr:rowOff>160020</xdr:rowOff>
    </xdr:from>
    <xdr:to>
      <xdr:col>23</xdr:col>
      <xdr:colOff>243840</xdr:colOff>
      <xdr:row>29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E3EAF-D8A6-4DD6-9716-553DF046A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175260</xdr:rowOff>
    </xdr:from>
    <xdr:to>
      <xdr:col>6</xdr:col>
      <xdr:colOff>335280</xdr:colOff>
      <xdr:row>10</xdr:row>
      <xdr:rowOff>175260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3817853-9DCB-5BFE-77F4-D7568CE46692}"/>
            </a:ext>
          </a:extLst>
        </xdr:cNvPr>
        <xdr:cNvSpPr/>
      </xdr:nvSpPr>
      <xdr:spPr>
        <a:xfrm>
          <a:off x="0" y="1089660"/>
          <a:ext cx="3992880" cy="9144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8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</a:t>
          </a:r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hroughput</a:t>
          </a:r>
          <a:r>
            <a:rPr lang="en-US" sz="1800" b="1">
              <a:effectLst/>
            </a:rPr>
            <a:t> = </a:t>
          </a:r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5534815</a:t>
          </a:r>
          <a:r>
            <a:rPr lang="en-US" sz="1800" b="1">
              <a:effectLst/>
            </a:rPr>
            <a:t> </a:t>
          </a:r>
          <a:endParaRPr lang="en-US" sz="1800" b="1"/>
        </a:p>
      </xdr:txBody>
    </xdr:sp>
    <xdr:clientData/>
  </xdr:twoCellAnchor>
  <xdr:twoCellAnchor>
    <xdr:from>
      <xdr:col>6</xdr:col>
      <xdr:colOff>312420</xdr:colOff>
      <xdr:row>5</xdr:row>
      <xdr:rowOff>167640</xdr:rowOff>
    </xdr:from>
    <xdr:to>
      <xdr:col>12</xdr:col>
      <xdr:colOff>68580</xdr:colOff>
      <xdr:row>10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27F40CC-BE54-46FA-8CDE-6FFC7BDCEF4B}"/>
            </a:ext>
          </a:extLst>
        </xdr:cNvPr>
        <xdr:cNvSpPr/>
      </xdr:nvSpPr>
      <xdr:spPr>
        <a:xfrm>
          <a:off x="3970020" y="1082040"/>
          <a:ext cx="3413760" cy="9144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8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</a:t>
          </a:r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efect</a:t>
          </a:r>
          <a:r>
            <a:rPr lang="en-US" sz="18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</a:t>
          </a:r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ate</a:t>
          </a:r>
          <a:r>
            <a:rPr lang="en-US" sz="1800" b="1">
              <a:effectLst/>
            </a:rPr>
            <a:t>  = </a:t>
          </a:r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2.53</a:t>
          </a:r>
          <a:r>
            <a:rPr lang="en-US" sz="1800" b="1">
              <a:effectLst/>
            </a:rPr>
            <a:t> </a:t>
          </a:r>
          <a:endParaRPr lang="en-US" sz="1800" b="1"/>
        </a:p>
      </xdr:txBody>
    </xdr:sp>
    <xdr:clientData/>
  </xdr:twoCellAnchor>
  <xdr:twoCellAnchor>
    <xdr:from>
      <xdr:col>12</xdr:col>
      <xdr:colOff>60960</xdr:colOff>
      <xdr:row>5</xdr:row>
      <xdr:rowOff>167640</xdr:rowOff>
    </xdr:from>
    <xdr:to>
      <xdr:col>17</xdr:col>
      <xdr:colOff>449580</xdr:colOff>
      <xdr:row>10</xdr:row>
      <xdr:rowOff>167640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F167DE1-BE89-4BBF-994B-AF4D8FA01D85}"/>
            </a:ext>
          </a:extLst>
        </xdr:cNvPr>
        <xdr:cNvSpPr/>
      </xdr:nvSpPr>
      <xdr:spPr>
        <a:xfrm>
          <a:off x="7376160" y="1082040"/>
          <a:ext cx="3436620" cy="9144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8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Re</a:t>
          </a:r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cycled</a:t>
          </a:r>
          <a:r>
            <a:rPr lang="en-US" sz="18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</a:t>
          </a:r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roduct</a:t>
          </a:r>
          <a:r>
            <a:rPr lang="en-US" sz="1800" b="1">
              <a:effectLst/>
            </a:rPr>
            <a:t> = </a:t>
          </a:r>
          <a:r>
            <a:rPr lang="en-US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4.06</a:t>
          </a:r>
          <a:endParaRPr lang="en-US" sz="1800" b="1"/>
        </a:p>
      </xdr:txBody>
    </xdr:sp>
    <xdr:clientData/>
  </xdr:twoCellAnchor>
  <xdr:twoCellAnchor>
    <xdr:from>
      <xdr:col>17</xdr:col>
      <xdr:colOff>441960</xdr:colOff>
      <xdr:row>5</xdr:row>
      <xdr:rowOff>175260</xdr:rowOff>
    </xdr:from>
    <xdr:to>
      <xdr:col>23</xdr:col>
      <xdr:colOff>198120</xdr:colOff>
      <xdr:row>10</xdr:row>
      <xdr:rowOff>175260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485ED65-B3DA-43A4-91A3-3E639961704A}"/>
            </a:ext>
          </a:extLst>
        </xdr:cNvPr>
        <xdr:cNvSpPr/>
      </xdr:nvSpPr>
      <xdr:spPr>
        <a:xfrm>
          <a:off x="10805160" y="1089660"/>
          <a:ext cx="3413760" cy="9144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KwH</a:t>
          </a:r>
          <a:r>
            <a:rPr lang="en-US" sz="18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Per Unit </a:t>
          </a:r>
          <a:r>
            <a:rPr lang="en-U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0.25</a:t>
          </a:r>
          <a:endParaRPr lang="en-US" sz="1800" b="1">
            <a:effectLst/>
          </a:endParaRPr>
        </a:p>
      </xdr:txBody>
    </xdr:sp>
    <xdr:clientData/>
  </xdr:twoCellAnchor>
  <xdr:oneCellAnchor>
    <xdr:from>
      <xdr:col>22</xdr:col>
      <xdr:colOff>586740</xdr:colOff>
      <xdr:row>4</xdr:row>
      <xdr:rowOff>30480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94CC7E-7515-049B-B3F4-A7C60259CC55}"/>
            </a:ext>
          </a:extLst>
        </xdr:cNvPr>
        <xdr:cNvSpPr txBox="1"/>
      </xdr:nvSpPr>
      <xdr:spPr>
        <a:xfrm>
          <a:off x="1399794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30.783119097221" createdVersion="8" refreshedVersion="8" minRefreshableVersion="3" recordCount="11" xr:uid="{7BCEDCA9-59FB-46A3-85B6-282D990A3914}">
  <cacheSource type="worksheet">
    <worksheetSource ref="A1:B1048576" sheet="smart_manufacturing_dataset"/>
  </cacheSource>
  <cacheFields count="2">
    <cacheField name="Machine ID" numFmtId="0">
      <sharedItems containsBlank="1" count="11">
        <s v="M001"/>
        <s v="M002"/>
        <s v="M003"/>
        <s v="M004"/>
        <s v="M005"/>
        <s v="M006"/>
        <s v="M007"/>
        <s v="M008"/>
        <s v="M009"/>
        <s v="M010"/>
        <m/>
      </sharedItems>
    </cacheField>
    <cacheField name="avg_defect_rate" numFmtId="0">
      <sharedItems containsString="0" containsBlank="1" containsNumber="1" minValue="2.4729202689999998" maxValue="2.5858665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30.785383796298" createdVersion="8" refreshedVersion="8" minRefreshableVersion="3" recordCount="7" xr:uid="{E73EE78A-25FC-4F41-B20F-5507A4485954}">
  <cacheSource type="worksheet">
    <worksheetSource ref="A1:B1048576" sheet="Throughput by material category"/>
  </cacheSource>
  <cacheFields count="2">
    <cacheField name="Material Category" numFmtId="0">
      <sharedItems containsBlank="1" count="7">
        <s v="Finished Material"/>
        <s v="Hazardous Material"/>
        <s v="Intermediate Material"/>
        <s v="Process Additive"/>
        <s v="Raw Material"/>
        <s v="Recycled Material"/>
        <m/>
      </sharedItems>
    </cacheField>
    <cacheField name="Throughput" numFmtId="0">
      <sharedItems containsString="0" containsBlank="1" containsNumber="1" containsInteger="1" minValue="886936" maxValue="969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2.5530738519999998"/>
  </r>
  <r>
    <x v="1"/>
    <n v="2.4894836150000001"/>
  </r>
  <r>
    <x v="2"/>
    <n v="2.5152282160000001"/>
  </r>
  <r>
    <x v="3"/>
    <n v="2.5442857139999999"/>
  </r>
  <r>
    <x v="4"/>
    <n v="2.585866534"/>
  </r>
  <r>
    <x v="5"/>
    <n v="2.5168823530000002"/>
  </r>
  <r>
    <x v="6"/>
    <n v="2.4729202689999998"/>
  </r>
  <r>
    <x v="7"/>
    <n v="2.4812012320000001"/>
  </r>
  <r>
    <x v="8"/>
    <n v="2.5735299999999999"/>
  </r>
  <r>
    <x v="9"/>
    <n v="2.5381388330000001"/>
  </r>
  <r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936435"/>
  </r>
  <r>
    <x v="1"/>
    <n v="916086"/>
  </r>
  <r>
    <x v="2"/>
    <n v="935522"/>
  </r>
  <r>
    <x v="3"/>
    <n v="890834"/>
  </r>
  <r>
    <x v="4"/>
    <n v="969002"/>
  </r>
  <r>
    <x v="5"/>
    <n v="886936"/>
  </r>
  <r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29342-0C2F-43EE-9BBD-E7F2D2416EFB}" name="PivotTable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Machine ID">
  <location ref="D1:E12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 avg_defect_rat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E64C7-56B4-47CC-896B-8FA9D662B1E5}" name="PivotTable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Material Category">
  <location ref="F1:G8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 Throughput" fld="1" baseField="0" baseItem="0"/>
  </dataFields>
  <chartFormats count="2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8CBA-000D-49CE-A868-94B2E909A3DF}">
  <dimension ref="A1:E12"/>
  <sheetViews>
    <sheetView workbookViewId="0">
      <selection activeCell="D1" sqref="D1:E12"/>
    </sheetView>
  </sheetViews>
  <sheetFormatPr defaultRowHeight="14.4" x14ac:dyDescent="0.3"/>
  <cols>
    <col min="4" max="4" width="12.77734375" bestFit="1" customWidth="1"/>
    <col min="5" max="5" width="15.21875" bestFit="1" customWidth="1"/>
  </cols>
  <sheetData>
    <row r="1" spans="1:5" x14ac:dyDescent="0.3">
      <c r="A1" t="s">
        <v>0</v>
      </c>
      <c r="B1" t="s">
        <v>1</v>
      </c>
      <c r="D1" s="2" t="s">
        <v>0</v>
      </c>
      <c r="E1" t="s">
        <v>25</v>
      </c>
    </row>
    <row r="2" spans="1:5" x14ac:dyDescent="0.3">
      <c r="A2" t="s">
        <v>2</v>
      </c>
      <c r="B2">
        <v>2.5530738519999998</v>
      </c>
      <c r="D2" s="3" t="s">
        <v>2</v>
      </c>
      <c r="E2">
        <v>2.5530738519999998</v>
      </c>
    </row>
    <row r="3" spans="1:5" x14ac:dyDescent="0.3">
      <c r="A3" t="s">
        <v>3</v>
      </c>
      <c r="B3">
        <v>2.4894836150000001</v>
      </c>
      <c r="D3" s="3" t="s">
        <v>3</v>
      </c>
      <c r="E3">
        <v>2.4894836150000001</v>
      </c>
    </row>
    <row r="4" spans="1:5" x14ac:dyDescent="0.3">
      <c r="A4" t="s">
        <v>4</v>
      </c>
      <c r="B4">
        <v>2.5152282160000001</v>
      </c>
      <c r="D4" s="3" t="s">
        <v>4</v>
      </c>
      <c r="E4">
        <v>2.5152282160000001</v>
      </c>
    </row>
    <row r="5" spans="1:5" x14ac:dyDescent="0.3">
      <c r="A5" t="s">
        <v>5</v>
      </c>
      <c r="B5">
        <v>2.5442857139999999</v>
      </c>
      <c r="D5" s="3" t="s">
        <v>5</v>
      </c>
      <c r="E5">
        <v>2.5442857139999999</v>
      </c>
    </row>
    <row r="6" spans="1:5" x14ac:dyDescent="0.3">
      <c r="A6" t="s">
        <v>6</v>
      </c>
      <c r="B6">
        <v>2.585866534</v>
      </c>
      <c r="D6" s="3" t="s">
        <v>6</v>
      </c>
      <c r="E6">
        <v>2.585866534</v>
      </c>
    </row>
    <row r="7" spans="1:5" x14ac:dyDescent="0.3">
      <c r="A7" t="s">
        <v>7</v>
      </c>
      <c r="B7">
        <v>2.5168823530000002</v>
      </c>
      <c r="D7" s="3" t="s">
        <v>7</v>
      </c>
      <c r="E7">
        <v>2.5168823530000002</v>
      </c>
    </row>
    <row r="8" spans="1:5" x14ac:dyDescent="0.3">
      <c r="A8" t="s">
        <v>8</v>
      </c>
      <c r="B8">
        <v>2.4729202689999998</v>
      </c>
      <c r="D8" s="3" t="s">
        <v>8</v>
      </c>
      <c r="E8">
        <v>2.4729202689999998</v>
      </c>
    </row>
    <row r="9" spans="1:5" x14ac:dyDescent="0.3">
      <c r="A9" t="s">
        <v>9</v>
      </c>
      <c r="B9">
        <v>2.4812012320000001</v>
      </c>
      <c r="D9" s="3" t="s">
        <v>9</v>
      </c>
      <c r="E9">
        <v>2.4812012320000001</v>
      </c>
    </row>
    <row r="10" spans="1:5" x14ac:dyDescent="0.3">
      <c r="A10" t="s">
        <v>10</v>
      </c>
      <c r="B10">
        <v>2.5735299999999999</v>
      </c>
      <c r="D10" s="3" t="s">
        <v>10</v>
      </c>
      <c r="E10">
        <v>2.5735299999999999</v>
      </c>
    </row>
    <row r="11" spans="1:5" x14ac:dyDescent="0.3">
      <c r="A11" t="s">
        <v>11</v>
      </c>
      <c r="B11">
        <v>2.5381388330000001</v>
      </c>
      <c r="D11" s="3" t="s">
        <v>11</v>
      </c>
      <c r="E11">
        <v>2.5381388330000001</v>
      </c>
    </row>
    <row r="12" spans="1:5" x14ac:dyDescent="0.3">
      <c r="D12" s="3" t="s">
        <v>24</v>
      </c>
      <c r="E12">
        <v>25.270610618000003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2C16-5BB8-4619-975C-15B16DAD3C41}">
  <dimension ref="A1:G8"/>
  <sheetViews>
    <sheetView topLeftCell="A15" workbookViewId="0">
      <selection activeCell="F1" sqref="F1:G8"/>
    </sheetView>
  </sheetViews>
  <sheetFormatPr defaultRowHeight="14.4" x14ac:dyDescent="0.3"/>
  <cols>
    <col min="1" max="1" width="19.33203125" customWidth="1"/>
    <col min="6" max="6" width="19.109375" bestFit="1" customWidth="1"/>
    <col min="7" max="7" width="11.44140625" bestFit="1" customWidth="1"/>
  </cols>
  <sheetData>
    <row r="1" spans="1:7" x14ac:dyDescent="0.3">
      <c r="A1" t="s">
        <v>22</v>
      </c>
      <c r="B1" t="s">
        <v>23</v>
      </c>
      <c r="F1" s="2" t="s">
        <v>22</v>
      </c>
      <c r="G1" t="s">
        <v>26</v>
      </c>
    </row>
    <row r="2" spans="1:7" x14ac:dyDescent="0.3">
      <c r="A2" s="1" t="s">
        <v>16</v>
      </c>
      <c r="B2" s="1">
        <v>936435</v>
      </c>
      <c r="F2" s="3" t="s">
        <v>16</v>
      </c>
      <c r="G2">
        <v>936435</v>
      </c>
    </row>
    <row r="3" spans="1:7" ht="43.2" x14ac:dyDescent="0.3">
      <c r="A3" s="1" t="s">
        <v>17</v>
      </c>
      <c r="B3" s="1">
        <v>916086</v>
      </c>
      <c r="F3" s="3" t="s">
        <v>17</v>
      </c>
      <c r="G3">
        <v>916086</v>
      </c>
    </row>
    <row r="4" spans="1:7" ht="43.2" x14ac:dyDescent="0.3">
      <c r="A4" s="1" t="s">
        <v>18</v>
      </c>
      <c r="B4" s="1">
        <v>935522</v>
      </c>
      <c r="F4" s="3" t="s">
        <v>18</v>
      </c>
      <c r="G4">
        <v>935522</v>
      </c>
    </row>
    <row r="5" spans="1:7" ht="28.8" x14ac:dyDescent="0.3">
      <c r="A5" s="1" t="s">
        <v>19</v>
      </c>
      <c r="B5" s="1">
        <v>890834</v>
      </c>
      <c r="F5" s="3" t="s">
        <v>19</v>
      </c>
      <c r="G5">
        <v>890834</v>
      </c>
    </row>
    <row r="6" spans="1:7" ht="28.8" x14ac:dyDescent="0.3">
      <c r="A6" s="1" t="s">
        <v>20</v>
      </c>
      <c r="B6" s="1">
        <v>969002</v>
      </c>
      <c r="F6" s="3" t="s">
        <v>20</v>
      </c>
      <c r="G6">
        <v>969002</v>
      </c>
    </row>
    <row r="7" spans="1:7" ht="28.8" x14ac:dyDescent="0.3">
      <c r="A7" s="1" t="s">
        <v>21</v>
      </c>
      <c r="B7" s="1">
        <v>886936</v>
      </c>
      <c r="F7" s="3" t="s">
        <v>21</v>
      </c>
      <c r="G7">
        <v>886936</v>
      </c>
    </row>
    <row r="8" spans="1:7" x14ac:dyDescent="0.3">
      <c r="F8" s="3" t="s">
        <v>24</v>
      </c>
      <c r="G8">
        <v>5534815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C8FD-24C8-42A7-8177-9B80ABC1DC09}">
  <dimension ref="A1:A8"/>
  <sheetViews>
    <sheetView workbookViewId="0">
      <selection activeCell="A8" sqref="A8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s="1">
        <v>5534815</v>
      </c>
    </row>
    <row r="3" spans="1:1" x14ac:dyDescent="0.3">
      <c r="A3" t="s">
        <v>13</v>
      </c>
    </row>
    <row r="4" spans="1:1" x14ac:dyDescent="0.3">
      <c r="A4" s="1">
        <v>2.5269659999999998</v>
      </c>
    </row>
    <row r="5" spans="1:1" x14ac:dyDescent="0.3">
      <c r="A5" t="s">
        <v>14</v>
      </c>
    </row>
    <row r="6" spans="1:1" x14ac:dyDescent="0.3">
      <c r="A6">
        <v>0.25</v>
      </c>
    </row>
    <row r="7" spans="1:1" x14ac:dyDescent="0.3">
      <c r="A7" t="s">
        <v>15</v>
      </c>
    </row>
    <row r="8" spans="1:1" x14ac:dyDescent="0.3">
      <c r="A8" s="1">
        <v>4.0603850000000001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BD8A-4CD2-4D56-92A3-1E04AC27AD72}">
  <dimension ref="A1"/>
  <sheetViews>
    <sheetView showGridLines="0" tabSelected="1" workbookViewId="0">
      <selection activeCell="P7" sqref="P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smart_manufacturing_dataset</vt:lpstr>
      <vt:lpstr>Throughput by material category</vt:lpstr>
      <vt:lpstr>Sheet1</vt:lpstr>
      <vt:lpstr>Sales_Funnel_Dashboard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2025-10-05T17:26:26Z</dcterms:created>
  <dcterms:modified xsi:type="dcterms:W3CDTF">2025-10-06T13:41:39Z</dcterms:modified>
</cp:coreProperties>
</file>