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Q Courses\Courses\Course5\Module4\Module4Homework-July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B9" i="1"/>
  <c r="C7" i="1"/>
  <c r="C6" i="1"/>
  <c r="F4" i="1"/>
  <c r="B4" i="1"/>
  <c r="F2" i="1"/>
  <c r="B2" i="1"/>
  <c r="G9" i="1"/>
  <c r="C9" i="1"/>
  <c r="D7" i="1"/>
  <c r="D6" i="1"/>
  <c r="G4" i="1"/>
  <c r="C4" i="1"/>
  <c r="G2" i="1"/>
  <c r="C2" i="1"/>
</calcChain>
</file>

<file path=xl/sharedStrings.xml><?xml version="1.0" encoding="utf-8"?>
<sst xmlns="http://schemas.openxmlformats.org/spreadsheetml/2006/main" count="6" uniqueCount="6">
  <si>
    <t>2. A sample of 100 American males gives an average weight of 170 pounds and a standard deviation of 30 pounds. You are 95% sure the average weight of an American male is between ____  and _____,</t>
  </si>
  <si>
    <t>3,.  You observe an NBA player make 80 of 100 Free Throws. You are 95% sure his true Free throw percentage is between ____  and ________.</t>
  </si>
  <si>
    <t>1.  You are told the standard deviation of invoice values is $1000. A sample of 100 invoices has a sample mean value of $5000. You are 95% sure the mean size of an invoice is between ____  and  ____.</t>
  </si>
  <si>
    <t>HW 4_4</t>
  </si>
  <si>
    <t>p-hat=</t>
  </si>
  <si>
    <t>St dev p-hat=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</si>
</sst>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0" sqref="G10"/>
    </sheetView>
  </sheetViews>
  <sheetFormatPr defaultRowHeight="14.5" x14ac:dyDescent="0.35"/>
  <cols>
    <col min="1" max="1" width="68.1796875" customWidth="1"/>
    <col min="4" max="4" width="10.7265625" customWidth="1"/>
  </cols>
  <sheetData>
    <row r="1" spans="1:7" x14ac:dyDescent="0.35">
      <c r="A1" s="1" t="s">
        <v>3</v>
      </c>
      <c r="B1" s="1"/>
      <c r="C1" s="1"/>
    </row>
    <row r="2" spans="1:7" ht="43.5" x14ac:dyDescent="0.35">
      <c r="A2" s="4" t="s">
        <v>2</v>
      </c>
      <c r="B2">
        <f>5000+-1.96*1000/SQRT(100)</f>
        <v>4804</v>
      </c>
      <c r="C2" t="str">
        <f ca="1">_xlfn.FORMULATEXT(B2)</f>
        <v>=5000+-1.96*1000/SQRT(100)</v>
      </c>
      <c r="F2">
        <f>5000+1.96*1000/SQRT(100)</f>
        <v>5196</v>
      </c>
      <c r="G2" t="str">
        <f ca="1">_xlfn.FORMULATEXT(F2)</f>
        <v>=5000+1.96*1000/SQRT(100)</v>
      </c>
    </row>
    <row r="3" spans="1:7" x14ac:dyDescent="0.35">
      <c r="A3" s="2"/>
    </row>
    <row r="4" spans="1:7" ht="47.25" customHeight="1" x14ac:dyDescent="0.35">
      <c r="A4" s="4" t="s">
        <v>0</v>
      </c>
      <c r="B4">
        <f>170+-1.96*30/SQRT(100)</f>
        <v>164.12</v>
      </c>
      <c r="C4" t="str">
        <f ca="1">_xlfn.FORMULATEXT(B4)</f>
        <v>=170+-1.96*30/SQRT(100)</v>
      </c>
      <c r="F4">
        <f>170+1.96*30/SQRT(100)</f>
        <v>175.88</v>
      </c>
      <c r="G4" t="str">
        <f ca="1">_xlfn.FORMULATEXT(F4)</f>
        <v>=170+1.96*30/SQRT(100)</v>
      </c>
    </row>
    <row r="5" spans="1:7" ht="47.25" customHeight="1" x14ac:dyDescent="0.35">
      <c r="A5" s="4"/>
    </row>
    <row r="6" spans="1:7" ht="29" x14ac:dyDescent="0.35">
      <c r="A6" s="4" t="s">
        <v>1</v>
      </c>
      <c r="B6" t="s">
        <v>4</v>
      </c>
      <c r="C6">
        <f>80/100</f>
        <v>0.8</v>
      </c>
      <c r="D6" t="str">
        <f ca="1">_xlfn.FORMULATEXT(C6)</f>
        <v>=80/100</v>
      </c>
    </row>
    <row r="7" spans="1:7" x14ac:dyDescent="0.35">
      <c r="A7" s="3"/>
      <c r="B7" t="s">
        <v>5</v>
      </c>
      <c r="C7">
        <f>SQRT(C6*(1-C6)/100)</f>
        <v>0.04</v>
      </c>
      <c r="D7" t="str">
        <f ca="1">_xlfn.FORMULATEXT(C7)</f>
        <v>=SQRT(C6*(1-C6)/100)</v>
      </c>
    </row>
    <row r="8" spans="1:7" x14ac:dyDescent="0.35">
      <c r="A8" s="4"/>
    </row>
    <row r="9" spans="1:7" x14ac:dyDescent="0.35">
      <c r="A9" s="2"/>
      <c r="B9">
        <f>C6+-1.96*C7</f>
        <v>0.72160000000000002</v>
      </c>
      <c r="C9" t="str">
        <f ca="1">_xlfn.FORMULATEXT(B9)</f>
        <v>=C6+-1.96*C7</v>
      </c>
      <c r="F9">
        <f>C6+1.96*C7</f>
        <v>0.87840000000000007</v>
      </c>
      <c r="G9" t="str">
        <f ca="1">_xlfn.FORMULATEXT(F9)</f>
        <v>=C6+1.96*C7</v>
      </c>
    </row>
    <row r="10" spans="1:7" x14ac:dyDescent="0.35">
      <c r="A10" s="2"/>
    </row>
    <row r="11" spans="1:7" x14ac:dyDescent="0.35">
      <c r="A11" s="2"/>
    </row>
    <row r="12" spans="1:7" x14ac:dyDescent="0.35">
      <c r="A12" s="4"/>
    </row>
    <row r="13" spans="1:7" x14ac:dyDescent="0.35">
      <c r="A13" s="2"/>
    </row>
    <row r="14" spans="1:7" x14ac:dyDescent="0.35">
      <c r="A14" s="3"/>
    </row>
    <row r="15" spans="1:7" x14ac:dyDescent="0.35">
      <c r="A15" s="4"/>
    </row>
    <row r="16" spans="1:7" x14ac:dyDescent="0.35">
      <c r="A16" s="2"/>
    </row>
    <row r="24" spans="4:8" x14ac:dyDescent="0.35">
      <c r="D24" s="5"/>
      <c r="E24" s="5"/>
      <c r="F24" s="5"/>
      <c r="G24" s="5"/>
      <c r="H24" s="5"/>
    </row>
    <row r="25" spans="4:8" x14ac:dyDescent="0.35">
      <c r="D25" s="5"/>
      <c r="E25" s="5"/>
      <c r="F25" s="5"/>
      <c r="G25" s="5"/>
      <c r="H25" s="5"/>
    </row>
    <row r="26" spans="4:8" x14ac:dyDescent="0.35">
      <c r="D26" s="5"/>
      <c r="E26" s="5"/>
      <c r="F26" s="5"/>
      <c r="G26" s="5"/>
      <c r="H26" s="5"/>
    </row>
    <row r="27" spans="4:8" x14ac:dyDescent="0.35">
      <c r="D27" s="5"/>
      <c r="E27" s="5"/>
      <c r="F27" s="5"/>
      <c r="G27" s="5"/>
      <c r="H27" s="5"/>
    </row>
    <row r="28" spans="4:8" x14ac:dyDescent="0.35">
      <c r="D28" s="5"/>
      <c r="E28" s="5"/>
      <c r="F28" s="5"/>
      <c r="G28" s="5"/>
      <c r="H28" s="5"/>
    </row>
    <row r="29" spans="4:8" x14ac:dyDescent="0.35">
      <c r="D29" s="5"/>
      <c r="E29" s="5"/>
      <c r="F29" s="5"/>
      <c r="G29" s="5"/>
      <c r="H29" s="5"/>
    </row>
    <row r="30" spans="4:8" x14ac:dyDescent="0.35">
      <c r="D30" s="5"/>
      <c r="E30" s="5"/>
      <c r="F30" s="5"/>
      <c r="G30" s="5"/>
      <c r="H30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Gaurav</cp:lastModifiedBy>
  <dcterms:created xsi:type="dcterms:W3CDTF">2017-01-03T00:21:42Z</dcterms:created>
  <dcterms:modified xsi:type="dcterms:W3CDTF">2018-12-28T09:54:23Z</dcterms:modified>
</cp:coreProperties>
</file>