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<sst xmlns="http://schemas.openxmlformats.org/spreadsheetml/2006/main" count="38" uniqueCount="37">
  <si>
    <t>First Name</t>
  </si>
  <si>
    <t>Last Name</t>
  </si>
  <si>
    <t>Company</t>
  </si>
  <si>
    <t>Left</t>
  </si>
  <si>
    <t>Initials</t>
  </si>
  <si>
    <t>First 2</t>
  </si>
  <si>
    <t>First+Char</t>
  </si>
  <si>
    <t>Right</t>
  </si>
  <si>
    <t>Right2</t>
  </si>
  <si>
    <t>Email1</t>
  </si>
  <si>
    <t>Amit</t>
  </si>
  <si>
    <t>Gupta</t>
  </si>
  <si>
    <t>TCS</t>
  </si>
  <si>
    <t>Neha</t>
  </si>
  <si>
    <t>Singh</t>
  </si>
  <si>
    <t>HDFC</t>
  </si>
  <si>
    <t>Srini</t>
  </si>
  <si>
    <t>Iyer</t>
  </si>
  <si>
    <t>Airtel</t>
  </si>
  <si>
    <t>Debu</t>
  </si>
  <si>
    <t>Ghosh</t>
  </si>
  <si>
    <t>Dabur</t>
  </si>
  <si>
    <t>Priya</t>
  </si>
  <si>
    <t>Jha</t>
  </si>
  <si>
    <t>Kotak</t>
  </si>
  <si>
    <t>Length1</t>
  </si>
  <si>
    <t>Length2</t>
  </si>
  <si>
    <t>Difference</t>
  </si>
  <si>
    <t>Name</t>
  </si>
  <si>
    <t>Trim Name</t>
  </si>
  <si>
    <t>Salutation</t>
  </si>
  <si>
    <t>Substitute</t>
  </si>
  <si>
    <t>Mr. Amit</t>
  </si>
  <si>
    <t>Mr. Debu</t>
  </si>
  <si>
    <t>Mr. Srini</t>
  </si>
  <si>
    <t>Mr. Vikram</t>
  </si>
  <si>
    <t>Mr. Mahender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</si>
</sst>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4" numFmtId="0" xfId="0" applyFill="1" applyFont="1"/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63"/>
    <col customWidth="1" min="5" max="5" width="9.38"/>
    <col customWidth="1" min="6" max="6" width="8.25"/>
    <col customWidth="1" min="7" max="7" width="10.63"/>
    <col customWidth="1" min="8" max="8" width="7.38"/>
    <col customWidth="1" min="9" max="9" width="8.25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5" t="str">
        <f t="shared" ref="D2:D6" si="1">Left(A2,1)</f>
        <v>A</v>
      </c>
      <c r="E2" s="6" t="str">
        <f t="shared" ref="E2:E6" si="2">Left(A2,1)&amp;LEFT(B2,1)</f>
        <v>AG</v>
      </c>
      <c r="F2" s="7" t="str">
        <f t="shared" ref="F2:F6" si="3">LEFT(A2,2)</f>
        <v>Am</v>
      </c>
      <c r="G2" s="6" t="str">
        <f t="shared" ref="G2:G6" si="4">A2&amp;LEFT(B2,1)</f>
        <v>AmitG</v>
      </c>
      <c r="H2" s="3" t="str">
        <f t="shared" ref="H2:H6" si="5">RIGHT(A2,1)</f>
        <v>t</v>
      </c>
      <c r="I2" s="3" t="str">
        <f t="shared" ref="I2:I6" si="6">RIGHT(A2,2)</f>
        <v>it</v>
      </c>
      <c r="J2" s="3" t="str">
        <f t="shared" ref="J2:J6" si="7">LEFT(A2,1)&amp;"."&amp;B2&amp;"@"&amp;C2&amp;".com"</f>
        <v>A.Gupta@TCS.com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13</v>
      </c>
      <c r="B3" s="4" t="s">
        <v>14</v>
      </c>
      <c r="C3" s="4" t="s">
        <v>15</v>
      </c>
      <c r="D3" s="5" t="str">
        <f t="shared" si="1"/>
        <v>N</v>
      </c>
      <c r="E3" s="6" t="str">
        <f t="shared" si="2"/>
        <v>NS</v>
      </c>
      <c r="F3" s="7" t="str">
        <f t="shared" si="3"/>
        <v>Ne</v>
      </c>
      <c r="G3" s="6" t="str">
        <f t="shared" si="4"/>
        <v>NehaS</v>
      </c>
      <c r="H3" s="3" t="str">
        <f t="shared" si="5"/>
        <v>a</v>
      </c>
      <c r="I3" s="3" t="str">
        <f t="shared" si="6"/>
        <v>ha</v>
      </c>
      <c r="J3" s="3" t="str">
        <f t="shared" si="7"/>
        <v>N.Singh@HDFC.com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16</v>
      </c>
      <c r="B4" s="4" t="s">
        <v>17</v>
      </c>
      <c r="C4" s="4" t="s">
        <v>18</v>
      </c>
      <c r="D4" s="5" t="str">
        <f t="shared" si="1"/>
        <v>S</v>
      </c>
      <c r="E4" s="6" t="str">
        <f t="shared" si="2"/>
        <v>SI</v>
      </c>
      <c r="F4" s="7" t="str">
        <f t="shared" si="3"/>
        <v>Sr</v>
      </c>
      <c r="G4" s="6" t="str">
        <f t="shared" si="4"/>
        <v>SriniI</v>
      </c>
      <c r="H4" s="3" t="str">
        <f t="shared" si="5"/>
        <v>i</v>
      </c>
      <c r="I4" s="3" t="str">
        <f t="shared" si="6"/>
        <v>ni</v>
      </c>
      <c r="J4" s="3" t="str">
        <f t="shared" si="7"/>
        <v>S.Iyer@Airtel.com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19</v>
      </c>
      <c r="B5" s="4" t="s">
        <v>20</v>
      </c>
      <c r="C5" s="4" t="s">
        <v>21</v>
      </c>
      <c r="D5" s="5" t="str">
        <f t="shared" si="1"/>
        <v>D</v>
      </c>
      <c r="E5" s="6" t="str">
        <f t="shared" si="2"/>
        <v>DG</v>
      </c>
      <c r="F5" s="7" t="str">
        <f t="shared" si="3"/>
        <v>De</v>
      </c>
      <c r="G5" s="6" t="str">
        <f t="shared" si="4"/>
        <v>DebuG</v>
      </c>
      <c r="H5" s="3" t="str">
        <f t="shared" si="5"/>
        <v>u</v>
      </c>
      <c r="I5" s="3" t="str">
        <f t="shared" si="6"/>
        <v>bu</v>
      </c>
      <c r="J5" s="3" t="str">
        <f t="shared" si="7"/>
        <v>D.Ghosh@Dabur.com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22</v>
      </c>
      <c r="B6" s="4" t="s">
        <v>23</v>
      </c>
      <c r="C6" s="4" t="s">
        <v>24</v>
      </c>
      <c r="D6" s="5" t="str">
        <f t="shared" si="1"/>
        <v>P</v>
      </c>
      <c r="E6" s="6" t="str">
        <f t="shared" si="2"/>
        <v>PJ</v>
      </c>
      <c r="F6" s="7" t="str">
        <f t="shared" si="3"/>
        <v>Pr</v>
      </c>
      <c r="G6" s="6" t="str">
        <f t="shared" si="4"/>
        <v>PriyaJ</v>
      </c>
      <c r="H6" s="3" t="str">
        <f t="shared" si="5"/>
        <v>a</v>
      </c>
      <c r="I6" s="3" t="str">
        <f t="shared" si="6"/>
        <v>ya</v>
      </c>
      <c r="J6" s="3" t="str">
        <f t="shared" si="7"/>
        <v>P.Jha@Kotak.com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4" width="9.38"/>
    <col customWidth="1" min="5" max="5" width="10.5"/>
    <col customWidth="1" min="6" max="7" width="11.0"/>
    <col customWidth="1" min="8" max="8" width="4.63"/>
  </cols>
  <sheetData>
    <row r="1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/>
      <c r="I1" s="2" t="s">
        <v>31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32</v>
      </c>
      <c r="B2" s="6">
        <f t="shared" ref="B2:B6" si="1">LEN(A2)</f>
        <v>8</v>
      </c>
      <c r="C2" s="5">
        <f t="shared" ref="C2:C6" si="2">LEN("mr.")</f>
        <v>3</v>
      </c>
      <c r="D2" s="6">
        <f t="shared" ref="D2:D6" si="3">B2-C2</f>
        <v>5</v>
      </c>
      <c r="E2" s="6" t="str">
        <f t="shared" ref="E2:E6" si="4">RIGHT(A2,D2)</f>
        <v> Amit</v>
      </c>
      <c r="F2" s="7" t="str">
        <f t="shared" ref="F2:F6" si="5">TRIM(E2)</f>
        <v>Amit</v>
      </c>
      <c r="G2" s="7" t="str">
        <f t="shared" ref="G2:G6" si="6">LEFT(A2,C2)</f>
        <v>Mr.</v>
      </c>
      <c r="H2" s="8"/>
      <c r="I2" s="3" t="str">
        <f t="shared" ref="I2:I6" si="7">SUBSTITUTE(A2,"Mr. ","")</f>
        <v>Amit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33</v>
      </c>
      <c r="B3" s="6">
        <f t="shared" si="1"/>
        <v>8</v>
      </c>
      <c r="C3" s="5">
        <f t="shared" si="2"/>
        <v>3</v>
      </c>
      <c r="D3" s="6">
        <f t="shared" si="3"/>
        <v>5</v>
      </c>
      <c r="E3" s="6" t="str">
        <f t="shared" si="4"/>
        <v> Debu</v>
      </c>
      <c r="F3" s="7" t="str">
        <f t="shared" si="5"/>
        <v>Debu</v>
      </c>
      <c r="G3" s="7" t="str">
        <f t="shared" si="6"/>
        <v>Mr.</v>
      </c>
      <c r="H3" s="8"/>
      <c r="I3" s="3" t="str">
        <f t="shared" si="7"/>
        <v>Debu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34</v>
      </c>
      <c r="B4" s="6">
        <f t="shared" si="1"/>
        <v>9</v>
      </c>
      <c r="C4" s="5">
        <f t="shared" si="2"/>
        <v>3</v>
      </c>
      <c r="D4" s="6">
        <f t="shared" si="3"/>
        <v>6</v>
      </c>
      <c r="E4" s="6" t="str">
        <f t="shared" si="4"/>
        <v> Srini</v>
      </c>
      <c r="F4" s="7" t="str">
        <f t="shared" si="5"/>
        <v>Srini</v>
      </c>
      <c r="G4" s="7" t="str">
        <f t="shared" si="6"/>
        <v>Mr.</v>
      </c>
      <c r="H4" s="8"/>
      <c r="I4" s="3" t="str">
        <f t="shared" si="7"/>
        <v>Srini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35</v>
      </c>
      <c r="B5" s="6">
        <f t="shared" si="1"/>
        <v>10</v>
      </c>
      <c r="C5" s="5">
        <f t="shared" si="2"/>
        <v>3</v>
      </c>
      <c r="D5" s="6">
        <f t="shared" si="3"/>
        <v>7</v>
      </c>
      <c r="E5" s="6" t="str">
        <f t="shared" si="4"/>
        <v> Vikram</v>
      </c>
      <c r="F5" s="7" t="str">
        <f t="shared" si="5"/>
        <v>Vikram</v>
      </c>
      <c r="G5" s="7" t="str">
        <f t="shared" si="6"/>
        <v>Mr.</v>
      </c>
      <c r="H5" s="8"/>
      <c r="I5" s="3" t="str">
        <f t="shared" si="7"/>
        <v>Vikram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36</v>
      </c>
      <c r="B6" s="6">
        <f t="shared" si="1"/>
        <v>12</v>
      </c>
      <c r="C6" s="5">
        <f t="shared" si="2"/>
        <v>3</v>
      </c>
      <c r="D6" s="6">
        <f t="shared" si="3"/>
        <v>9</v>
      </c>
      <c r="E6" s="6" t="str">
        <f t="shared" si="4"/>
        <v> Mahender</v>
      </c>
      <c r="F6" s="7" t="str">
        <f t="shared" si="5"/>
        <v>Mahender</v>
      </c>
      <c r="G6" s="7" t="str">
        <f t="shared" si="6"/>
        <v>Mr.</v>
      </c>
      <c r="H6" s="8"/>
      <c r="I6" s="3" t="str">
        <f t="shared" si="7"/>
        <v>Mahender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