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3" sheetId="1" r:id="rId4"/>
  </sheets>
  <definedNames/>
  <calcPr/>
</workbook>
</file>

<file path=xl/sharedStrings.xml><?xml version="1.0" encoding="utf-8"?>
<sst xmlns="http://schemas.openxmlformats.org/spreadsheetml/2006/main" count="62" uniqueCount="37">
  <si>
    <t>Product Code with Average Price and Product name</t>
  </si>
  <si>
    <t xml:space="preserve">Product Code with Category, Last Purchased and Ease Of Use Score              </t>
  </si>
  <si>
    <t>Product Code</t>
  </si>
  <si>
    <t>Products</t>
  </si>
  <si>
    <t>Average Price</t>
  </si>
  <si>
    <t>Category</t>
  </si>
  <si>
    <t>Last Purchased</t>
  </si>
  <si>
    <t>Ease of Use Score</t>
  </si>
  <si>
    <t>SW1234</t>
  </si>
  <si>
    <t>Smart Watch</t>
  </si>
  <si>
    <t>2000-2500</t>
  </si>
  <si>
    <t>Wearables</t>
  </si>
  <si>
    <t>14th Aug</t>
  </si>
  <si>
    <t>AP5678</t>
  </si>
  <si>
    <t>Air Purifier</t>
  </si>
  <si>
    <t>5000-7000</t>
  </si>
  <si>
    <t>Home Appliances</t>
  </si>
  <si>
    <t>18th Aug</t>
  </si>
  <si>
    <t>TM9012</t>
  </si>
  <si>
    <t>Treadmill</t>
  </si>
  <si>
    <t>15000-20000</t>
  </si>
  <si>
    <t>Fitness</t>
  </si>
  <si>
    <t>11th Aug</t>
  </si>
  <si>
    <t>Yoga Mat</t>
  </si>
  <si>
    <t>1000-1500</t>
  </si>
  <si>
    <t>26th July</t>
  </si>
  <si>
    <t>NB7890</t>
  </si>
  <si>
    <t>Neck Band</t>
  </si>
  <si>
    <t>29th July</t>
  </si>
  <si>
    <t>SR2345</t>
  </si>
  <si>
    <t>Smart Ring</t>
  </si>
  <si>
    <t>31st July</t>
  </si>
  <si>
    <t>CM6789</t>
  </si>
  <si>
    <t>Coffee Machine</t>
  </si>
  <si>
    <t>13th Aug</t>
  </si>
  <si>
    <t>Merged Data</t>
  </si>
  <si>
    <t>Average Price 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</si>
</sst>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readingOrder="0" vertical="bottom"/>
    </xf>
    <xf borderId="0" fillId="4" fontId="1" numFmtId="0" xfId="0" applyAlignment="1" applyFill="1" applyFont="1">
      <alignment horizontal="left" readingOrder="0" vertical="bottom"/>
    </xf>
    <xf borderId="0" fillId="4" fontId="1" numFmtId="0" xfId="0" applyAlignment="1" applyFont="1">
      <alignment readingOrder="0" shrinkToFit="0" vertical="bottom" wrapText="1"/>
    </xf>
    <xf borderId="0" fillId="4" fontId="1" numFmtId="0" xfId="0" applyAlignment="1" applyFont="1">
      <alignment horizontal="left" readingOrder="0" shrinkToFit="0" vertical="bottom" wrapText="1"/>
    </xf>
    <xf borderId="0" fillId="4" fontId="1" numFmtId="3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4" fontId="3" numFmtId="0" xfId="0" applyAlignment="1" applyFont="1">
      <alignment horizontal="left" readingOrder="0"/>
    </xf>
    <xf borderId="0" fillId="2" fontId="2" numFmtId="0" xfId="0" applyAlignment="1" applyFont="1">
      <alignment horizontal="center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13.63"/>
    <col customWidth="1" min="3" max="3" width="20.25"/>
    <col customWidth="1" min="4" max="4" width="19.63"/>
    <col customWidth="1" min="6" max="6" width="14.63"/>
    <col customWidth="1" min="7" max="7" width="16.38"/>
    <col customWidth="1" min="8" max="8" width="16.75"/>
    <col customWidth="1" min="9" max="9" width="19.75"/>
  </cols>
  <sheetData>
    <row r="1">
      <c r="A1" s="1"/>
      <c r="B1" s="2" t="s">
        <v>0</v>
      </c>
      <c r="E1" s="1"/>
      <c r="F1" s="2" t="s">
        <v>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2</v>
      </c>
      <c r="C2" s="3" t="s">
        <v>3</v>
      </c>
      <c r="D2" s="3" t="s">
        <v>4</v>
      </c>
      <c r="E2" s="1"/>
      <c r="F2" s="3" t="s">
        <v>2</v>
      </c>
      <c r="G2" s="3" t="s">
        <v>5</v>
      </c>
      <c r="H2" s="3" t="s">
        <v>6</v>
      </c>
      <c r="I2" s="3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8</v>
      </c>
      <c r="C3" s="5" t="s">
        <v>9</v>
      </c>
      <c r="D3" s="5" t="s">
        <v>10</v>
      </c>
      <c r="E3" s="1"/>
      <c r="F3" s="4" t="s">
        <v>8</v>
      </c>
      <c r="G3" s="5" t="s">
        <v>11</v>
      </c>
      <c r="H3" s="6" t="s">
        <v>12</v>
      </c>
      <c r="I3" s="7">
        <v>9.0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13</v>
      </c>
      <c r="C4" s="5" t="s">
        <v>14</v>
      </c>
      <c r="D4" s="8" t="s">
        <v>15</v>
      </c>
      <c r="E4" s="1"/>
      <c r="F4" s="4" t="s">
        <v>13</v>
      </c>
      <c r="G4" s="5" t="s">
        <v>16</v>
      </c>
      <c r="H4" s="6" t="s">
        <v>17</v>
      </c>
      <c r="I4" s="7">
        <v>8.0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18</v>
      </c>
      <c r="C5" s="5" t="s">
        <v>19</v>
      </c>
      <c r="D5" s="5" t="s">
        <v>20</v>
      </c>
      <c r="E5" s="1"/>
      <c r="F5" s="4" t="s">
        <v>18</v>
      </c>
      <c r="G5" s="5" t="s">
        <v>21</v>
      </c>
      <c r="H5" s="6" t="s">
        <v>22</v>
      </c>
      <c r="I5" s="7">
        <v>8.0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8</v>
      </c>
      <c r="C6" s="5" t="s">
        <v>23</v>
      </c>
      <c r="D6" s="9" t="s">
        <v>24</v>
      </c>
      <c r="E6" s="1"/>
      <c r="F6" s="4" t="s">
        <v>8</v>
      </c>
      <c r="G6" s="5" t="s">
        <v>21</v>
      </c>
      <c r="H6" s="6" t="s">
        <v>25</v>
      </c>
      <c r="I6" s="7">
        <v>10.0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 t="s">
        <v>26</v>
      </c>
      <c r="C7" s="5" t="s">
        <v>27</v>
      </c>
      <c r="D7" s="5" t="s">
        <v>24</v>
      </c>
      <c r="E7" s="1"/>
      <c r="F7" s="4" t="s">
        <v>26</v>
      </c>
      <c r="G7" s="5" t="s">
        <v>11</v>
      </c>
      <c r="H7" s="6" t="s">
        <v>28</v>
      </c>
      <c r="I7" s="7">
        <v>8.0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 t="s">
        <v>29</v>
      </c>
      <c r="C8" s="5" t="s">
        <v>30</v>
      </c>
      <c r="D8" s="5" t="s">
        <v>10</v>
      </c>
      <c r="E8" s="1"/>
      <c r="F8" s="4" t="s">
        <v>29</v>
      </c>
      <c r="G8" s="5" t="s">
        <v>11</v>
      </c>
      <c r="H8" s="6" t="s">
        <v>31</v>
      </c>
      <c r="I8" s="7">
        <v>7.0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 t="s">
        <v>32</v>
      </c>
      <c r="C9" s="5" t="s">
        <v>33</v>
      </c>
      <c r="D9" s="8" t="s">
        <v>15</v>
      </c>
      <c r="E9" s="1"/>
      <c r="F9" s="4" t="s">
        <v>32</v>
      </c>
      <c r="G9" s="5" t="s">
        <v>16</v>
      </c>
      <c r="H9" s="6" t="s">
        <v>34</v>
      </c>
      <c r="I9" s="7">
        <v>8.0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 t="s">
        <v>35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 t="s">
        <v>2</v>
      </c>
      <c r="C12" s="3" t="s">
        <v>3</v>
      </c>
      <c r="D12" s="3" t="s">
        <v>36</v>
      </c>
      <c r="E12" s="3" t="s">
        <v>5</v>
      </c>
      <c r="F12" s="3" t="s">
        <v>6</v>
      </c>
      <c r="G12" s="3" t="s">
        <v>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 t="s">
        <v>8</v>
      </c>
      <c r="C13" s="1" t="str">
        <f t="shared" ref="C13:C16" si="1">vlookup(B13,B$3:D$9,2,false)</f>
        <v>Smart Watch</v>
      </c>
      <c r="D13" s="1" t="str">
        <f t="shared" ref="D13:D16" si="2">vlookup(B13,B$3:D$9,3,false)</f>
        <v>2000-2500</v>
      </c>
      <c r="E13" s="1" t="str">
        <f t="shared" ref="E13:E16" si="3">vlookup(B13,F$3:G$9,2,false)</f>
        <v>Wearables</v>
      </c>
      <c r="F13" s="1" t="str">
        <f t="shared" ref="F13:F16" si="4">vlookup(B13,F$3:H$9,3,false)</f>
        <v>14th Aug</v>
      </c>
      <c r="G13" s="11">
        <f t="shared" ref="G13:G16" si="5">vlookup(B13,F$3:I$9,4,false)</f>
        <v>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4" t="s">
        <v>26</v>
      </c>
      <c r="C14" s="1" t="str">
        <f t="shared" si="1"/>
        <v>Neck Band</v>
      </c>
      <c r="D14" s="1" t="str">
        <f t="shared" si="2"/>
        <v>1000-1500</v>
      </c>
      <c r="E14" s="1" t="str">
        <f t="shared" si="3"/>
        <v>Wearables</v>
      </c>
      <c r="F14" s="1" t="str">
        <f t="shared" si="4"/>
        <v>29th July</v>
      </c>
      <c r="G14" s="11">
        <f t="shared" si="5"/>
        <v>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" t="s">
        <v>29</v>
      </c>
      <c r="C15" s="1" t="str">
        <f t="shared" si="1"/>
        <v>Smart Ring</v>
      </c>
      <c r="D15" s="1" t="str">
        <f t="shared" si="2"/>
        <v>2000-2500</v>
      </c>
      <c r="E15" s="1" t="str">
        <f t="shared" si="3"/>
        <v>Wearables</v>
      </c>
      <c r="F15" s="1" t="str">
        <f t="shared" si="4"/>
        <v>31st July</v>
      </c>
      <c r="G15" s="11">
        <f t="shared" si="5"/>
        <v>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" t="s">
        <v>32</v>
      </c>
      <c r="C16" s="1" t="str">
        <f t="shared" si="1"/>
        <v>Coffee Machine</v>
      </c>
      <c r="D16" s="1" t="str">
        <f t="shared" si="2"/>
        <v>5000-7000</v>
      </c>
      <c r="E16" s="1" t="str">
        <f t="shared" si="3"/>
        <v>Home Appliances</v>
      </c>
      <c r="F16" s="1" t="str">
        <f t="shared" si="4"/>
        <v>13th Aug</v>
      </c>
      <c r="G16" s="11">
        <f t="shared" si="5"/>
        <v>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3">
    <mergeCell ref="B1:D1"/>
    <mergeCell ref="F1:I1"/>
    <mergeCell ref="B11:G11"/>
  </mergeCells>
  <drawing r:id="rId1"/>
</worksheet>
</file>