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3" sheetId="1" r:id="rId4"/>
  </sheets>
  <definedNames/>
  <calcPr/>
</workbook>
</file>

<file path=xl/sharedStrings.xml><?xml version="1.0" encoding="utf-8"?>
<sst xmlns="http://schemas.openxmlformats.org/spreadsheetml/2006/main" count="65" uniqueCount="39">
  <si>
    <t>Subsidiary Id with Subsidiary name and Approx Revenue</t>
  </si>
  <si>
    <t>Subsidiary Id with Parent Company, Head Office and GST Compensation Cess</t>
  </si>
  <si>
    <t>Subsidiary Id</t>
  </si>
  <si>
    <t>Subsidiary name</t>
  </si>
  <si>
    <t xml:space="preserve"> Approx Revenue (in billion INR)</t>
  </si>
  <si>
    <t>Parent Company</t>
  </si>
  <si>
    <t>Head office</t>
  </si>
  <si>
    <t>GST Compensation CESS</t>
  </si>
  <si>
    <t>IND001</t>
  </si>
  <si>
    <t>TCS</t>
  </si>
  <si>
    <t>250-500</t>
  </si>
  <si>
    <t>Tata Group</t>
  </si>
  <si>
    <t>Mumbai</t>
  </si>
  <si>
    <t>IND002</t>
  </si>
  <si>
    <t>Bajaj Auto</t>
  </si>
  <si>
    <t>100-250</t>
  </si>
  <si>
    <t>Bajaj Group</t>
  </si>
  <si>
    <t>Pune</t>
  </si>
  <si>
    <t>IND003</t>
  </si>
  <si>
    <t>Apollo Hospitals</t>
  </si>
  <si>
    <t>Apollo Hospitals Enterprise Limited</t>
  </si>
  <si>
    <t>Chennai</t>
  </si>
  <si>
    <t>IND004</t>
  </si>
  <si>
    <t>HDFC Bank</t>
  </si>
  <si>
    <t>HDFC Limited</t>
  </si>
  <si>
    <t>IND005</t>
  </si>
  <si>
    <t>Flipkart</t>
  </si>
  <si>
    <t>Walmart Inc.</t>
  </si>
  <si>
    <t>Bengaluru</t>
  </si>
  <si>
    <t>IND006</t>
  </si>
  <si>
    <t>ONGC</t>
  </si>
  <si>
    <t>Government of India</t>
  </si>
  <si>
    <t>New Delhi</t>
  </si>
  <si>
    <t>IND007</t>
  </si>
  <si>
    <t>IBM India Private Limited</t>
  </si>
  <si>
    <t>500-750</t>
  </si>
  <si>
    <t>IBM Corporation</t>
  </si>
  <si>
    <t>Merged Data</t>
  </si>
  <si>
    <t>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</si>
</sst>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rgb="FF000000"/>
      <name val="Arial"/>
    </font>
    <font>
      <color rgb="FFFFFFFF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4C1130"/>
        <bgColor rgb="FF4C113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readingOrder="0" vertical="bottom"/>
    </xf>
    <xf borderId="0" fillId="3" fontId="2" numFmtId="0" xfId="0" applyAlignment="1" applyFill="1" applyFont="1">
      <alignment readingOrder="0" vertical="bottom"/>
    </xf>
    <xf borderId="0" fillId="3" fontId="2" numFmtId="0" xfId="0" applyAlignment="1" applyFont="1">
      <alignment horizontal="center" readingOrder="0" vertical="bottom"/>
    </xf>
    <xf borderId="0" fillId="4" fontId="1" numFmtId="0" xfId="0" applyAlignment="1" applyFill="1" applyFont="1">
      <alignment horizontal="left" readingOrder="0" vertical="bottom"/>
    </xf>
    <xf borderId="0" fillId="4" fontId="1" numFmtId="0" xfId="0" applyAlignment="1" applyFont="1">
      <alignment readingOrder="0" shrinkToFit="0" vertical="bottom" wrapText="1"/>
    </xf>
    <xf borderId="0" fillId="4" fontId="1" numFmtId="0" xfId="0" applyAlignment="1" applyFont="1">
      <alignment horizontal="center" readingOrder="0" vertical="bottom"/>
    </xf>
    <xf borderId="0" fillId="4" fontId="1" numFmtId="10" xfId="0" applyAlignment="1" applyFont="1" applyNumberFormat="1">
      <alignment readingOrder="0" vertical="bottom"/>
    </xf>
    <xf borderId="0" fillId="4" fontId="3" numFmtId="0" xfId="0" applyAlignment="1" applyFont="1">
      <alignment horizontal="left" readingOrder="0"/>
    </xf>
    <xf borderId="0" fillId="0" fontId="1" numFmtId="0" xfId="0" applyAlignment="1" applyFont="1">
      <alignment readingOrder="0" vertical="bottom"/>
    </xf>
    <xf borderId="0" fillId="4" fontId="1" numFmtId="0" xfId="0" applyAlignment="1" applyFont="1">
      <alignment readingOrder="0" vertical="bottom"/>
    </xf>
    <xf borderId="0" fillId="0" fontId="1" numFmtId="0" xfId="0" applyAlignment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3" fontId="2" numFmtId="0" xfId="0" applyAlignment="1" applyFont="1">
      <alignment vertical="bottom"/>
    </xf>
    <xf borderId="0" fillId="5" fontId="4" numFmtId="0" xfId="0" applyAlignment="1" applyFill="1" applyFont="1">
      <alignment horizontal="left" readingOrder="0" vertical="bottom"/>
    </xf>
    <xf borderId="0" fillId="0" fontId="1" numFmtId="10" xfId="0" applyAlignment="1" applyFont="1" applyNumberFormat="1">
      <alignment horizontal="center" vertical="bottom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3" max="3" width="20.25"/>
    <col customWidth="1" min="4" max="4" width="28.5"/>
    <col customWidth="1" min="5" max="5" width="26.25"/>
    <col customWidth="1" min="6" max="6" width="18.5"/>
    <col customWidth="1" min="7" max="7" width="26.88"/>
    <col customWidth="1" min="8" max="8" width="16.75"/>
    <col customWidth="1" min="9" max="9" width="22.63"/>
  </cols>
  <sheetData>
    <row r="1">
      <c r="A1" s="1"/>
      <c r="B1" s="2" t="s">
        <v>0</v>
      </c>
      <c r="E1" s="1"/>
      <c r="F1" s="2" t="s">
        <v>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2</v>
      </c>
      <c r="C2" s="3" t="s">
        <v>3</v>
      </c>
      <c r="D2" s="4" t="s">
        <v>4</v>
      </c>
      <c r="E2" s="1"/>
      <c r="F2" s="3" t="s">
        <v>2</v>
      </c>
      <c r="G2" s="3" t="s">
        <v>5</v>
      </c>
      <c r="H2" s="3" t="s">
        <v>6</v>
      </c>
      <c r="I2" s="3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8</v>
      </c>
      <c r="C3" s="6" t="s">
        <v>9</v>
      </c>
      <c r="D3" s="7" t="s">
        <v>10</v>
      </c>
      <c r="E3" s="1"/>
      <c r="F3" s="5" t="s">
        <v>8</v>
      </c>
      <c r="G3" s="6" t="s">
        <v>11</v>
      </c>
      <c r="H3" s="6" t="s">
        <v>12</v>
      </c>
      <c r="I3" s="8">
        <v>0.02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 t="s">
        <v>13</v>
      </c>
      <c r="C4" s="6" t="s">
        <v>14</v>
      </c>
      <c r="D4" s="7" t="s">
        <v>15</v>
      </c>
      <c r="E4" s="1"/>
      <c r="F4" s="5" t="s">
        <v>13</v>
      </c>
      <c r="G4" s="6" t="s">
        <v>16</v>
      </c>
      <c r="H4" s="6" t="s">
        <v>17</v>
      </c>
      <c r="I4" s="8">
        <v>0.05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 t="s">
        <v>18</v>
      </c>
      <c r="C5" s="6" t="s">
        <v>19</v>
      </c>
      <c r="D5" s="7" t="s">
        <v>15</v>
      </c>
      <c r="E5" s="1"/>
      <c r="F5" s="5" t="s">
        <v>18</v>
      </c>
      <c r="G5" s="6" t="s">
        <v>20</v>
      </c>
      <c r="H5" s="6" t="s">
        <v>21</v>
      </c>
      <c r="I5" s="8">
        <v>0.04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 t="s">
        <v>22</v>
      </c>
      <c r="C6" s="6" t="s">
        <v>23</v>
      </c>
      <c r="D6" s="7" t="s">
        <v>15</v>
      </c>
      <c r="E6" s="1"/>
      <c r="F6" s="5" t="s">
        <v>22</v>
      </c>
      <c r="G6" s="6" t="s">
        <v>24</v>
      </c>
      <c r="H6" s="9" t="s">
        <v>12</v>
      </c>
      <c r="I6" s="8">
        <v>0.03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 t="s">
        <v>25</v>
      </c>
      <c r="C7" s="6" t="s">
        <v>26</v>
      </c>
      <c r="D7" s="7" t="s">
        <v>15</v>
      </c>
      <c r="E7" s="1"/>
      <c r="F7" s="5" t="s">
        <v>25</v>
      </c>
      <c r="G7" s="6" t="s">
        <v>27</v>
      </c>
      <c r="H7" s="6" t="s">
        <v>28</v>
      </c>
      <c r="I7" s="8">
        <v>0.01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5" t="s">
        <v>29</v>
      </c>
      <c r="C8" s="10" t="s">
        <v>30</v>
      </c>
      <c r="D8" s="7" t="s">
        <v>10</v>
      </c>
      <c r="E8" s="1"/>
      <c r="F8" s="5" t="s">
        <v>29</v>
      </c>
      <c r="G8" s="10" t="s">
        <v>31</v>
      </c>
      <c r="H8" s="6" t="s">
        <v>32</v>
      </c>
      <c r="I8" s="8">
        <v>0.05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5" t="s">
        <v>33</v>
      </c>
      <c r="C9" s="11" t="s">
        <v>34</v>
      </c>
      <c r="D9" s="7" t="s">
        <v>35</v>
      </c>
      <c r="E9" s="1"/>
      <c r="F9" s="5" t="s">
        <v>33</v>
      </c>
      <c r="G9" s="11" t="s">
        <v>36</v>
      </c>
      <c r="H9" s="5" t="s">
        <v>28</v>
      </c>
      <c r="I9" s="8">
        <v>0.02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3" t="s">
        <v>37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4" t="s">
        <v>38</v>
      </c>
      <c r="C12" s="3" t="s">
        <v>3</v>
      </c>
      <c r="D12" s="4" t="s">
        <v>4</v>
      </c>
      <c r="E12" s="3" t="s">
        <v>5</v>
      </c>
      <c r="F12" s="3" t="s">
        <v>6</v>
      </c>
      <c r="G12" s="3" t="s">
        <v>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5" t="s">
        <v>22</v>
      </c>
      <c r="C13" s="1" t="str">
        <f t="shared" ref="C13:C19" si="1">vlookup(B13,B$3:D$9,2,false)</f>
        <v>HDFC Bank</v>
      </c>
      <c r="D13" s="12" t="str">
        <f t="shared" ref="D13:D19" si="2">vlookup(B13,B$3:D$9,3,false)</f>
        <v>100-250</v>
      </c>
      <c r="E13" s="12" t="str">
        <f t="shared" ref="E13:E19" si="3">vlookup(B13,F$3:G$9,2,false)</f>
        <v>HDFC Limited</v>
      </c>
      <c r="F13" s="12" t="str">
        <f t="shared" ref="F13:F19" si="4">vlookup(B13,F$3:H$9,3,false)</f>
        <v>Mumbai</v>
      </c>
      <c r="G13" s="16">
        <f t="shared" ref="G13:G19" si="5">vlookup(B13,F$3:I$9,4,false)</f>
        <v>0.03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5" t="s">
        <v>8</v>
      </c>
      <c r="C14" s="1" t="str">
        <f t="shared" si="1"/>
        <v>TCS</v>
      </c>
      <c r="D14" s="12" t="str">
        <f t="shared" si="2"/>
        <v>250-500</v>
      </c>
      <c r="E14" s="12" t="str">
        <f t="shared" si="3"/>
        <v>Tata Group</v>
      </c>
      <c r="F14" s="12" t="str">
        <f t="shared" si="4"/>
        <v>Mumbai</v>
      </c>
      <c r="G14" s="16">
        <f t="shared" si="5"/>
        <v>0.02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5" t="s">
        <v>33</v>
      </c>
      <c r="C15" s="1" t="str">
        <f t="shared" si="1"/>
        <v>IBM India Private Limited</v>
      </c>
      <c r="D15" s="12" t="str">
        <f t="shared" si="2"/>
        <v>500-750</v>
      </c>
      <c r="E15" s="12" t="str">
        <f t="shared" si="3"/>
        <v>IBM Corporation</v>
      </c>
      <c r="F15" s="12" t="str">
        <f t="shared" si="4"/>
        <v>Bengaluru</v>
      </c>
      <c r="G15" s="16">
        <f t="shared" si="5"/>
        <v>0.02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5" t="s">
        <v>18</v>
      </c>
      <c r="C16" s="1" t="str">
        <f t="shared" si="1"/>
        <v>Apollo Hospitals</v>
      </c>
      <c r="D16" s="12" t="str">
        <f t="shared" si="2"/>
        <v>100-250</v>
      </c>
      <c r="E16" s="12" t="str">
        <f t="shared" si="3"/>
        <v>Apollo Hospitals Enterprise Limited</v>
      </c>
      <c r="F16" s="12" t="str">
        <f t="shared" si="4"/>
        <v>Chennai</v>
      </c>
      <c r="G16" s="16">
        <f t="shared" si="5"/>
        <v>0.04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5" t="s">
        <v>29</v>
      </c>
      <c r="C17" s="1" t="str">
        <f t="shared" si="1"/>
        <v>ONGC</v>
      </c>
      <c r="D17" s="12" t="str">
        <f t="shared" si="2"/>
        <v>250-500</v>
      </c>
      <c r="E17" s="12" t="str">
        <f t="shared" si="3"/>
        <v>Government of India</v>
      </c>
      <c r="F17" s="12" t="str">
        <f t="shared" si="4"/>
        <v>New Delhi</v>
      </c>
      <c r="G17" s="16">
        <f t="shared" si="5"/>
        <v>0.05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5" t="s">
        <v>25</v>
      </c>
      <c r="C18" s="1" t="str">
        <f t="shared" si="1"/>
        <v>Flipkart</v>
      </c>
      <c r="D18" s="12" t="str">
        <f t="shared" si="2"/>
        <v>100-250</v>
      </c>
      <c r="E18" s="12" t="str">
        <f t="shared" si="3"/>
        <v>Walmart Inc.</v>
      </c>
      <c r="F18" s="12" t="str">
        <f t="shared" si="4"/>
        <v>Bengaluru</v>
      </c>
      <c r="G18" s="16">
        <f t="shared" si="5"/>
        <v>0.01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5" t="s">
        <v>13</v>
      </c>
      <c r="C19" s="1" t="str">
        <f t="shared" si="1"/>
        <v>Bajaj Auto</v>
      </c>
      <c r="D19" s="12" t="str">
        <f t="shared" si="2"/>
        <v>100-250</v>
      </c>
      <c r="E19" s="12" t="str">
        <f t="shared" si="3"/>
        <v>Bajaj Group</v>
      </c>
      <c r="F19" s="12" t="str">
        <f t="shared" si="4"/>
        <v>Pune</v>
      </c>
      <c r="G19" s="16">
        <f t="shared" si="5"/>
        <v>0.05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D998" s="17"/>
    </row>
    <row r="999">
      <c r="D999" s="17"/>
    </row>
    <row r="1000">
      <c r="D1000" s="17"/>
    </row>
  </sheetData>
  <mergeCells count="3">
    <mergeCell ref="B1:D1"/>
    <mergeCell ref="F1:I1"/>
    <mergeCell ref="B11:G11"/>
  </mergeCells>
  <drawing r:id="rId1"/>
</worksheet>
</file>