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Education\Desktop\"/>
    </mc:Choice>
  </mc:AlternateContent>
  <bookViews>
    <workbookView xWindow="0" yWindow="0" windowWidth="20490" windowHeight="7755"/>
  </bookViews>
  <sheets>
    <sheet name="dashboard" sheetId="18" r:id="rId1"/>
    <sheet name="invoice" sheetId="11" r:id="rId2"/>
    <sheet name="client-fees" sheetId="14" r:id="rId3"/>
    <sheet name="loaction-fees" sheetId="15" r:id="rId4"/>
    <sheet name="mode-fees" sheetId="16" r:id="rId5"/>
    <sheet name="payment-fees" sheetId="17" r:id="rId6"/>
  </sheets>
  <externalReferences>
    <externalReference r:id="rId7"/>
  </externalReferences>
  <definedNames>
    <definedName name="Slicer_Course">#N/A</definedName>
  </definedNames>
  <calcPr calcId="152511"/>
  <pivotCaches>
    <pivotCache cacheId="1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68" i="11" l="1"/>
  <c r="F367" i="11"/>
  <c r="F366" i="11"/>
  <c r="F365" i="11"/>
  <c r="F364" i="11"/>
  <c r="F363" i="11"/>
  <c r="F362" i="11"/>
  <c r="F361" i="11"/>
  <c r="F360" i="11"/>
  <c r="F359" i="11"/>
  <c r="F358" i="11"/>
  <c r="F357" i="11"/>
  <c r="F356" i="11"/>
  <c r="F355" i="11"/>
  <c r="F354" i="11"/>
  <c r="F353" i="11"/>
  <c r="F352" i="11"/>
  <c r="F351" i="11"/>
  <c r="F350" i="11"/>
  <c r="F349" i="11"/>
  <c r="F348" i="11"/>
  <c r="F347" i="11"/>
  <c r="F346" i="11"/>
  <c r="F345" i="11"/>
  <c r="F344" i="11"/>
  <c r="F343" i="11"/>
  <c r="F342" i="11"/>
  <c r="F341" i="11"/>
  <c r="F340" i="11"/>
  <c r="F339" i="11"/>
  <c r="F338" i="11"/>
  <c r="F337" i="11"/>
  <c r="F336" i="11"/>
  <c r="F335" i="11"/>
  <c r="F334" i="11"/>
  <c r="F333" i="11"/>
  <c r="F332" i="11"/>
  <c r="F331" i="11"/>
  <c r="F330" i="11"/>
  <c r="F329" i="11"/>
  <c r="F328" i="11"/>
  <c r="F327" i="11"/>
  <c r="F326" i="11"/>
  <c r="F325" i="11"/>
  <c r="F324" i="11"/>
  <c r="F323" i="11"/>
  <c r="F322" i="11"/>
  <c r="F321" i="11"/>
  <c r="F320" i="11"/>
  <c r="F319" i="11"/>
  <c r="F318" i="11"/>
  <c r="F317" i="11"/>
  <c r="F316" i="11"/>
  <c r="F315" i="11"/>
  <c r="F314" i="11"/>
  <c r="F313" i="11"/>
  <c r="F312" i="11"/>
  <c r="F311" i="11"/>
  <c r="F310" i="11"/>
  <c r="F309" i="11"/>
  <c r="F308" i="11"/>
  <c r="F307" i="11"/>
  <c r="F306" i="11"/>
  <c r="F305" i="11"/>
  <c r="F304" i="11"/>
  <c r="F303" i="11"/>
  <c r="F302" i="11"/>
  <c r="F301" i="11"/>
  <c r="F300" i="11"/>
  <c r="F299" i="11"/>
  <c r="F298" i="11"/>
  <c r="F297" i="11"/>
  <c r="F296" i="11"/>
  <c r="F295" i="11"/>
  <c r="F294" i="11"/>
  <c r="F293" i="11"/>
  <c r="F292" i="11"/>
  <c r="F291" i="11"/>
  <c r="F290" i="11"/>
  <c r="F289" i="11"/>
  <c r="F288" i="11"/>
  <c r="F287" i="11"/>
  <c r="F286" i="11"/>
  <c r="F285" i="11"/>
  <c r="F284" i="11"/>
  <c r="F283" i="11"/>
  <c r="F282" i="11"/>
  <c r="F281" i="11"/>
  <c r="F280" i="11"/>
  <c r="F279" i="11"/>
  <c r="F278" i="11"/>
  <c r="F277" i="11"/>
  <c r="F276" i="11"/>
  <c r="F275" i="11"/>
  <c r="F274" i="11"/>
  <c r="F273" i="11"/>
  <c r="F272" i="11"/>
  <c r="F271" i="11"/>
  <c r="F270" i="11"/>
  <c r="F269" i="11"/>
  <c r="F268" i="11"/>
  <c r="F267" i="11"/>
  <c r="F266" i="11"/>
  <c r="F265" i="11"/>
  <c r="F264" i="11"/>
  <c r="F263" i="11"/>
  <c r="F262" i="11"/>
  <c r="F261" i="11"/>
  <c r="F260" i="11"/>
  <c r="F259" i="11"/>
  <c r="F258" i="11"/>
  <c r="F257" i="11"/>
  <c r="F256" i="11"/>
  <c r="F255" i="11"/>
  <c r="F254" i="11"/>
  <c r="F253" i="11"/>
  <c r="F252" i="11"/>
  <c r="F251" i="11"/>
  <c r="F250" i="11"/>
  <c r="F249" i="11"/>
  <c r="F248" i="11"/>
  <c r="F247" i="11"/>
  <c r="F246" i="11"/>
  <c r="F245" i="11"/>
  <c r="F244" i="11"/>
  <c r="F243" i="11"/>
  <c r="F242" i="11"/>
  <c r="F241" i="11"/>
  <c r="F240" i="11"/>
  <c r="F239" i="11"/>
  <c r="F238" i="11"/>
  <c r="F237" i="11"/>
  <c r="F236" i="11"/>
  <c r="F235" i="11"/>
  <c r="F234" i="11"/>
  <c r="F233" i="11"/>
  <c r="F232" i="11"/>
  <c r="F231" i="11"/>
  <c r="F230" i="11"/>
  <c r="F229" i="11"/>
  <c r="F228" i="11"/>
  <c r="F227" i="11"/>
  <c r="F226" i="11"/>
  <c r="F225" i="11"/>
  <c r="F224" i="11"/>
  <c r="F223" i="11"/>
  <c r="F222" i="11"/>
  <c r="F221" i="11"/>
  <c r="F220" i="11"/>
  <c r="F219" i="11"/>
  <c r="F218" i="11"/>
  <c r="F217" i="11"/>
  <c r="F216" i="11"/>
  <c r="F215" i="11"/>
  <c r="F214" i="11"/>
  <c r="F213" i="11"/>
  <c r="F212" i="11"/>
  <c r="F211" i="11"/>
  <c r="F210" i="11"/>
  <c r="F209" i="11"/>
  <c r="F208" i="11"/>
  <c r="F207" i="11"/>
  <c r="F206" i="11"/>
  <c r="F205" i="11"/>
  <c r="F204" i="11"/>
  <c r="F203" i="11"/>
  <c r="F202" i="11"/>
  <c r="F201" i="11"/>
  <c r="F200" i="11"/>
  <c r="F199" i="11"/>
  <c r="F198" i="11"/>
  <c r="F197" i="11"/>
  <c r="F196" i="11"/>
  <c r="F195" i="11"/>
  <c r="F194" i="11"/>
  <c r="F193" i="11"/>
  <c r="F192" i="11"/>
  <c r="F191" i="11"/>
  <c r="F190" i="11"/>
  <c r="F189" i="11"/>
  <c r="F188" i="11"/>
  <c r="F187" i="11"/>
  <c r="F186" i="11"/>
  <c r="F185" i="11"/>
  <c r="F184" i="11"/>
  <c r="F183" i="11"/>
  <c r="F182" i="11"/>
  <c r="F181" i="11"/>
  <c r="F180" i="11"/>
  <c r="F179" i="11"/>
  <c r="F178" i="11"/>
  <c r="F177" i="11"/>
  <c r="F176" i="11"/>
  <c r="F175" i="11"/>
  <c r="F174" i="11"/>
  <c r="F173" i="11"/>
  <c r="F172" i="11"/>
  <c r="F171" i="11"/>
  <c r="F170" i="11"/>
  <c r="F169" i="11"/>
  <c r="F168" i="11"/>
  <c r="F167" i="11"/>
  <c r="F166" i="11"/>
  <c r="F165" i="11"/>
  <c r="F164" i="11"/>
  <c r="F163" i="11"/>
  <c r="F162" i="11"/>
  <c r="F161" i="11"/>
  <c r="F160" i="11"/>
  <c r="F159" i="11"/>
  <c r="F158" i="11"/>
  <c r="F157" i="11"/>
  <c r="F156" i="11"/>
  <c r="F155" i="11"/>
  <c r="F154" i="11"/>
  <c r="F153" i="11"/>
  <c r="F152" i="11"/>
  <c r="F151" i="11"/>
  <c r="F150" i="11"/>
  <c r="F149" i="11"/>
  <c r="F148" i="11"/>
  <c r="F147" i="11"/>
  <c r="F146" i="11"/>
  <c r="F145" i="11"/>
  <c r="F144" i="11"/>
  <c r="F143" i="11"/>
  <c r="F142" i="11"/>
  <c r="F141" i="11"/>
  <c r="F140" i="11"/>
  <c r="F139" i="11"/>
  <c r="F138" i="11"/>
  <c r="F137" i="11"/>
  <c r="F136" i="11"/>
  <c r="F135" i="11"/>
  <c r="F134" i="11"/>
  <c r="F133" i="11"/>
  <c r="F132" i="11"/>
  <c r="F131" i="11"/>
  <c r="F130" i="11"/>
  <c r="F129" i="11"/>
  <c r="F128" i="11"/>
  <c r="F127" i="11"/>
  <c r="F126" i="11"/>
  <c r="F125" i="11"/>
  <c r="F124" i="11"/>
  <c r="F123" i="11"/>
  <c r="F122" i="11"/>
  <c r="F121" i="11"/>
  <c r="F120" i="11"/>
  <c r="F119" i="11"/>
  <c r="F118" i="11"/>
  <c r="F117" i="11"/>
  <c r="F116" i="11"/>
  <c r="F115" i="11"/>
  <c r="F114" i="11"/>
  <c r="F113" i="11"/>
  <c r="F112" i="11"/>
  <c r="F111" i="11"/>
  <c r="F110" i="11"/>
  <c r="F109" i="11"/>
  <c r="F108" i="11"/>
  <c r="F107" i="11"/>
  <c r="F106" i="11"/>
  <c r="F105" i="11"/>
  <c r="F104" i="11"/>
  <c r="F103" i="11"/>
  <c r="F102" i="11"/>
  <c r="F101" i="11"/>
  <c r="F100" i="11"/>
  <c r="F99" i="11"/>
  <c r="F98" i="11"/>
  <c r="F97" i="11"/>
  <c r="F96" i="11"/>
  <c r="F95" i="11"/>
  <c r="F94" i="11"/>
  <c r="F93" i="11"/>
  <c r="F92" i="11"/>
  <c r="F91" i="11"/>
  <c r="F90" i="11"/>
  <c r="F89" i="11"/>
  <c r="F88" i="11"/>
  <c r="F87" i="11"/>
  <c r="F86" i="11"/>
  <c r="F85" i="11"/>
  <c r="F84" i="11"/>
  <c r="F83" i="11"/>
  <c r="F82" i="11"/>
  <c r="F81" i="11"/>
  <c r="F80" i="11"/>
  <c r="F79" i="11"/>
  <c r="F78" i="11"/>
  <c r="F77" i="11"/>
  <c r="F76" i="11"/>
  <c r="F75" i="11"/>
  <c r="F74" i="11"/>
  <c r="F73" i="11"/>
  <c r="F72" i="11"/>
  <c r="F71" i="11"/>
  <c r="F70" i="11"/>
  <c r="F69" i="11"/>
  <c r="F68" i="11"/>
  <c r="F67" i="11"/>
  <c r="F66" i="11"/>
  <c r="F65" i="11"/>
  <c r="F64" i="11"/>
  <c r="F63" i="11"/>
  <c r="F62" i="11"/>
  <c r="F61" i="11"/>
  <c r="F60" i="11"/>
  <c r="F59" i="11"/>
  <c r="F58"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F31" i="11"/>
  <c r="F30" i="11"/>
  <c r="F29" i="11"/>
  <c r="F28" i="11"/>
  <c r="F27" i="11"/>
  <c r="F26" i="11"/>
  <c r="F25" i="11"/>
  <c r="F24" i="11"/>
  <c r="F23" i="11"/>
  <c r="F22" i="11"/>
  <c r="F21" i="11"/>
  <c r="F20" i="11"/>
  <c r="F19" i="11"/>
  <c r="F18" i="11"/>
  <c r="F17" i="11"/>
  <c r="F16" i="11"/>
  <c r="F15" i="11"/>
  <c r="F14" i="11"/>
  <c r="F13" i="11"/>
  <c r="F12" i="11"/>
  <c r="F11" i="11"/>
  <c r="F10" i="11"/>
  <c r="F9" i="11"/>
  <c r="F8" i="11"/>
  <c r="F7" i="11"/>
  <c r="F6" i="11"/>
  <c r="F5" i="11"/>
  <c r="F4" i="11"/>
  <c r="F3" i="11"/>
  <c r="F2" i="11"/>
</calcChain>
</file>

<file path=xl/sharedStrings.xml><?xml version="1.0" encoding="utf-8"?>
<sst xmlns="http://schemas.openxmlformats.org/spreadsheetml/2006/main" count="2288" uniqueCount="82">
  <si>
    <t>Client Name</t>
  </si>
  <si>
    <t>TCS</t>
  </si>
  <si>
    <t>Infosys</t>
  </si>
  <si>
    <t>IBM</t>
  </si>
  <si>
    <t>Accenture</t>
  </si>
  <si>
    <t>Citi Bank</t>
  </si>
  <si>
    <t>Aditya Birla</t>
  </si>
  <si>
    <t>ICICI Bank</t>
  </si>
  <si>
    <t>Axis Bank</t>
  </si>
  <si>
    <t>Future Group</t>
  </si>
  <si>
    <t>IIM Bangalore</t>
  </si>
  <si>
    <t>IIM Udaipur</t>
  </si>
  <si>
    <t>IIM Ranchi</t>
  </si>
  <si>
    <t>IIT Mumbai</t>
  </si>
  <si>
    <t>IIT Kharagpur</t>
  </si>
  <si>
    <t>IIM Ahmedabad</t>
  </si>
  <si>
    <t>IIT Kanpur</t>
  </si>
  <si>
    <t>Manipal University</t>
  </si>
  <si>
    <t>IIT Guwahati</t>
  </si>
  <si>
    <t>NIT Suratkal</t>
  </si>
  <si>
    <t>Flipkart</t>
  </si>
  <si>
    <t>Amazon</t>
  </si>
  <si>
    <t>eBay</t>
  </si>
  <si>
    <t>Paypal</t>
  </si>
  <si>
    <t xml:space="preserve">Wipro </t>
  </si>
  <si>
    <t>PayTM</t>
  </si>
  <si>
    <t>WNS Global Services Pvt Ltd</t>
  </si>
  <si>
    <t>Societe Generale Global Solutions</t>
  </si>
  <si>
    <t>EY India</t>
  </si>
  <si>
    <t>IIIT Bangalore</t>
  </si>
  <si>
    <t>Bank Of America</t>
  </si>
  <si>
    <t>Swiss Re Shared Services (India)</t>
  </si>
  <si>
    <t>KPMG</t>
  </si>
  <si>
    <t>Nokia Solutions and Networks</t>
  </si>
  <si>
    <t>Sutherland Healthcare Solutions</t>
  </si>
  <si>
    <t>IIM Raipur</t>
  </si>
  <si>
    <t>IIT Delhi</t>
  </si>
  <si>
    <t>Course</t>
  </si>
  <si>
    <t>R</t>
  </si>
  <si>
    <t>Big Data</t>
  </si>
  <si>
    <t>SAS</t>
  </si>
  <si>
    <t>Python</t>
  </si>
  <si>
    <t>Machine Learning</t>
  </si>
  <si>
    <t>Data Science</t>
  </si>
  <si>
    <t>IOT</t>
  </si>
  <si>
    <t>Financial Analytics</t>
  </si>
  <si>
    <t>Management Analytics</t>
  </si>
  <si>
    <t>Analytics for Engineers</t>
  </si>
  <si>
    <t>Supply Chain Analytics</t>
  </si>
  <si>
    <t>Location</t>
  </si>
  <si>
    <t>Bangalore</t>
  </si>
  <si>
    <t>Gurgaon</t>
  </si>
  <si>
    <t>Hyderabad</t>
  </si>
  <si>
    <t>Noida</t>
  </si>
  <si>
    <t>Ranchi</t>
  </si>
  <si>
    <t>Kharagour</t>
  </si>
  <si>
    <t>Ahmedabad</t>
  </si>
  <si>
    <t>Chennai</t>
  </si>
  <si>
    <t>Mumbai</t>
  </si>
  <si>
    <t>Manipal</t>
  </si>
  <si>
    <t>Guwahati</t>
  </si>
  <si>
    <t>Suratkal</t>
  </si>
  <si>
    <t>Pune</t>
  </si>
  <si>
    <t>Gurgaon / Harayana</t>
  </si>
  <si>
    <t>Kochi</t>
  </si>
  <si>
    <t>New Delhi</t>
  </si>
  <si>
    <t>Kanpur</t>
  </si>
  <si>
    <t>Country</t>
  </si>
  <si>
    <t>India</t>
  </si>
  <si>
    <t>In-person</t>
  </si>
  <si>
    <t>Online</t>
  </si>
  <si>
    <t>Hybrid</t>
  </si>
  <si>
    <t xml:space="preserve"> Total amount</t>
  </si>
  <si>
    <t>Mode of payment</t>
  </si>
  <si>
    <t>RTGS</t>
  </si>
  <si>
    <t>Cheque</t>
  </si>
  <si>
    <t>NEFT</t>
  </si>
  <si>
    <t>Row Labels</t>
  </si>
  <si>
    <t>Grand Total</t>
  </si>
  <si>
    <t>Sum of  Total amount</t>
  </si>
  <si>
    <t>Mode</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</si>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</sst>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0" fillId="3" borderId="0" xfId="0" applyFill="1"/>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[Book1.xlsx]client-fees!PivotTable1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Client</a:t>
            </a:r>
            <a:r>
              <a:rPr lang="en-US" baseline="0"/>
              <a:t> - Total fees</a:t>
            </a:r>
            <a:endParaRPr lang="en-US"/>
          </a:p>
        </c:rich>
      </c:tx>
      <c:layout>
        <c:manualLayout>
          <c:xMode val="edge"/>
          <c:yMode val="edge"/>
          <c:x val="0.35361111111111115"/>
          <c:y val="9.5180810731991847E-2"/>
        </c:manualLayout>
      </c:layout>
      <c:overlay val="0"/>
      <c:spPr>
        <a:solidFill>
          <a:schemeClr val="bg2">
            <a:lumMod val="9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'client-fees'!$B$3</c:f>
              <c:strCache>
                <c:ptCount val="1"/>
                <c:pt idx="0">
                  <c:v>Total</c:v>
                </c:pt>
              </c:strCache>
            </c:strRef>
          </c:tx>
          <c:spPr>
            <a:solidFill>
              <a:schemeClr val="accent1"/>
            </a:solidFill>
            <a:ln>
              <a:noFill/>
            </a:ln>
            <a:effectLst/>
          </c:spPr>
          <c:invertIfNegative val="0"/>
          <c:cat>
            <c:strRef>
              <c:f>'client-fees'!$A$4:$A$40</c:f>
              <c:strCache>
                <c:ptCount val="36"/>
                <c:pt idx="0">
                  <c:v>Accenture</c:v>
                </c:pt>
                <c:pt idx="1">
                  <c:v>Aditya Birla</c:v>
                </c:pt>
                <c:pt idx="2">
                  <c:v>Amazon</c:v>
                </c:pt>
                <c:pt idx="3">
                  <c:v>Axis Bank</c:v>
                </c:pt>
                <c:pt idx="4">
                  <c:v>Bank Of America</c:v>
                </c:pt>
                <c:pt idx="5">
                  <c:v>Citi Bank</c:v>
                </c:pt>
                <c:pt idx="6">
                  <c:v>eBay</c:v>
                </c:pt>
                <c:pt idx="7">
                  <c:v>EY India</c:v>
                </c:pt>
                <c:pt idx="8">
                  <c:v>Flipkart</c:v>
                </c:pt>
                <c:pt idx="9">
                  <c:v>Future Group</c:v>
                </c:pt>
                <c:pt idx="10">
                  <c:v>IBM</c:v>
                </c:pt>
                <c:pt idx="11">
                  <c:v>ICICI Bank</c:v>
                </c:pt>
                <c:pt idx="12">
                  <c:v>IIIT Bangalore</c:v>
                </c:pt>
                <c:pt idx="13">
                  <c:v>IIM Ahmedabad</c:v>
                </c:pt>
                <c:pt idx="14">
                  <c:v>IIM Bangalore</c:v>
                </c:pt>
                <c:pt idx="15">
                  <c:v>IIM Raipur</c:v>
                </c:pt>
                <c:pt idx="16">
                  <c:v>IIM Ranchi</c:v>
                </c:pt>
                <c:pt idx="17">
                  <c:v>IIM Udaipur</c:v>
                </c:pt>
                <c:pt idx="18">
                  <c:v>IIT Delhi</c:v>
                </c:pt>
                <c:pt idx="19">
                  <c:v>IIT Guwahati</c:v>
                </c:pt>
                <c:pt idx="20">
                  <c:v>IIT Kanpur</c:v>
                </c:pt>
                <c:pt idx="21">
                  <c:v>IIT Kharagpur</c:v>
                </c:pt>
                <c:pt idx="22">
                  <c:v>IIT Mumbai</c:v>
                </c:pt>
                <c:pt idx="23">
                  <c:v>Infosys</c:v>
                </c:pt>
                <c:pt idx="24">
                  <c:v>KPMG</c:v>
                </c:pt>
                <c:pt idx="25">
                  <c:v>Manipal University</c:v>
                </c:pt>
                <c:pt idx="26">
                  <c:v>NIT Suratkal</c:v>
                </c:pt>
                <c:pt idx="27">
                  <c:v>Nokia Solutions and Networks</c:v>
                </c:pt>
                <c:pt idx="28">
                  <c:v>Paypal</c:v>
                </c:pt>
                <c:pt idx="29">
                  <c:v>PayTM</c:v>
                </c:pt>
                <c:pt idx="30">
                  <c:v>Societe Generale Global Solutions</c:v>
                </c:pt>
                <c:pt idx="31">
                  <c:v>Sutherland Healthcare Solutions</c:v>
                </c:pt>
                <c:pt idx="32">
                  <c:v>Swiss Re Shared Services (India)</c:v>
                </c:pt>
                <c:pt idx="33">
                  <c:v>TCS</c:v>
                </c:pt>
                <c:pt idx="34">
                  <c:v>Wipro </c:v>
                </c:pt>
                <c:pt idx="35">
                  <c:v>WNS Global Services Pvt Ltd</c:v>
                </c:pt>
              </c:strCache>
            </c:strRef>
          </c:cat>
          <c:val>
            <c:numRef>
              <c:f>'client-fees'!$B$4:$B$40</c:f>
              <c:numCache>
                <c:formatCode>General</c:formatCode>
                <c:ptCount val="36"/>
                <c:pt idx="0">
                  <c:v>11118200</c:v>
                </c:pt>
                <c:pt idx="1">
                  <c:v>13938000</c:v>
                </c:pt>
                <c:pt idx="2">
                  <c:v>11525300</c:v>
                </c:pt>
                <c:pt idx="3">
                  <c:v>12282000</c:v>
                </c:pt>
                <c:pt idx="4">
                  <c:v>7782050</c:v>
                </c:pt>
                <c:pt idx="5">
                  <c:v>12648850</c:v>
                </c:pt>
                <c:pt idx="6">
                  <c:v>9213800</c:v>
                </c:pt>
                <c:pt idx="7">
                  <c:v>3125700</c:v>
                </c:pt>
                <c:pt idx="8">
                  <c:v>4833450</c:v>
                </c:pt>
                <c:pt idx="9">
                  <c:v>21471650</c:v>
                </c:pt>
                <c:pt idx="10">
                  <c:v>24152300</c:v>
                </c:pt>
                <c:pt idx="11">
                  <c:v>17069450</c:v>
                </c:pt>
                <c:pt idx="12">
                  <c:v>2889950</c:v>
                </c:pt>
                <c:pt idx="13">
                  <c:v>3450000</c:v>
                </c:pt>
                <c:pt idx="14">
                  <c:v>503700</c:v>
                </c:pt>
                <c:pt idx="15">
                  <c:v>241500</c:v>
                </c:pt>
                <c:pt idx="16">
                  <c:v>650900</c:v>
                </c:pt>
                <c:pt idx="17">
                  <c:v>414000</c:v>
                </c:pt>
                <c:pt idx="18">
                  <c:v>1229350</c:v>
                </c:pt>
                <c:pt idx="19">
                  <c:v>2571400</c:v>
                </c:pt>
                <c:pt idx="20">
                  <c:v>1942350</c:v>
                </c:pt>
                <c:pt idx="21">
                  <c:v>3172850</c:v>
                </c:pt>
                <c:pt idx="22">
                  <c:v>886650</c:v>
                </c:pt>
                <c:pt idx="23">
                  <c:v>22367500</c:v>
                </c:pt>
                <c:pt idx="24">
                  <c:v>3711050</c:v>
                </c:pt>
                <c:pt idx="25">
                  <c:v>2354050</c:v>
                </c:pt>
                <c:pt idx="26">
                  <c:v>2465600</c:v>
                </c:pt>
                <c:pt idx="27">
                  <c:v>3187800</c:v>
                </c:pt>
                <c:pt idx="28">
                  <c:v>13970200</c:v>
                </c:pt>
                <c:pt idx="29">
                  <c:v>17877900</c:v>
                </c:pt>
                <c:pt idx="30">
                  <c:v>8687100</c:v>
                </c:pt>
                <c:pt idx="31">
                  <c:v>3391350</c:v>
                </c:pt>
                <c:pt idx="32">
                  <c:v>6954050</c:v>
                </c:pt>
                <c:pt idx="33">
                  <c:v>20794300</c:v>
                </c:pt>
                <c:pt idx="34">
                  <c:v>15765350</c:v>
                </c:pt>
                <c:pt idx="35">
                  <c:v>5476300</c:v>
                </c:pt>
              </c:numCache>
            </c:numRef>
          </c:val>
        </c:ser>
        <c:dLbls>
          <c:showLegendKey val="0"/>
          <c:showVal val="0"/>
          <c:showCatName val="0"/>
          <c:showSerName val="0"/>
          <c:showPercent val="0"/>
          <c:showBubbleSize val="0"/>
        </c:dLbls>
        <c:gapWidth val="219"/>
        <c:overlap val="-27"/>
        <c:axId val="476552376"/>
        <c:axId val="476554728"/>
      </c:barChart>
      <c:catAx>
        <c:axId val="476552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54728"/>
        <c:crosses val="autoZero"/>
        <c:auto val="1"/>
        <c:lblAlgn val="ctr"/>
        <c:lblOffset val="100"/>
        <c:noMultiLvlLbl val="0"/>
      </c:catAx>
      <c:valAx>
        <c:axId val="476554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523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[Book1.xlsx]loaction-fees!PivotTable2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 Total fees</a:t>
            </a:r>
            <a:endParaRPr lang="en-US"/>
          </a:p>
        </c:rich>
      </c:tx>
      <c:layout>
        <c:manualLayout>
          <c:xMode val="edge"/>
          <c:yMode val="edge"/>
          <c:x val="0.33555555555555561"/>
          <c:y val="0.11369932925051035"/>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'loaction-fees'!$B$3</c:f>
              <c:strCache>
                <c:ptCount val="1"/>
                <c:pt idx="0">
                  <c:v>Total</c:v>
                </c:pt>
              </c:strCache>
            </c:strRef>
          </c:tx>
          <c:spPr>
            <a:solidFill>
              <a:schemeClr val="accent1"/>
            </a:solidFill>
            <a:ln>
              <a:noFill/>
            </a:ln>
            <a:effectLst/>
          </c:spPr>
          <c:invertIfNegative val="0"/>
          <c:cat>
            <c:strRef>
              <c:f>'loaction-fees'!$A$4:$A$21</c:f>
              <c:strCache>
                <c:ptCount val="17"/>
                <c:pt idx="0">
                  <c:v>Ahmedabad</c:v>
                </c:pt>
                <c:pt idx="1">
                  <c:v>Bangalore</c:v>
                </c:pt>
                <c:pt idx="2">
                  <c:v>Chennai</c:v>
                </c:pt>
                <c:pt idx="3">
                  <c:v>Gurgaon</c:v>
                </c:pt>
                <c:pt idx="4">
                  <c:v>Gurgaon / Harayana</c:v>
                </c:pt>
                <c:pt idx="5">
                  <c:v>Guwahati</c:v>
                </c:pt>
                <c:pt idx="6">
                  <c:v>Hyderabad</c:v>
                </c:pt>
                <c:pt idx="7">
                  <c:v>Kanpur</c:v>
                </c:pt>
                <c:pt idx="8">
                  <c:v>Kharagour</c:v>
                </c:pt>
                <c:pt idx="9">
                  <c:v>Kochi</c:v>
                </c:pt>
                <c:pt idx="10">
                  <c:v>Manipal</c:v>
                </c:pt>
                <c:pt idx="11">
                  <c:v>Mumbai</c:v>
                </c:pt>
                <c:pt idx="12">
                  <c:v>New Delhi</c:v>
                </c:pt>
                <c:pt idx="13">
                  <c:v>Noida</c:v>
                </c:pt>
                <c:pt idx="14">
                  <c:v>Pune</c:v>
                </c:pt>
                <c:pt idx="15">
                  <c:v>Ranchi</c:v>
                </c:pt>
                <c:pt idx="16">
                  <c:v>Suratkal</c:v>
                </c:pt>
              </c:strCache>
            </c:strRef>
          </c:cat>
          <c:val>
            <c:numRef>
              <c:f>'loaction-fees'!$B$4:$B$21</c:f>
              <c:numCache>
                <c:formatCode>General</c:formatCode>
                <c:ptCount val="17"/>
                <c:pt idx="0">
                  <c:v>656650</c:v>
                </c:pt>
                <c:pt idx="1">
                  <c:v>151973650</c:v>
                </c:pt>
                <c:pt idx="2">
                  <c:v>16802650</c:v>
                </c:pt>
                <c:pt idx="3">
                  <c:v>14373850</c:v>
                </c:pt>
                <c:pt idx="4">
                  <c:v>5977700</c:v>
                </c:pt>
                <c:pt idx="5">
                  <c:v>1672100</c:v>
                </c:pt>
                <c:pt idx="6">
                  <c:v>18020500</c:v>
                </c:pt>
                <c:pt idx="7">
                  <c:v>397900</c:v>
                </c:pt>
                <c:pt idx="8">
                  <c:v>425500</c:v>
                </c:pt>
                <c:pt idx="9">
                  <c:v>1561700</c:v>
                </c:pt>
                <c:pt idx="10">
                  <c:v>2354050</c:v>
                </c:pt>
                <c:pt idx="11">
                  <c:v>46776250</c:v>
                </c:pt>
                <c:pt idx="12">
                  <c:v>2409250</c:v>
                </c:pt>
                <c:pt idx="13">
                  <c:v>23608350</c:v>
                </c:pt>
                <c:pt idx="14">
                  <c:v>5675250</c:v>
                </c:pt>
                <c:pt idx="15">
                  <c:v>471500</c:v>
                </c:pt>
                <c:pt idx="16">
                  <c:v>959100</c:v>
                </c:pt>
              </c:numCache>
            </c:numRef>
          </c:val>
        </c:ser>
        <c:dLbls>
          <c:showLegendKey val="0"/>
          <c:showVal val="0"/>
          <c:showCatName val="0"/>
          <c:showSerName val="0"/>
          <c:showPercent val="0"/>
          <c:showBubbleSize val="0"/>
        </c:dLbls>
        <c:gapWidth val="182"/>
        <c:axId val="381637664"/>
        <c:axId val="381631000"/>
      </c:barChart>
      <c:catAx>
        <c:axId val="381637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631000"/>
        <c:crosses val="autoZero"/>
        <c:auto val="1"/>
        <c:lblAlgn val="ctr"/>
        <c:lblOffset val="100"/>
        <c:noMultiLvlLbl val="0"/>
      </c:catAx>
      <c:valAx>
        <c:axId val="381631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637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[Book1.xlsx]mode-fees!PivotTable3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a:t>
            </a:r>
            <a:r>
              <a:rPr lang="en-IN" baseline="0"/>
              <a:t> _ Total Fees</a:t>
            </a:r>
            <a:endParaRPr lang="en-IN"/>
          </a:p>
        </c:rich>
      </c:tx>
      <c:layout>
        <c:manualLayout>
          <c:xMode val="edge"/>
          <c:yMode val="edge"/>
          <c:x val="0.31780555555555556"/>
          <c:y val="8.1291921843102952E-2"/>
        </c:manualLayout>
      </c:layout>
      <c:overlay val="0"/>
      <c:spPr>
        <a:solidFill>
          <a:schemeClr val="accent5">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25400">
            <a:solidFill>
              <a:schemeClr val="lt1"/>
            </a:solidFill>
          </a:ln>
          <a:effectLst/>
          <a:sp3d contourW="25400">
            <a:contourClr>
              <a:schemeClr val="lt1"/>
            </a:contourClr>
          </a:sp3d>
        </c:spPr>
        <c:marker>
          <c:symbol val="none"/>
        </c:marker>
      </c:pivotFmt>
      <c:pivotFmt>
        <c:idx val="1"/>
        <c:spPr>
          <a:solidFill>
            <a:schemeClr val="accent3"/>
          </a:solidFill>
          <a:ln w="25400">
            <a:solidFill>
              <a:schemeClr val="lt1"/>
            </a:solidFill>
          </a:ln>
          <a:effectLst/>
          <a:sp3d contourW="25400">
            <a:contourClr>
              <a:schemeClr val="lt1"/>
            </a:contourClr>
          </a:sp3d>
        </c:spPr>
        <c:marker>
          <c:symbol val="none"/>
        </c:marker>
      </c:pivotFmt>
      <c:pivotFmt>
        <c:idx val="2"/>
        <c:spPr>
          <a:solidFill>
            <a:schemeClr val="accent3">
              <a:shade val="65000"/>
            </a:schemeClr>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3">
              <a:tint val="65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'mode-fees'!$B$3</c:f>
              <c:strCache>
                <c:ptCount val="1"/>
                <c:pt idx="0">
                  <c:v>Total</c:v>
                </c:pt>
              </c:strCache>
            </c:strRef>
          </c:tx>
          <c:dPt>
            <c:idx val="0"/>
            <c:bubble3D val="0"/>
            <c:spPr>
              <a:solidFill>
                <a:schemeClr val="accent3">
                  <a:shade val="65000"/>
                </a:schemeClr>
              </a:solidFill>
              <a:ln w="25400">
                <a:solidFill>
                  <a:schemeClr val="lt1"/>
                </a:solidFill>
              </a:ln>
              <a:effectLst/>
              <a:sp3d contourW="25400">
                <a:contourClr>
                  <a:schemeClr val="lt1"/>
                </a:contourClr>
              </a:sp3d>
            </c:spPr>
          </c:dPt>
          <c:dPt>
            <c:idx val="1"/>
            <c:bubble3D val="0"/>
            <c:spPr>
              <a:solidFill>
                <a:schemeClr val="accent3"/>
              </a:solidFill>
              <a:ln w="25400">
                <a:solidFill>
                  <a:schemeClr val="lt1"/>
                </a:solidFill>
              </a:ln>
              <a:effectLst/>
              <a:sp3d contourW="25400">
                <a:contourClr>
                  <a:schemeClr val="lt1"/>
                </a:contourClr>
              </a:sp3d>
            </c:spPr>
          </c:dPt>
          <c:dPt>
            <c:idx val="2"/>
            <c:bubble3D val="0"/>
            <c:spPr>
              <a:solidFill>
                <a:schemeClr val="accent3">
                  <a:tint val="65000"/>
                </a:schemeClr>
              </a:solidFill>
              <a:ln w="25400">
                <a:solidFill>
                  <a:schemeClr val="lt1"/>
                </a:solidFill>
              </a:ln>
              <a:effectLst/>
              <a:sp3d contourW="25400">
                <a:contourClr>
                  <a:schemeClr val="lt1"/>
                </a:contourClr>
              </a:sp3d>
            </c:spPr>
          </c:dPt>
          <c:cat>
            <c:strRef>
              <c:f>'mode-fees'!$A$4:$A$7</c:f>
              <c:strCache>
                <c:ptCount val="3"/>
                <c:pt idx="0">
                  <c:v>Hybrid</c:v>
                </c:pt>
                <c:pt idx="1">
                  <c:v>In-person</c:v>
                </c:pt>
                <c:pt idx="2">
                  <c:v>Online</c:v>
                </c:pt>
              </c:strCache>
            </c:strRef>
          </c:cat>
          <c:val>
            <c:numRef>
              <c:f>'mode-fees'!$B$4:$B$7</c:f>
              <c:numCache>
                <c:formatCode>General</c:formatCode>
                <c:ptCount val="3"/>
                <c:pt idx="0">
                  <c:v>130355950</c:v>
                </c:pt>
                <c:pt idx="1">
                  <c:v>90358950</c:v>
                </c:pt>
                <c:pt idx="2">
                  <c:v>73401050</c:v>
                </c:pt>
              </c:numCache>
            </c:numRef>
          </c:val>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[Book1.xlsx]payment-fees!PivotTable4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a:t>
            </a:r>
            <a:r>
              <a:rPr lang="en-IN" baseline="0"/>
              <a:t> of Payment- Total fees</a:t>
            </a:r>
            <a:endParaRPr lang="en-IN"/>
          </a:p>
        </c:rich>
      </c:tx>
      <c:layout>
        <c:manualLayout>
          <c:xMode val="edge"/>
          <c:yMode val="edge"/>
          <c:x val="0.28781233595800526"/>
          <c:y val="7.2032662583843637E-2"/>
        </c:manualLayout>
      </c:layout>
      <c:overlay val="0"/>
      <c:spPr>
        <a:solidFill>
          <a:schemeClr val="accent5">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s>
    <c:plotArea>
      <c:layout/>
      <c:areaChart>
        <c:grouping val="standard"/>
        <c:varyColors val="0"/>
        <c:ser>
          <c:idx val="0"/>
          <c:order val="0"/>
          <c:tx>
            <c:strRef>
              <c:f>'payment-fees'!$B$3</c:f>
              <c:strCache>
                <c:ptCount val="1"/>
                <c:pt idx="0">
                  <c:v>Total</c:v>
                </c:pt>
              </c:strCache>
            </c:strRef>
          </c:tx>
          <c:spPr>
            <a:solidFill>
              <a:schemeClr val="accent3"/>
            </a:solidFill>
            <a:ln>
              <a:noFill/>
            </a:ln>
            <a:effectLst/>
          </c:spPr>
          <c:cat>
            <c:strRef>
              <c:f>'payment-fees'!$A$4:$A$7</c:f>
              <c:strCache>
                <c:ptCount val="3"/>
                <c:pt idx="0">
                  <c:v>Cheque</c:v>
                </c:pt>
                <c:pt idx="1">
                  <c:v>NEFT</c:v>
                </c:pt>
                <c:pt idx="2">
                  <c:v>RTGS</c:v>
                </c:pt>
              </c:strCache>
            </c:strRef>
          </c:cat>
          <c:val>
            <c:numRef>
              <c:f>'payment-fees'!$B$4:$B$7</c:f>
              <c:numCache>
                <c:formatCode>General</c:formatCode>
                <c:ptCount val="3"/>
                <c:pt idx="0">
                  <c:v>43951850</c:v>
                </c:pt>
                <c:pt idx="1">
                  <c:v>36346900</c:v>
                </c:pt>
                <c:pt idx="2">
                  <c:v>213817200</c:v>
                </c:pt>
              </c:numCache>
            </c:numRef>
          </c:val>
        </c:ser>
        <c:dLbls>
          <c:showLegendKey val="0"/>
          <c:showVal val="0"/>
          <c:showCatName val="0"/>
          <c:showSerName val="0"/>
          <c:showPercent val="0"/>
          <c:showBubbleSize val="0"/>
        </c:dLbls>
        <c:axId val="381224776"/>
        <c:axId val="381223600"/>
      </c:areaChart>
      <c:catAx>
        <c:axId val="381224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223600"/>
        <c:crosses val="autoZero"/>
        <c:auto val="1"/>
        <c:lblAlgn val="ctr"/>
        <c:lblOffset val="100"/>
        <c:noMultiLvlLbl val="0"/>
      </c:catAx>
      <c:valAx>
        <c:axId val="38122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22477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0</xdr:rowOff>
    </xdr:from>
    <xdr:to>
      <xdr:col>7</xdr:col>
      <xdr:colOff>152400</xdr:colOff>
      <xdr:row>12</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142875</xdr:colOff>
      <xdr:row>0</xdr:row>
      <xdr:rowOff>0</xdr:rowOff>
    </xdr:from>
    <xdr:to>
      <xdr:col>14</xdr:col>
      <xdr:colOff>438150</xdr:colOff>
      <xdr:row>12</xdr:row>
      <xdr:rowOff>66675</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12</xdr:row>
      <xdr:rowOff>85726</xdr:rowOff>
    </xdr:from>
    <xdr:to>
      <xdr:col>7</xdr:col>
      <xdr:colOff>133350</xdr:colOff>
      <xdr:row>24</xdr:row>
      <xdr:rowOff>47626</xdr:rowOff>
    </xdr:to>
    <xdr:graphicFrame macro="">
      <xdr:nvGraphicFramePr>
        <xdr:cNvPr id="4"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142876</xdr:colOff>
      <xdr:row>12</xdr:row>
      <xdr:rowOff>114300</xdr:rowOff>
    </xdr:from>
    <xdr:to>
      <xdr:col>14</xdr:col>
      <xdr:colOff>438150</xdr:colOff>
      <xdr:row>24</xdr:row>
      <xdr:rowOff>57149</xdr:rowOff>
    </xdr:to>
    <xdr:graphicFrame macro="">
      <xdr:nvGraphicFramePr>
        <xdr:cNvPr id="5"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209549</xdr:colOff>
      <xdr:row>4</xdr:row>
      <xdr:rowOff>85726</xdr:rowOff>
    </xdr:from>
    <xdr:to>
      <xdr:col>18</xdr:col>
      <xdr:colOff>238124</xdr:colOff>
      <xdr:row>14</xdr:row>
      <xdr:rowOff>104776</xdr:rowOff>
    </xdr:to>
    <mc:AlternateContent xmlns:mc="http://schemas.openxmlformats.org/markup-compatibility/2006">
      <mc:Choice xmlns:a14="http://schemas.microsoft.com/office/drawing/2010/main" Requires="a14">
        <xdr:graphicFrame macro="">
          <xdr:nvGraphicFramePr>
            <xdr:cNvPr id="6" name="Course"/>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dr:sp macro="" textlink="">
          <xdr:nvSpPr>
            <xdr:cNvPr id="0" name=""/>
            <xdr:cNvSpPr>
              <a:spLocks noTextEdit="1"/>
            </xdr:cNvSpPr>
          </xdr:nvSpPr>
          <xdr:spPr>
            <a:xfrm>
              <a:off x="9353549" y="847726"/>
              <a:ext cx="1857375" cy="1924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Datasets/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oice"/>
    </sheetNames>
    <sheetDataSet>
      <sheetData sheetId="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ducation" refreshedDate="44300.401807754628" createdVersion="5" refreshedVersion="5" minRefreshableVersion="3" recordCount="367">
  <cacheSource type="worksheet">
    <worksheetSource name="Table1"/>
  </cacheSource>
  <cacheFields count="7">
    <cacheField name="Client Name" numFmtId="0">
      <sharedItems count="36">
        <s v="TCS"/>
        <s v="Infosys"/>
        <s v="IBM"/>
        <s v="Accenture"/>
        <s v="Citi Bank"/>
        <s v="Aditya Birla"/>
        <s v="ICICI Bank"/>
        <s v="Axis Bank"/>
        <s v="Future Group"/>
        <s v="IIM Bangalore"/>
        <s v="IIM Udaipur"/>
        <s v="IIM Ranchi"/>
        <s v="IIT Mumbai"/>
        <s v="IIT Kharagpur"/>
        <s v="IIM Ahmedabad"/>
        <s v="IIT Kanpur"/>
        <s v="Manipal University"/>
        <s v="IIT Guwahati"/>
        <s v="NIT Suratkal"/>
        <s v="Flipkart"/>
        <s v="Amazon"/>
        <s v="eBay"/>
        <s v="Paypal"/>
        <s v="Wipro "/>
        <s v="PayTM"/>
        <s v="WNS Global Services Pvt Ltd"/>
        <s v="Societe Generale Global Solutions"/>
        <s v="EY India"/>
        <s v="IIIT Bangalore"/>
        <s v="Bank Of America"/>
        <s v="Swiss Re Shared Services (India)"/>
        <s v="KPMG"/>
        <s v="Nokia Solutions and Networks"/>
        <s v="Sutherland Healthcare Solutions"/>
        <s v="IIM Raipur"/>
        <s v="IIT Delhi"/>
      </sharedItems>
    </cacheField>
    <cacheField name="Course" numFmtId="0">
      <sharedItems count="11">
        <s v="R"/>
        <s v="Big Data"/>
        <s v="SAS"/>
        <s v="Python"/>
        <s v="Machine Learning"/>
        <s v="Data Science"/>
        <s v="IOT"/>
        <s v="Financial Analytics"/>
        <s v="Management Analytics"/>
        <s v="Analytics for Engineers"/>
        <s v="Supply Chain Analytics"/>
      </sharedItems>
    </cacheField>
    <cacheField name="Location" numFmtId="0">
      <sharedItems count="17">
        <s v="Bangalore"/>
        <s v="Gurgaon"/>
        <s v="Hyderabad"/>
        <s v="Noida"/>
        <s v="Ranchi"/>
        <s v="Kharagour"/>
        <s v="Ahmedabad"/>
        <s v="Chennai"/>
        <s v="Mumbai"/>
        <s v="Manipal"/>
        <s v="Guwahati"/>
        <s v="Suratkal"/>
        <s v="Pune"/>
        <s v="Gurgaon / Harayana"/>
        <s v="Kochi"/>
        <s v="New Delhi"/>
        <s v="Kanpur"/>
      </sharedItems>
    </cacheField>
    <cacheField name="Country" numFmtId="0">
      <sharedItems/>
    </cacheField>
    <cacheField name="Mode" numFmtId="0">
      <sharedItems count="3">
        <s v="In-person"/>
        <s v="Online"/>
        <s v="Hybrid"/>
      </sharedItems>
    </cacheField>
    <cacheField name=" Total amount" numFmtId="0">
      <sharedItems containsSemiMixedTypes="0" containsString="0" containsNumber="1" containsInteger="1" minValue="4600" maxValue="2211450"/>
    </cacheField>
    <cacheField name="Mode of payment" numFmtId="0">
      <sharedItems count="3">
        <s v="RTGS"/>
        <s v="Cheque"/>
        <s v="NEF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67">
  <r>
    <x v="0"/>
    <x v="0"/>
    <x v="0"/>
    <s v="India"/>
    <x v="0"/>
    <n v="573850"/>
    <x v="0"/>
  </r>
  <r>
    <x v="1"/>
    <x v="1"/>
    <x v="0"/>
    <s v="India"/>
    <x v="1"/>
    <n v="723350"/>
    <x v="0"/>
  </r>
  <r>
    <x v="2"/>
    <x v="2"/>
    <x v="0"/>
    <s v="India"/>
    <x v="1"/>
    <n v="993600"/>
    <x v="0"/>
  </r>
  <r>
    <x v="2"/>
    <x v="3"/>
    <x v="1"/>
    <s v="India"/>
    <x v="2"/>
    <n v="1439800"/>
    <x v="0"/>
  </r>
  <r>
    <x v="3"/>
    <x v="4"/>
    <x v="1"/>
    <s v="India"/>
    <x v="0"/>
    <n v="552000"/>
    <x v="1"/>
  </r>
  <r>
    <x v="4"/>
    <x v="5"/>
    <x v="0"/>
    <s v="India"/>
    <x v="1"/>
    <n v="1097100"/>
    <x v="0"/>
  </r>
  <r>
    <x v="5"/>
    <x v="6"/>
    <x v="0"/>
    <s v="India"/>
    <x v="2"/>
    <n v="514050"/>
    <x v="0"/>
  </r>
  <r>
    <x v="1"/>
    <x v="5"/>
    <x v="2"/>
    <s v="India"/>
    <x v="0"/>
    <n v="456550"/>
    <x v="0"/>
  </r>
  <r>
    <x v="2"/>
    <x v="5"/>
    <x v="3"/>
    <s v="India"/>
    <x v="2"/>
    <n v="1462800"/>
    <x v="0"/>
  </r>
  <r>
    <x v="6"/>
    <x v="1"/>
    <x v="0"/>
    <s v="India"/>
    <x v="2"/>
    <n v="1720400"/>
    <x v="0"/>
  </r>
  <r>
    <x v="7"/>
    <x v="7"/>
    <x v="1"/>
    <s v="India"/>
    <x v="0"/>
    <n v="937250"/>
    <x v="0"/>
  </r>
  <r>
    <x v="8"/>
    <x v="5"/>
    <x v="1"/>
    <s v="India"/>
    <x v="2"/>
    <n v="1038450"/>
    <x v="0"/>
  </r>
  <r>
    <x v="2"/>
    <x v="5"/>
    <x v="0"/>
    <s v="India"/>
    <x v="1"/>
    <n v="270250"/>
    <x v="2"/>
  </r>
  <r>
    <x v="0"/>
    <x v="0"/>
    <x v="0"/>
    <s v="India"/>
    <x v="1"/>
    <n v="105800"/>
    <x v="2"/>
  </r>
  <r>
    <x v="8"/>
    <x v="6"/>
    <x v="2"/>
    <s v="India"/>
    <x v="2"/>
    <n v="261050"/>
    <x v="2"/>
  </r>
  <r>
    <x v="4"/>
    <x v="7"/>
    <x v="0"/>
    <s v="India"/>
    <x v="1"/>
    <n v="503700"/>
    <x v="0"/>
  </r>
  <r>
    <x v="0"/>
    <x v="2"/>
    <x v="0"/>
    <s v="India"/>
    <x v="2"/>
    <n v="1592750"/>
    <x v="0"/>
  </r>
  <r>
    <x v="6"/>
    <x v="7"/>
    <x v="0"/>
    <s v="India"/>
    <x v="2"/>
    <n v="1699700"/>
    <x v="0"/>
  </r>
  <r>
    <x v="8"/>
    <x v="5"/>
    <x v="0"/>
    <s v="India"/>
    <x v="1"/>
    <n v="13800"/>
    <x v="2"/>
  </r>
  <r>
    <x v="2"/>
    <x v="3"/>
    <x v="0"/>
    <s v="India"/>
    <x v="2"/>
    <n v="331200"/>
    <x v="2"/>
  </r>
  <r>
    <x v="1"/>
    <x v="0"/>
    <x v="0"/>
    <s v="India"/>
    <x v="1"/>
    <n v="955650"/>
    <x v="0"/>
  </r>
  <r>
    <x v="9"/>
    <x v="8"/>
    <x v="0"/>
    <s v="India"/>
    <x v="1"/>
    <n v="362250"/>
    <x v="0"/>
  </r>
  <r>
    <x v="10"/>
    <x v="8"/>
    <x v="0"/>
    <s v="India"/>
    <x v="1"/>
    <n v="414000"/>
    <x v="0"/>
  </r>
  <r>
    <x v="11"/>
    <x v="8"/>
    <x v="4"/>
    <s v="India"/>
    <x v="2"/>
    <n v="471500"/>
    <x v="0"/>
  </r>
  <r>
    <x v="12"/>
    <x v="9"/>
    <x v="0"/>
    <s v="India"/>
    <x v="1"/>
    <n v="550850"/>
    <x v="0"/>
  </r>
  <r>
    <x v="13"/>
    <x v="9"/>
    <x v="5"/>
    <s v="India"/>
    <x v="0"/>
    <n v="425500"/>
    <x v="0"/>
  </r>
  <r>
    <x v="1"/>
    <x v="0"/>
    <x v="0"/>
    <s v="India"/>
    <x v="1"/>
    <n v="952200"/>
    <x v="0"/>
  </r>
  <r>
    <x v="14"/>
    <x v="8"/>
    <x v="6"/>
    <s v="India"/>
    <x v="2"/>
    <n v="656650"/>
    <x v="0"/>
  </r>
  <r>
    <x v="3"/>
    <x v="4"/>
    <x v="0"/>
    <s v="India"/>
    <x v="1"/>
    <n v="463450"/>
    <x v="1"/>
  </r>
  <r>
    <x v="4"/>
    <x v="7"/>
    <x v="0"/>
    <s v="India"/>
    <x v="1"/>
    <n v="854450"/>
    <x v="1"/>
  </r>
  <r>
    <x v="5"/>
    <x v="1"/>
    <x v="7"/>
    <s v="India"/>
    <x v="2"/>
    <n v="983250"/>
    <x v="1"/>
  </r>
  <r>
    <x v="2"/>
    <x v="3"/>
    <x v="2"/>
    <s v="India"/>
    <x v="0"/>
    <n v="1751450"/>
    <x v="0"/>
  </r>
  <r>
    <x v="12"/>
    <x v="9"/>
    <x v="8"/>
    <s v="India"/>
    <x v="2"/>
    <n v="335800"/>
    <x v="1"/>
  </r>
  <r>
    <x v="15"/>
    <x v="9"/>
    <x v="0"/>
    <s v="India"/>
    <x v="1"/>
    <n v="431250"/>
    <x v="0"/>
  </r>
  <r>
    <x v="6"/>
    <x v="1"/>
    <x v="0"/>
    <s v="India"/>
    <x v="1"/>
    <n v="923450"/>
    <x v="0"/>
  </r>
  <r>
    <x v="7"/>
    <x v="1"/>
    <x v="0"/>
    <s v="India"/>
    <x v="1"/>
    <n v="991300"/>
    <x v="0"/>
  </r>
  <r>
    <x v="16"/>
    <x v="5"/>
    <x v="9"/>
    <s v="India"/>
    <x v="0"/>
    <n v="21850"/>
    <x v="2"/>
  </r>
  <r>
    <x v="17"/>
    <x v="9"/>
    <x v="10"/>
    <s v="India"/>
    <x v="2"/>
    <n v="632500"/>
    <x v="1"/>
  </r>
  <r>
    <x v="18"/>
    <x v="0"/>
    <x v="11"/>
    <s v="India"/>
    <x v="2"/>
    <n v="959100"/>
    <x v="1"/>
  </r>
  <r>
    <x v="1"/>
    <x v="6"/>
    <x v="0"/>
    <s v="India"/>
    <x v="2"/>
    <n v="1187950"/>
    <x v="1"/>
  </r>
  <r>
    <x v="19"/>
    <x v="3"/>
    <x v="0"/>
    <s v="India"/>
    <x v="1"/>
    <n v="915400"/>
    <x v="0"/>
  </r>
  <r>
    <x v="20"/>
    <x v="1"/>
    <x v="8"/>
    <s v="India"/>
    <x v="2"/>
    <n v="1657150"/>
    <x v="0"/>
  </r>
  <r>
    <x v="0"/>
    <x v="1"/>
    <x v="0"/>
    <s v="India"/>
    <x v="2"/>
    <n v="75900"/>
    <x v="0"/>
  </r>
  <r>
    <x v="8"/>
    <x v="0"/>
    <x v="0"/>
    <s v="India"/>
    <x v="1"/>
    <n v="323150"/>
    <x v="0"/>
  </r>
  <r>
    <x v="2"/>
    <x v="5"/>
    <x v="7"/>
    <s v="India"/>
    <x v="0"/>
    <n v="1518000"/>
    <x v="0"/>
  </r>
  <r>
    <x v="1"/>
    <x v="3"/>
    <x v="7"/>
    <s v="India"/>
    <x v="2"/>
    <n v="205850"/>
    <x v="0"/>
  </r>
  <r>
    <x v="16"/>
    <x v="1"/>
    <x v="9"/>
    <s v="India"/>
    <x v="0"/>
    <n v="2209150"/>
    <x v="0"/>
  </r>
  <r>
    <x v="20"/>
    <x v="10"/>
    <x v="3"/>
    <s v="India"/>
    <x v="2"/>
    <n v="1032700"/>
    <x v="0"/>
  </r>
  <r>
    <x v="16"/>
    <x v="0"/>
    <x v="9"/>
    <s v="India"/>
    <x v="2"/>
    <n v="123050"/>
    <x v="0"/>
  </r>
  <r>
    <x v="19"/>
    <x v="3"/>
    <x v="0"/>
    <s v="India"/>
    <x v="1"/>
    <n v="158700"/>
    <x v="2"/>
  </r>
  <r>
    <x v="20"/>
    <x v="1"/>
    <x v="0"/>
    <s v="India"/>
    <x v="1"/>
    <n v="285200"/>
    <x v="2"/>
  </r>
  <r>
    <x v="1"/>
    <x v="0"/>
    <x v="3"/>
    <s v="India"/>
    <x v="2"/>
    <n v="24150"/>
    <x v="2"/>
  </r>
  <r>
    <x v="21"/>
    <x v="2"/>
    <x v="8"/>
    <s v="India"/>
    <x v="2"/>
    <n v="999350"/>
    <x v="0"/>
  </r>
  <r>
    <x v="2"/>
    <x v="3"/>
    <x v="0"/>
    <s v="India"/>
    <x v="1"/>
    <n v="677350"/>
    <x v="0"/>
  </r>
  <r>
    <x v="3"/>
    <x v="4"/>
    <x v="0"/>
    <s v="India"/>
    <x v="1"/>
    <n v="42550"/>
    <x v="2"/>
  </r>
  <r>
    <x v="1"/>
    <x v="5"/>
    <x v="8"/>
    <s v="India"/>
    <x v="2"/>
    <n v="879750"/>
    <x v="1"/>
  </r>
  <r>
    <x v="5"/>
    <x v="1"/>
    <x v="8"/>
    <s v="India"/>
    <x v="2"/>
    <n v="788900"/>
    <x v="1"/>
  </r>
  <r>
    <x v="4"/>
    <x v="7"/>
    <x v="8"/>
    <s v="India"/>
    <x v="2"/>
    <n v="790050"/>
    <x v="1"/>
  </r>
  <r>
    <x v="6"/>
    <x v="1"/>
    <x v="0"/>
    <s v="India"/>
    <x v="1"/>
    <n v="171350"/>
    <x v="2"/>
  </r>
  <r>
    <x v="7"/>
    <x v="7"/>
    <x v="8"/>
    <s v="India"/>
    <x v="2"/>
    <n v="598000"/>
    <x v="1"/>
  </r>
  <r>
    <x v="1"/>
    <x v="1"/>
    <x v="0"/>
    <s v="India"/>
    <x v="1"/>
    <n v="407100"/>
    <x v="1"/>
  </r>
  <r>
    <x v="22"/>
    <x v="7"/>
    <x v="0"/>
    <s v="India"/>
    <x v="0"/>
    <n v="369150"/>
    <x v="0"/>
  </r>
  <r>
    <x v="23"/>
    <x v="5"/>
    <x v="0"/>
    <s v="India"/>
    <x v="1"/>
    <n v="508300"/>
    <x v="0"/>
  </r>
  <r>
    <x v="24"/>
    <x v="6"/>
    <x v="3"/>
    <s v="India"/>
    <x v="2"/>
    <n v="120750"/>
    <x v="2"/>
  </r>
  <r>
    <x v="2"/>
    <x v="0"/>
    <x v="0"/>
    <s v="India"/>
    <x v="1"/>
    <n v="397900"/>
    <x v="0"/>
  </r>
  <r>
    <x v="0"/>
    <x v="3"/>
    <x v="0"/>
    <s v="India"/>
    <x v="1"/>
    <n v="458850"/>
    <x v="0"/>
  </r>
  <r>
    <x v="23"/>
    <x v="5"/>
    <x v="8"/>
    <s v="India"/>
    <x v="0"/>
    <n v="495650"/>
    <x v="0"/>
  </r>
  <r>
    <x v="25"/>
    <x v="0"/>
    <x v="8"/>
    <s v="India"/>
    <x v="2"/>
    <n v="273700"/>
    <x v="2"/>
  </r>
  <r>
    <x v="1"/>
    <x v="1"/>
    <x v="0"/>
    <s v="India"/>
    <x v="1"/>
    <n v="803850"/>
    <x v="1"/>
  </r>
  <r>
    <x v="26"/>
    <x v="7"/>
    <x v="8"/>
    <s v="India"/>
    <x v="2"/>
    <n v="465750"/>
    <x v="0"/>
  </r>
  <r>
    <x v="8"/>
    <x v="0"/>
    <x v="8"/>
    <s v="India"/>
    <x v="2"/>
    <n v="1329400"/>
    <x v="0"/>
  </r>
  <r>
    <x v="21"/>
    <x v="3"/>
    <x v="8"/>
    <s v="India"/>
    <x v="2"/>
    <n v="1024650"/>
    <x v="0"/>
  </r>
  <r>
    <x v="22"/>
    <x v="7"/>
    <x v="8"/>
    <s v="India"/>
    <x v="0"/>
    <n v="2211450"/>
    <x v="0"/>
  </r>
  <r>
    <x v="23"/>
    <x v="1"/>
    <x v="0"/>
    <s v="India"/>
    <x v="1"/>
    <n v="353050"/>
    <x v="0"/>
  </r>
  <r>
    <x v="22"/>
    <x v="1"/>
    <x v="2"/>
    <s v="India"/>
    <x v="2"/>
    <n v="897000"/>
    <x v="0"/>
  </r>
  <r>
    <x v="0"/>
    <x v="3"/>
    <x v="12"/>
    <s v="India"/>
    <x v="0"/>
    <n v="1480050"/>
    <x v="0"/>
  </r>
  <r>
    <x v="27"/>
    <x v="2"/>
    <x v="0"/>
    <s v="India"/>
    <x v="1"/>
    <n v="154100"/>
    <x v="0"/>
  </r>
  <r>
    <x v="23"/>
    <x v="0"/>
    <x v="8"/>
    <s v="India"/>
    <x v="2"/>
    <n v="1171850"/>
    <x v="0"/>
  </r>
  <r>
    <x v="2"/>
    <x v="3"/>
    <x v="12"/>
    <s v="India"/>
    <x v="2"/>
    <n v="36800"/>
    <x v="0"/>
  </r>
  <r>
    <x v="3"/>
    <x v="4"/>
    <x v="0"/>
    <s v="India"/>
    <x v="0"/>
    <n v="2107950"/>
    <x v="0"/>
  </r>
  <r>
    <x v="18"/>
    <x v="0"/>
    <x v="0"/>
    <s v="India"/>
    <x v="1"/>
    <n v="1076400"/>
    <x v="0"/>
  </r>
  <r>
    <x v="4"/>
    <x v="7"/>
    <x v="0"/>
    <s v="India"/>
    <x v="0"/>
    <n v="2188450"/>
    <x v="0"/>
  </r>
  <r>
    <x v="5"/>
    <x v="1"/>
    <x v="0"/>
    <s v="India"/>
    <x v="1"/>
    <n v="508300"/>
    <x v="0"/>
  </r>
  <r>
    <x v="6"/>
    <x v="7"/>
    <x v="0"/>
    <s v="India"/>
    <x v="0"/>
    <n v="2068850"/>
    <x v="0"/>
  </r>
  <r>
    <x v="7"/>
    <x v="1"/>
    <x v="3"/>
    <s v="India"/>
    <x v="2"/>
    <n v="1630700"/>
    <x v="0"/>
  </r>
  <r>
    <x v="28"/>
    <x v="9"/>
    <x v="0"/>
    <s v="India"/>
    <x v="1"/>
    <n v="714150"/>
    <x v="0"/>
  </r>
  <r>
    <x v="17"/>
    <x v="9"/>
    <x v="10"/>
    <s v="India"/>
    <x v="0"/>
    <n v="1039600"/>
    <x v="0"/>
  </r>
  <r>
    <x v="22"/>
    <x v="5"/>
    <x v="7"/>
    <s v="India"/>
    <x v="2"/>
    <n v="1325950"/>
    <x v="0"/>
  </r>
  <r>
    <x v="21"/>
    <x v="6"/>
    <x v="0"/>
    <s v="India"/>
    <x v="2"/>
    <n v="1706600"/>
    <x v="0"/>
  </r>
  <r>
    <x v="18"/>
    <x v="1"/>
    <x v="0"/>
    <s v="India"/>
    <x v="1"/>
    <n v="430100"/>
    <x v="0"/>
  </r>
  <r>
    <x v="0"/>
    <x v="1"/>
    <x v="0"/>
    <s v="India"/>
    <x v="1"/>
    <n v="1029250"/>
    <x v="0"/>
  </r>
  <r>
    <x v="1"/>
    <x v="5"/>
    <x v="0"/>
    <s v="India"/>
    <x v="2"/>
    <n v="189750"/>
    <x v="0"/>
  </r>
  <r>
    <x v="17"/>
    <x v="9"/>
    <x v="0"/>
    <s v="India"/>
    <x v="1"/>
    <n v="899300"/>
    <x v="0"/>
  </r>
  <r>
    <x v="2"/>
    <x v="1"/>
    <x v="0"/>
    <s v="India"/>
    <x v="1"/>
    <n v="930350"/>
    <x v="0"/>
  </r>
  <r>
    <x v="1"/>
    <x v="1"/>
    <x v="0"/>
    <s v="India"/>
    <x v="0"/>
    <n v="1290300"/>
    <x v="0"/>
  </r>
  <r>
    <x v="1"/>
    <x v="3"/>
    <x v="3"/>
    <s v="India"/>
    <x v="0"/>
    <n v="1454750"/>
    <x v="0"/>
  </r>
  <r>
    <x v="19"/>
    <x v="1"/>
    <x v="0"/>
    <s v="India"/>
    <x v="1"/>
    <n v="101200"/>
    <x v="2"/>
  </r>
  <r>
    <x v="8"/>
    <x v="5"/>
    <x v="0"/>
    <s v="India"/>
    <x v="2"/>
    <n v="698050"/>
    <x v="0"/>
  </r>
  <r>
    <x v="24"/>
    <x v="3"/>
    <x v="0"/>
    <s v="India"/>
    <x v="0"/>
    <n v="1550200"/>
    <x v="2"/>
  </r>
  <r>
    <x v="19"/>
    <x v="10"/>
    <x v="0"/>
    <s v="India"/>
    <x v="0"/>
    <n v="539350"/>
    <x v="0"/>
  </r>
  <r>
    <x v="23"/>
    <x v="1"/>
    <x v="0"/>
    <s v="India"/>
    <x v="2"/>
    <n v="945300"/>
    <x v="0"/>
  </r>
  <r>
    <x v="29"/>
    <x v="0"/>
    <x v="1"/>
    <s v="India"/>
    <x v="2"/>
    <n v="345000"/>
    <x v="0"/>
  </r>
  <r>
    <x v="14"/>
    <x v="8"/>
    <x v="1"/>
    <s v="India"/>
    <x v="0"/>
    <n v="1907850"/>
    <x v="0"/>
  </r>
  <r>
    <x v="2"/>
    <x v="3"/>
    <x v="2"/>
    <s v="India"/>
    <x v="2"/>
    <n v="1716950"/>
    <x v="0"/>
  </r>
  <r>
    <x v="3"/>
    <x v="4"/>
    <x v="0"/>
    <s v="India"/>
    <x v="2"/>
    <n v="780850"/>
    <x v="1"/>
  </r>
  <r>
    <x v="30"/>
    <x v="7"/>
    <x v="3"/>
    <s v="India"/>
    <x v="0"/>
    <n v="639400"/>
    <x v="0"/>
  </r>
  <r>
    <x v="21"/>
    <x v="5"/>
    <x v="0"/>
    <s v="India"/>
    <x v="1"/>
    <n v="454250"/>
    <x v="0"/>
  </r>
  <r>
    <x v="29"/>
    <x v="7"/>
    <x v="2"/>
    <s v="India"/>
    <x v="2"/>
    <n v="491050"/>
    <x v="0"/>
  </r>
  <r>
    <x v="6"/>
    <x v="7"/>
    <x v="1"/>
    <s v="India"/>
    <x v="0"/>
    <n v="1991800"/>
    <x v="0"/>
  </r>
  <r>
    <x v="4"/>
    <x v="7"/>
    <x v="1"/>
    <s v="India"/>
    <x v="2"/>
    <n v="424350"/>
    <x v="0"/>
  </r>
  <r>
    <x v="7"/>
    <x v="7"/>
    <x v="1"/>
    <s v="India"/>
    <x v="2"/>
    <n v="997050"/>
    <x v="0"/>
  </r>
  <r>
    <x v="5"/>
    <x v="1"/>
    <x v="0"/>
    <s v="India"/>
    <x v="1"/>
    <n v="848700"/>
    <x v="1"/>
  </r>
  <r>
    <x v="22"/>
    <x v="5"/>
    <x v="0"/>
    <s v="India"/>
    <x v="2"/>
    <n v="494500"/>
    <x v="0"/>
  </r>
  <r>
    <x v="26"/>
    <x v="1"/>
    <x v="0"/>
    <s v="India"/>
    <x v="2"/>
    <n v="1384600"/>
    <x v="0"/>
  </r>
  <r>
    <x v="23"/>
    <x v="1"/>
    <x v="0"/>
    <s v="India"/>
    <x v="0"/>
    <n v="1003950"/>
    <x v="0"/>
  </r>
  <r>
    <x v="0"/>
    <x v="3"/>
    <x v="0"/>
    <s v="India"/>
    <x v="0"/>
    <n v="1112050"/>
    <x v="2"/>
  </r>
  <r>
    <x v="2"/>
    <x v="5"/>
    <x v="0"/>
    <s v="India"/>
    <x v="2"/>
    <n v="217350"/>
    <x v="2"/>
  </r>
  <r>
    <x v="27"/>
    <x v="5"/>
    <x v="0"/>
    <s v="India"/>
    <x v="0"/>
    <n v="281750"/>
    <x v="2"/>
  </r>
  <r>
    <x v="31"/>
    <x v="1"/>
    <x v="0"/>
    <s v="India"/>
    <x v="2"/>
    <n v="366850"/>
    <x v="0"/>
  </r>
  <r>
    <x v="32"/>
    <x v="6"/>
    <x v="0"/>
    <s v="India"/>
    <x v="1"/>
    <n v="568100"/>
    <x v="0"/>
  </r>
  <r>
    <x v="1"/>
    <x v="1"/>
    <x v="0"/>
    <s v="India"/>
    <x v="2"/>
    <n v="1124700"/>
    <x v="2"/>
  </r>
  <r>
    <x v="8"/>
    <x v="5"/>
    <x v="0"/>
    <s v="India"/>
    <x v="2"/>
    <n v="1535250"/>
    <x v="0"/>
  </r>
  <r>
    <x v="9"/>
    <x v="8"/>
    <x v="7"/>
    <s v="India"/>
    <x v="2"/>
    <n v="141450"/>
    <x v="2"/>
  </r>
  <r>
    <x v="31"/>
    <x v="1"/>
    <x v="0"/>
    <s v="India"/>
    <x v="2"/>
    <n v="277150"/>
    <x v="2"/>
  </r>
  <r>
    <x v="24"/>
    <x v="0"/>
    <x v="2"/>
    <s v="India"/>
    <x v="2"/>
    <n v="1197150"/>
    <x v="0"/>
  </r>
  <r>
    <x v="13"/>
    <x v="9"/>
    <x v="2"/>
    <s v="India"/>
    <x v="2"/>
    <n v="1351250"/>
    <x v="2"/>
  </r>
  <r>
    <x v="23"/>
    <x v="1"/>
    <x v="8"/>
    <s v="India"/>
    <x v="2"/>
    <n v="1406450"/>
    <x v="0"/>
  </r>
  <r>
    <x v="26"/>
    <x v="2"/>
    <x v="2"/>
    <s v="India"/>
    <x v="0"/>
    <n v="967150"/>
    <x v="1"/>
  </r>
  <r>
    <x v="3"/>
    <x v="4"/>
    <x v="7"/>
    <s v="India"/>
    <x v="2"/>
    <n v="144900"/>
    <x v="2"/>
  </r>
  <r>
    <x v="2"/>
    <x v="3"/>
    <x v="2"/>
    <s v="India"/>
    <x v="0"/>
    <n v="537050"/>
    <x v="0"/>
  </r>
  <r>
    <x v="13"/>
    <x v="9"/>
    <x v="13"/>
    <s v="India"/>
    <x v="2"/>
    <n v="1396100"/>
    <x v="0"/>
  </r>
  <r>
    <x v="30"/>
    <x v="1"/>
    <x v="0"/>
    <s v="India"/>
    <x v="1"/>
    <n v="44850"/>
    <x v="2"/>
  </r>
  <r>
    <x v="25"/>
    <x v="5"/>
    <x v="8"/>
    <s v="India"/>
    <x v="0"/>
    <n v="632500"/>
    <x v="0"/>
  </r>
  <r>
    <x v="6"/>
    <x v="7"/>
    <x v="7"/>
    <s v="India"/>
    <x v="0"/>
    <n v="1948100"/>
    <x v="0"/>
  </r>
  <r>
    <x v="1"/>
    <x v="3"/>
    <x v="0"/>
    <s v="India"/>
    <x v="1"/>
    <n v="410550"/>
    <x v="0"/>
  </r>
  <r>
    <x v="7"/>
    <x v="7"/>
    <x v="0"/>
    <s v="India"/>
    <x v="1"/>
    <n v="675050"/>
    <x v="0"/>
  </r>
  <r>
    <x v="4"/>
    <x v="7"/>
    <x v="0"/>
    <s v="India"/>
    <x v="1"/>
    <n v="868250"/>
    <x v="0"/>
  </r>
  <r>
    <x v="5"/>
    <x v="5"/>
    <x v="0"/>
    <s v="India"/>
    <x v="2"/>
    <n v="238050"/>
    <x v="2"/>
  </r>
  <r>
    <x v="29"/>
    <x v="1"/>
    <x v="0"/>
    <s v="India"/>
    <x v="1"/>
    <n v="348450"/>
    <x v="0"/>
  </r>
  <r>
    <x v="2"/>
    <x v="1"/>
    <x v="0"/>
    <s v="India"/>
    <x v="1"/>
    <n v="750950"/>
    <x v="0"/>
  </r>
  <r>
    <x v="30"/>
    <x v="7"/>
    <x v="3"/>
    <s v="India"/>
    <x v="2"/>
    <n v="1389200"/>
    <x v="0"/>
  </r>
  <r>
    <x v="21"/>
    <x v="1"/>
    <x v="8"/>
    <s v="India"/>
    <x v="2"/>
    <n v="1382300"/>
    <x v="0"/>
  </r>
  <r>
    <x v="0"/>
    <x v="5"/>
    <x v="0"/>
    <s v="India"/>
    <x v="0"/>
    <n v="1881400"/>
    <x v="0"/>
  </r>
  <r>
    <x v="22"/>
    <x v="5"/>
    <x v="0"/>
    <s v="India"/>
    <x v="1"/>
    <n v="377200"/>
    <x v="0"/>
  </r>
  <r>
    <x v="1"/>
    <x v="1"/>
    <x v="0"/>
    <s v="India"/>
    <x v="1"/>
    <n v="119600"/>
    <x v="2"/>
  </r>
  <r>
    <x v="30"/>
    <x v="7"/>
    <x v="3"/>
    <s v="India"/>
    <x v="2"/>
    <n v="166750"/>
    <x v="2"/>
  </r>
  <r>
    <x v="23"/>
    <x v="6"/>
    <x v="3"/>
    <s v="India"/>
    <x v="2"/>
    <n v="1094800"/>
    <x v="2"/>
  </r>
  <r>
    <x v="11"/>
    <x v="8"/>
    <x v="8"/>
    <s v="India"/>
    <x v="2"/>
    <n v="179400"/>
    <x v="2"/>
  </r>
  <r>
    <x v="19"/>
    <x v="3"/>
    <x v="3"/>
    <s v="India"/>
    <x v="0"/>
    <n v="2193050"/>
    <x v="0"/>
  </r>
  <r>
    <x v="20"/>
    <x v="10"/>
    <x v="3"/>
    <s v="India"/>
    <x v="2"/>
    <n v="254150"/>
    <x v="2"/>
  </r>
  <r>
    <x v="33"/>
    <x v="1"/>
    <x v="8"/>
    <s v="India"/>
    <x v="0"/>
    <n v="1294900"/>
    <x v="2"/>
  </r>
  <r>
    <x v="31"/>
    <x v="0"/>
    <x v="0"/>
    <s v="India"/>
    <x v="1"/>
    <n v="1094800"/>
    <x v="2"/>
  </r>
  <r>
    <x v="14"/>
    <x v="8"/>
    <x v="0"/>
    <s v="India"/>
    <x v="2"/>
    <n v="27600"/>
    <x v="2"/>
  </r>
  <r>
    <x v="2"/>
    <x v="3"/>
    <x v="8"/>
    <s v="India"/>
    <x v="0"/>
    <n v="700350"/>
    <x v="0"/>
  </r>
  <r>
    <x v="3"/>
    <x v="4"/>
    <x v="0"/>
    <s v="India"/>
    <x v="1"/>
    <n v="161000"/>
    <x v="2"/>
  </r>
  <r>
    <x v="19"/>
    <x v="1"/>
    <x v="8"/>
    <s v="India"/>
    <x v="2"/>
    <n v="564650"/>
    <x v="0"/>
  </r>
  <r>
    <x v="23"/>
    <x v="5"/>
    <x v="8"/>
    <s v="India"/>
    <x v="2"/>
    <n v="921150"/>
    <x v="0"/>
  </r>
  <r>
    <x v="24"/>
    <x v="3"/>
    <x v="0"/>
    <s v="India"/>
    <x v="1"/>
    <n v="1015450"/>
    <x v="0"/>
  </r>
  <r>
    <x v="7"/>
    <x v="7"/>
    <x v="0"/>
    <s v="India"/>
    <x v="0"/>
    <n v="617550"/>
    <x v="0"/>
  </r>
  <r>
    <x v="6"/>
    <x v="1"/>
    <x v="8"/>
    <s v="India"/>
    <x v="0"/>
    <n v="1062600"/>
    <x v="2"/>
  </r>
  <r>
    <x v="4"/>
    <x v="7"/>
    <x v="3"/>
    <s v="India"/>
    <x v="2"/>
    <n v="287500"/>
    <x v="2"/>
  </r>
  <r>
    <x v="1"/>
    <x v="3"/>
    <x v="0"/>
    <s v="India"/>
    <x v="1"/>
    <n v="552000"/>
    <x v="0"/>
  </r>
  <r>
    <x v="5"/>
    <x v="5"/>
    <x v="8"/>
    <s v="India"/>
    <x v="2"/>
    <n v="953350"/>
    <x v="0"/>
  </r>
  <r>
    <x v="8"/>
    <x v="4"/>
    <x v="14"/>
    <s v="India"/>
    <x v="2"/>
    <n v="1561700"/>
    <x v="2"/>
  </r>
  <r>
    <x v="8"/>
    <x v="1"/>
    <x v="0"/>
    <s v="India"/>
    <x v="1"/>
    <n v="946450"/>
    <x v="0"/>
  </r>
  <r>
    <x v="0"/>
    <x v="5"/>
    <x v="8"/>
    <s v="India"/>
    <x v="0"/>
    <n v="310500"/>
    <x v="2"/>
  </r>
  <r>
    <x v="2"/>
    <x v="1"/>
    <x v="3"/>
    <s v="India"/>
    <x v="2"/>
    <n v="508300"/>
    <x v="0"/>
  </r>
  <r>
    <x v="1"/>
    <x v="5"/>
    <x v="8"/>
    <s v="India"/>
    <x v="0"/>
    <n v="560050"/>
    <x v="0"/>
  </r>
  <r>
    <x v="15"/>
    <x v="9"/>
    <x v="0"/>
    <s v="India"/>
    <x v="1"/>
    <n v="1113200"/>
    <x v="0"/>
  </r>
  <r>
    <x v="8"/>
    <x v="6"/>
    <x v="8"/>
    <s v="India"/>
    <x v="0"/>
    <n v="2065400"/>
    <x v="0"/>
  </r>
  <r>
    <x v="25"/>
    <x v="5"/>
    <x v="12"/>
    <s v="India"/>
    <x v="2"/>
    <n v="300150"/>
    <x v="2"/>
  </r>
  <r>
    <x v="1"/>
    <x v="4"/>
    <x v="0"/>
    <s v="India"/>
    <x v="1"/>
    <n v="757850"/>
    <x v="0"/>
  </r>
  <r>
    <x v="8"/>
    <x v="3"/>
    <x v="8"/>
    <s v="India"/>
    <x v="0"/>
    <n v="2096450"/>
    <x v="0"/>
  </r>
  <r>
    <x v="24"/>
    <x v="1"/>
    <x v="8"/>
    <s v="India"/>
    <x v="2"/>
    <n v="70150"/>
    <x v="2"/>
  </r>
  <r>
    <x v="22"/>
    <x v="7"/>
    <x v="2"/>
    <s v="India"/>
    <x v="2"/>
    <n v="706100"/>
    <x v="0"/>
  </r>
  <r>
    <x v="23"/>
    <x v="1"/>
    <x v="0"/>
    <s v="India"/>
    <x v="1"/>
    <n v="47150"/>
    <x v="2"/>
  </r>
  <r>
    <x v="2"/>
    <x v="3"/>
    <x v="7"/>
    <s v="India"/>
    <x v="2"/>
    <n v="854450"/>
    <x v="1"/>
  </r>
  <r>
    <x v="0"/>
    <x v="0"/>
    <x v="12"/>
    <s v="India"/>
    <x v="2"/>
    <n v="1520300"/>
    <x v="0"/>
  </r>
  <r>
    <x v="23"/>
    <x v="2"/>
    <x v="0"/>
    <s v="India"/>
    <x v="2"/>
    <n v="1605400"/>
    <x v="0"/>
  </r>
  <r>
    <x v="3"/>
    <x v="4"/>
    <x v="0"/>
    <s v="India"/>
    <x v="0"/>
    <n v="342700"/>
    <x v="0"/>
  </r>
  <r>
    <x v="0"/>
    <x v="2"/>
    <x v="8"/>
    <s v="India"/>
    <x v="2"/>
    <n v="754400"/>
    <x v="0"/>
  </r>
  <r>
    <x v="4"/>
    <x v="7"/>
    <x v="0"/>
    <s v="India"/>
    <x v="1"/>
    <n v="471500"/>
    <x v="0"/>
  </r>
  <r>
    <x v="1"/>
    <x v="1"/>
    <x v="0"/>
    <s v="India"/>
    <x v="2"/>
    <n v="622150"/>
    <x v="0"/>
  </r>
  <r>
    <x v="5"/>
    <x v="1"/>
    <x v="15"/>
    <s v="India"/>
    <x v="2"/>
    <n v="874000"/>
    <x v="0"/>
  </r>
  <r>
    <x v="7"/>
    <x v="7"/>
    <x v="8"/>
    <s v="India"/>
    <x v="0"/>
    <n v="975200"/>
    <x v="0"/>
  </r>
  <r>
    <x v="15"/>
    <x v="9"/>
    <x v="16"/>
    <s v="India"/>
    <x v="0"/>
    <n v="397900"/>
    <x v="0"/>
  </r>
  <r>
    <x v="22"/>
    <x v="1"/>
    <x v="0"/>
    <s v="India"/>
    <x v="0"/>
    <n v="2102200"/>
    <x v="0"/>
  </r>
  <r>
    <x v="27"/>
    <x v="2"/>
    <x v="0"/>
    <s v="India"/>
    <x v="0"/>
    <n v="443900"/>
    <x v="0"/>
  </r>
  <r>
    <x v="8"/>
    <x v="1"/>
    <x v="0"/>
    <s v="India"/>
    <x v="0"/>
    <n v="1189100"/>
    <x v="0"/>
  </r>
  <r>
    <x v="8"/>
    <x v="5"/>
    <x v="0"/>
    <s v="India"/>
    <x v="1"/>
    <n v="1018900"/>
    <x v="0"/>
  </r>
  <r>
    <x v="1"/>
    <x v="4"/>
    <x v="0"/>
    <s v="India"/>
    <x v="2"/>
    <n v="1374250"/>
    <x v="0"/>
  </r>
  <r>
    <x v="0"/>
    <x v="1"/>
    <x v="0"/>
    <s v="India"/>
    <x v="2"/>
    <n v="750950"/>
    <x v="0"/>
  </r>
  <r>
    <x v="2"/>
    <x v="5"/>
    <x v="0"/>
    <s v="India"/>
    <x v="1"/>
    <n v="770500"/>
    <x v="1"/>
  </r>
  <r>
    <x v="23"/>
    <x v="5"/>
    <x v="0"/>
    <s v="India"/>
    <x v="1"/>
    <n v="31050"/>
    <x v="2"/>
  </r>
  <r>
    <x v="24"/>
    <x v="6"/>
    <x v="0"/>
    <s v="India"/>
    <x v="2"/>
    <n v="1498450"/>
    <x v="0"/>
  </r>
  <r>
    <x v="34"/>
    <x v="8"/>
    <x v="0"/>
    <s v="India"/>
    <x v="1"/>
    <n v="241500"/>
    <x v="2"/>
  </r>
  <r>
    <x v="30"/>
    <x v="7"/>
    <x v="2"/>
    <s v="India"/>
    <x v="2"/>
    <n v="293250"/>
    <x v="2"/>
  </r>
  <r>
    <x v="26"/>
    <x v="7"/>
    <x v="8"/>
    <s v="India"/>
    <x v="2"/>
    <n v="1607700"/>
    <x v="0"/>
  </r>
  <r>
    <x v="24"/>
    <x v="4"/>
    <x v="8"/>
    <s v="India"/>
    <x v="2"/>
    <n v="707250"/>
    <x v="0"/>
  </r>
  <r>
    <x v="29"/>
    <x v="7"/>
    <x v="0"/>
    <s v="India"/>
    <x v="1"/>
    <n v="785450"/>
    <x v="1"/>
  </r>
  <r>
    <x v="30"/>
    <x v="1"/>
    <x v="0"/>
    <s v="India"/>
    <x v="1"/>
    <n v="952200"/>
    <x v="1"/>
  </r>
  <r>
    <x v="23"/>
    <x v="0"/>
    <x v="0"/>
    <s v="India"/>
    <x v="2"/>
    <n v="885500"/>
    <x v="0"/>
  </r>
  <r>
    <x v="2"/>
    <x v="3"/>
    <x v="1"/>
    <s v="India"/>
    <x v="2"/>
    <n v="325450"/>
    <x v="0"/>
  </r>
  <r>
    <x v="14"/>
    <x v="8"/>
    <x v="0"/>
    <s v="India"/>
    <x v="1"/>
    <n v="857900"/>
    <x v="0"/>
  </r>
  <r>
    <x v="19"/>
    <x v="1"/>
    <x v="2"/>
    <s v="India"/>
    <x v="2"/>
    <n v="65550"/>
    <x v="2"/>
  </r>
  <r>
    <x v="3"/>
    <x v="4"/>
    <x v="0"/>
    <s v="India"/>
    <x v="1"/>
    <n v="155250"/>
    <x v="2"/>
  </r>
  <r>
    <x v="21"/>
    <x v="10"/>
    <x v="0"/>
    <s v="India"/>
    <x v="0"/>
    <n v="1298350"/>
    <x v="0"/>
  </r>
  <r>
    <x v="4"/>
    <x v="7"/>
    <x v="3"/>
    <s v="India"/>
    <x v="2"/>
    <n v="993600"/>
    <x v="0"/>
  </r>
  <r>
    <x v="7"/>
    <x v="7"/>
    <x v="0"/>
    <s v="India"/>
    <x v="1"/>
    <n v="42550"/>
    <x v="2"/>
  </r>
  <r>
    <x v="5"/>
    <x v="2"/>
    <x v="2"/>
    <s v="India"/>
    <x v="2"/>
    <n v="691150"/>
    <x v="0"/>
  </r>
  <r>
    <x v="32"/>
    <x v="1"/>
    <x v="0"/>
    <s v="India"/>
    <x v="1"/>
    <n v="531300"/>
    <x v="0"/>
  </r>
  <r>
    <x v="28"/>
    <x v="9"/>
    <x v="1"/>
    <s v="India"/>
    <x v="0"/>
    <n v="1513400"/>
    <x v="0"/>
  </r>
  <r>
    <x v="24"/>
    <x v="4"/>
    <x v="0"/>
    <s v="India"/>
    <x v="1"/>
    <n v="235750"/>
    <x v="2"/>
  </r>
  <r>
    <x v="23"/>
    <x v="3"/>
    <x v="2"/>
    <s v="India"/>
    <x v="2"/>
    <n v="890100"/>
    <x v="0"/>
  </r>
  <r>
    <x v="8"/>
    <x v="2"/>
    <x v="0"/>
    <s v="India"/>
    <x v="2"/>
    <n v="427800"/>
    <x v="0"/>
  </r>
  <r>
    <x v="8"/>
    <x v="4"/>
    <x v="0"/>
    <s v="India"/>
    <x v="1"/>
    <n v="138000"/>
    <x v="2"/>
  </r>
  <r>
    <x v="0"/>
    <x v="1"/>
    <x v="0"/>
    <s v="India"/>
    <x v="2"/>
    <n v="954500"/>
    <x v="0"/>
  </r>
  <r>
    <x v="2"/>
    <x v="2"/>
    <x v="0"/>
    <s v="India"/>
    <x v="2"/>
    <n v="553150"/>
    <x v="0"/>
  </r>
  <r>
    <x v="29"/>
    <x v="1"/>
    <x v="0"/>
    <s v="India"/>
    <x v="2"/>
    <n v="1175300"/>
    <x v="0"/>
  </r>
  <r>
    <x v="20"/>
    <x v="5"/>
    <x v="0"/>
    <s v="India"/>
    <x v="0"/>
    <n v="1887150"/>
    <x v="0"/>
  </r>
  <r>
    <x v="22"/>
    <x v="7"/>
    <x v="0"/>
    <s v="India"/>
    <x v="2"/>
    <n v="1677850"/>
    <x v="0"/>
  </r>
  <r>
    <x v="24"/>
    <x v="10"/>
    <x v="0"/>
    <s v="India"/>
    <x v="2"/>
    <n v="279450"/>
    <x v="2"/>
  </r>
  <r>
    <x v="23"/>
    <x v="1"/>
    <x v="0"/>
    <s v="India"/>
    <x v="1"/>
    <n v="550850"/>
    <x v="0"/>
  </r>
  <r>
    <x v="32"/>
    <x v="4"/>
    <x v="7"/>
    <s v="India"/>
    <x v="0"/>
    <n v="718750"/>
    <x v="0"/>
  </r>
  <r>
    <x v="24"/>
    <x v="2"/>
    <x v="7"/>
    <s v="India"/>
    <x v="0"/>
    <n v="2167750"/>
    <x v="0"/>
  </r>
  <r>
    <x v="29"/>
    <x v="1"/>
    <x v="0"/>
    <s v="India"/>
    <x v="2"/>
    <n v="1380000"/>
    <x v="0"/>
  </r>
  <r>
    <x v="20"/>
    <x v="0"/>
    <x v="8"/>
    <s v="India"/>
    <x v="0"/>
    <n v="249550"/>
    <x v="2"/>
  </r>
  <r>
    <x v="2"/>
    <x v="2"/>
    <x v="0"/>
    <s v="India"/>
    <x v="1"/>
    <n v="51750"/>
    <x v="2"/>
  </r>
  <r>
    <x v="1"/>
    <x v="4"/>
    <x v="2"/>
    <s v="India"/>
    <x v="2"/>
    <n v="515200"/>
    <x v="0"/>
  </r>
  <r>
    <x v="3"/>
    <x v="3"/>
    <x v="2"/>
    <s v="India"/>
    <x v="0"/>
    <n v="1396100"/>
    <x v="0"/>
  </r>
  <r>
    <x v="22"/>
    <x v="7"/>
    <x v="0"/>
    <s v="India"/>
    <x v="1"/>
    <n v="502550"/>
    <x v="0"/>
  </r>
  <r>
    <x v="26"/>
    <x v="7"/>
    <x v="7"/>
    <s v="India"/>
    <x v="2"/>
    <n v="1552500"/>
    <x v="0"/>
  </r>
  <r>
    <x v="4"/>
    <x v="7"/>
    <x v="8"/>
    <s v="India"/>
    <x v="2"/>
    <n v="67850"/>
    <x v="2"/>
  </r>
  <r>
    <x v="24"/>
    <x v="3"/>
    <x v="0"/>
    <s v="India"/>
    <x v="1"/>
    <n v="655500"/>
    <x v="0"/>
  </r>
  <r>
    <x v="5"/>
    <x v="5"/>
    <x v="7"/>
    <s v="India"/>
    <x v="2"/>
    <n v="800400"/>
    <x v="1"/>
  </r>
  <r>
    <x v="6"/>
    <x v="7"/>
    <x v="13"/>
    <s v="India"/>
    <x v="2"/>
    <n v="952200"/>
    <x v="0"/>
  </r>
  <r>
    <x v="31"/>
    <x v="5"/>
    <x v="13"/>
    <s v="India"/>
    <x v="2"/>
    <n v="1250050"/>
    <x v="0"/>
  </r>
  <r>
    <x v="23"/>
    <x v="1"/>
    <x v="13"/>
    <s v="India"/>
    <x v="2"/>
    <n v="233450"/>
    <x v="2"/>
  </r>
  <r>
    <x v="30"/>
    <x v="1"/>
    <x v="0"/>
    <s v="India"/>
    <x v="1"/>
    <n v="1117800"/>
    <x v="0"/>
  </r>
  <r>
    <x v="8"/>
    <x v="3"/>
    <x v="0"/>
    <s v="India"/>
    <x v="1"/>
    <n v="226550"/>
    <x v="2"/>
  </r>
  <r>
    <x v="22"/>
    <x v="7"/>
    <x v="0"/>
    <s v="India"/>
    <x v="1"/>
    <n v="616400"/>
    <x v="0"/>
  </r>
  <r>
    <x v="0"/>
    <x v="1"/>
    <x v="0"/>
    <s v="India"/>
    <x v="1"/>
    <n v="238050"/>
    <x v="2"/>
  </r>
  <r>
    <x v="2"/>
    <x v="5"/>
    <x v="0"/>
    <s v="India"/>
    <x v="1"/>
    <n v="604900"/>
    <x v="0"/>
  </r>
  <r>
    <x v="33"/>
    <x v="3"/>
    <x v="7"/>
    <s v="India"/>
    <x v="2"/>
    <n v="829150"/>
    <x v="0"/>
  </r>
  <r>
    <x v="35"/>
    <x v="9"/>
    <x v="7"/>
    <s v="India"/>
    <x v="2"/>
    <n v="171350"/>
    <x v="2"/>
  </r>
  <r>
    <x v="1"/>
    <x v="1"/>
    <x v="3"/>
    <s v="India"/>
    <x v="2"/>
    <n v="276000"/>
    <x v="2"/>
  </r>
  <r>
    <x v="1"/>
    <x v="3"/>
    <x v="3"/>
    <s v="India"/>
    <x v="2"/>
    <n v="715300"/>
    <x v="0"/>
  </r>
  <r>
    <x v="26"/>
    <x v="7"/>
    <x v="0"/>
    <s v="India"/>
    <x v="1"/>
    <n v="219650"/>
    <x v="2"/>
  </r>
  <r>
    <x v="33"/>
    <x v="1"/>
    <x v="3"/>
    <s v="India"/>
    <x v="2"/>
    <n v="92000"/>
    <x v="2"/>
  </r>
  <r>
    <x v="25"/>
    <x v="1"/>
    <x v="3"/>
    <s v="India"/>
    <x v="2"/>
    <n v="646300"/>
    <x v="0"/>
  </r>
  <r>
    <x v="23"/>
    <x v="1"/>
    <x v="8"/>
    <s v="India"/>
    <x v="0"/>
    <n v="693450"/>
    <x v="0"/>
  </r>
  <r>
    <x v="1"/>
    <x v="0"/>
    <x v="3"/>
    <s v="India"/>
    <x v="2"/>
    <n v="516350"/>
    <x v="0"/>
  </r>
  <r>
    <x v="2"/>
    <x v="2"/>
    <x v="0"/>
    <s v="India"/>
    <x v="1"/>
    <n v="62100"/>
    <x v="2"/>
  </r>
  <r>
    <x v="25"/>
    <x v="5"/>
    <x v="8"/>
    <s v="India"/>
    <x v="2"/>
    <n v="89700"/>
    <x v="2"/>
  </r>
  <r>
    <x v="3"/>
    <x v="3"/>
    <x v="8"/>
    <s v="India"/>
    <x v="2"/>
    <n v="289800"/>
    <x v="2"/>
  </r>
  <r>
    <x v="1"/>
    <x v="4"/>
    <x v="0"/>
    <s v="India"/>
    <x v="2"/>
    <n v="1135050"/>
    <x v="0"/>
  </r>
  <r>
    <x v="32"/>
    <x v="3"/>
    <x v="0"/>
    <s v="India"/>
    <x v="1"/>
    <n v="227700"/>
    <x v="2"/>
  </r>
  <r>
    <x v="21"/>
    <x v="1"/>
    <x v="8"/>
    <s v="India"/>
    <x v="2"/>
    <n v="454250"/>
    <x v="0"/>
  </r>
  <r>
    <x v="6"/>
    <x v="7"/>
    <x v="0"/>
    <s v="India"/>
    <x v="1"/>
    <n v="108100"/>
    <x v="2"/>
  </r>
  <r>
    <x v="4"/>
    <x v="1"/>
    <x v="0"/>
    <s v="India"/>
    <x v="1"/>
    <n v="197800"/>
    <x v="2"/>
  </r>
  <r>
    <x v="5"/>
    <x v="3"/>
    <x v="8"/>
    <s v="India"/>
    <x v="0"/>
    <n v="2190750"/>
    <x v="0"/>
  </r>
  <r>
    <x v="19"/>
    <x v="3"/>
    <x v="0"/>
    <s v="India"/>
    <x v="1"/>
    <n v="295550"/>
    <x v="2"/>
  </r>
  <r>
    <x v="0"/>
    <x v="1"/>
    <x v="0"/>
    <s v="India"/>
    <x v="1"/>
    <n v="445050"/>
    <x v="0"/>
  </r>
  <r>
    <x v="23"/>
    <x v="10"/>
    <x v="3"/>
    <s v="India"/>
    <x v="2"/>
    <n v="1444400"/>
    <x v="0"/>
  </r>
  <r>
    <x v="0"/>
    <x v="5"/>
    <x v="0"/>
    <s v="India"/>
    <x v="1"/>
    <n v="989000"/>
    <x v="0"/>
  </r>
  <r>
    <x v="20"/>
    <x v="1"/>
    <x v="0"/>
    <s v="India"/>
    <x v="1"/>
    <n v="668150"/>
    <x v="0"/>
  </r>
  <r>
    <x v="8"/>
    <x v="3"/>
    <x v="0"/>
    <s v="India"/>
    <x v="2"/>
    <n v="1413350"/>
    <x v="0"/>
  </r>
  <r>
    <x v="2"/>
    <x v="5"/>
    <x v="8"/>
    <s v="India"/>
    <x v="2"/>
    <n v="571550"/>
    <x v="0"/>
  </r>
  <r>
    <x v="8"/>
    <x v="3"/>
    <x v="3"/>
    <s v="India"/>
    <x v="2"/>
    <n v="1382300"/>
    <x v="0"/>
  </r>
  <r>
    <x v="1"/>
    <x v="5"/>
    <x v="8"/>
    <s v="India"/>
    <x v="2"/>
    <n v="672750"/>
    <x v="0"/>
  </r>
  <r>
    <x v="30"/>
    <x v="7"/>
    <x v="8"/>
    <s v="India"/>
    <x v="0"/>
    <n v="1515700"/>
    <x v="0"/>
  </r>
  <r>
    <x v="24"/>
    <x v="10"/>
    <x v="0"/>
    <s v="India"/>
    <x v="1"/>
    <n v="198950"/>
    <x v="2"/>
  </r>
  <r>
    <x v="20"/>
    <x v="1"/>
    <x v="8"/>
    <s v="India"/>
    <x v="0"/>
    <n v="838350"/>
    <x v="1"/>
  </r>
  <r>
    <x v="1"/>
    <x v="1"/>
    <x v="0"/>
    <s v="India"/>
    <x v="1"/>
    <n v="284050"/>
    <x v="2"/>
  </r>
  <r>
    <x v="4"/>
    <x v="7"/>
    <x v="0"/>
    <s v="India"/>
    <x v="1"/>
    <n v="464600"/>
    <x v="0"/>
  </r>
  <r>
    <x v="5"/>
    <x v="1"/>
    <x v="2"/>
    <s v="India"/>
    <x v="0"/>
    <n v="1061450"/>
    <x v="0"/>
  </r>
  <r>
    <x v="32"/>
    <x v="2"/>
    <x v="0"/>
    <s v="India"/>
    <x v="1"/>
    <n v="788900"/>
    <x v="0"/>
  </r>
  <r>
    <x v="1"/>
    <x v="0"/>
    <x v="0"/>
    <s v="India"/>
    <x v="1"/>
    <n v="813050"/>
    <x v="1"/>
  </r>
  <r>
    <x v="1"/>
    <x v="3"/>
    <x v="12"/>
    <s v="India"/>
    <x v="2"/>
    <n v="1641050"/>
    <x v="1"/>
  </r>
  <r>
    <x v="2"/>
    <x v="4"/>
    <x v="0"/>
    <s v="India"/>
    <x v="2"/>
    <n v="717600"/>
    <x v="0"/>
  </r>
  <r>
    <x v="3"/>
    <x v="1"/>
    <x v="0"/>
    <s v="India"/>
    <x v="1"/>
    <n v="964850"/>
    <x v="0"/>
  </r>
  <r>
    <x v="24"/>
    <x v="5"/>
    <x v="0"/>
    <s v="India"/>
    <x v="2"/>
    <n v="1389200"/>
    <x v="0"/>
  </r>
  <r>
    <x v="6"/>
    <x v="7"/>
    <x v="0"/>
    <s v="India"/>
    <x v="1"/>
    <n v="8050"/>
    <x v="2"/>
  </r>
  <r>
    <x v="7"/>
    <x v="7"/>
    <x v="0"/>
    <s v="India"/>
    <x v="1"/>
    <n v="854450"/>
    <x v="1"/>
  </r>
  <r>
    <x v="7"/>
    <x v="1"/>
    <x v="0"/>
    <s v="India"/>
    <x v="1"/>
    <n v="1147700"/>
    <x v="0"/>
  </r>
  <r>
    <x v="27"/>
    <x v="5"/>
    <x v="15"/>
    <s v="India"/>
    <x v="2"/>
    <n v="1535250"/>
    <x v="1"/>
  </r>
  <r>
    <x v="33"/>
    <x v="1"/>
    <x v="7"/>
    <s v="India"/>
    <x v="2"/>
    <n v="152950"/>
    <x v="2"/>
  </r>
  <r>
    <x v="28"/>
    <x v="9"/>
    <x v="0"/>
    <s v="India"/>
    <x v="1"/>
    <n v="662400"/>
    <x v="0"/>
  </r>
  <r>
    <x v="30"/>
    <x v="7"/>
    <x v="0"/>
    <s v="India"/>
    <x v="2"/>
    <n v="106950"/>
    <x v="1"/>
  </r>
  <r>
    <x v="31"/>
    <x v="1"/>
    <x v="0"/>
    <s v="India"/>
    <x v="0"/>
    <n v="722200"/>
    <x v="1"/>
  </r>
  <r>
    <x v="0"/>
    <x v="5"/>
    <x v="0"/>
    <s v="India"/>
    <x v="2"/>
    <n v="1076400"/>
    <x v="1"/>
  </r>
  <r>
    <x v="22"/>
    <x v="7"/>
    <x v="0"/>
    <s v="India"/>
    <x v="0"/>
    <n v="1413350"/>
    <x v="0"/>
  </r>
  <r>
    <x v="2"/>
    <x v="5"/>
    <x v="0"/>
    <s v="India"/>
    <x v="2"/>
    <n v="1348950"/>
    <x v="1"/>
  </r>
  <r>
    <x v="29"/>
    <x v="7"/>
    <x v="0"/>
    <s v="India"/>
    <x v="2"/>
    <n v="316250"/>
    <x v="2"/>
  </r>
  <r>
    <x v="8"/>
    <x v="10"/>
    <x v="0"/>
    <s v="India"/>
    <x v="0"/>
    <n v="1186800"/>
    <x v="0"/>
  </r>
  <r>
    <x v="25"/>
    <x v="1"/>
    <x v="0"/>
    <s v="India"/>
    <x v="1"/>
    <n v="279450"/>
    <x v="1"/>
  </r>
  <r>
    <x v="24"/>
    <x v="5"/>
    <x v="0"/>
    <s v="India"/>
    <x v="0"/>
    <n v="1206350"/>
    <x v="1"/>
  </r>
  <r>
    <x v="33"/>
    <x v="1"/>
    <x v="8"/>
    <s v="India"/>
    <x v="0"/>
    <n v="519800"/>
    <x v="1"/>
  </r>
  <r>
    <x v="29"/>
    <x v="7"/>
    <x v="0"/>
    <s v="India"/>
    <x v="1"/>
    <n v="703800"/>
    <x v="1"/>
  </r>
  <r>
    <x v="22"/>
    <x v="7"/>
    <x v="2"/>
    <s v="India"/>
    <x v="2"/>
    <n v="373750"/>
    <x v="1"/>
  </r>
  <r>
    <x v="4"/>
    <x v="1"/>
    <x v="12"/>
    <s v="India"/>
    <x v="2"/>
    <n v="696900"/>
    <x v="2"/>
  </r>
  <r>
    <x v="5"/>
    <x v="0"/>
    <x v="0"/>
    <s v="India"/>
    <x v="1"/>
    <n v="983250"/>
    <x v="2"/>
  </r>
  <r>
    <x v="1"/>
    <x v="3"/>
    <x v="0"/>
    <s v="India"/>
    <x v="2"/>
    <n v="746350"/>
    <x v="2"/>
  </r>
  <r>
    <x v="24"/>
    <x v="2"/>
    <x v="0"/>
    <s v="India"/>
    <x v="2"/>
    <n v="1277650"/>
    <x v="2"/>
  </r>
  <r>
    <x v="2"/>
    <x v="4"/>
    <x v="0"/>
    <s v="India"/>
    <x v="1"/>
    <n v="604900"/>
    <x v="2"/>
  </r>
  <r>
    <x v="3"/>
    <x v="3"/>
    <x v="1"/>
    <s v="India"/>
    <x v="0"/>
    <n v="2173500"/>
    <x v="2"/>
  </r>
  <r>
    <x v="32"/>
    <x v="3"/>
    <x v="0"/>
    <s v="India"/>
    <x v="1"/>
    <n v="353050"/>
    <x v="2"/>
  </r>
  <r>
    <x v="6"/>
    <x v="7"/>
    <x v="0"/>
    <s v="India"/>
    <x v="2"/>
    <n v="964850"/>
    <x v="2"/>
  </r>
  <r>
    <x v="7"/>
    <x v="7"/>
    <x v="0"/>
    <s v="India"/>
    <x v="1"/>
    <n v="1133900"/>
    <x v="2"/>
  </r>
  <r>
    <x v="7"/>
    <x v="7"/>
    <x v="2"/>
    <s v="India"/>
    <x v="2"/>
    <n v="163300"/>
    <x v="2"/>
  </r>
  <r>
    <x v="30"/>
    <x v="7"/>
    <x v="1"/>
    <s v="India"/>
    <x v="0"/>
    <n v="727950"/>
    <x v="0"/>
  </r>
  <r>
    <x v="26"/>
    <x v="7"/>
    <x v="0"/>
    <s v="India"/>
    <x v="1"/>
    <n v="917700"/>
    <x v="1"/>
  </r>
  <r>
    <x v="22"/>
    <x v="1"/>
    <x v="0"/>
    <s v="India"/>
    <x v="1"/>
    <n v="902750"/>
    <x v="0"/>
  </r>
  <r>
    <x v="20"/>
    <x v="1"/>
    <x v="0"/>
    <s v="India"/>
    <x v="1"/>
    <n v="523250"/>
    <x v="0"/>
  </r>
  <r>
    <x v="25"/>
    <x v="1"/>
    <x v="0"/>
    <s v="India"/>
    <x v="1"/>
    <n v="694600"/>
    <x v="0"/>
  </r>
  <r>
    <x v="0"/>
    <x v="3"/>
    <x v="0"/>
    <s v="India"/>
    <x v="2"/>
    <n v="862500"/>
    <x v="0"/>
  </r>
  <r>
    <x v="29"/>
    <x v="7"/>
    <x v="0"/>
    <s v="India"/>
    <x v="1"/>
    <n v="900450"/>
    <x v="0"/>
  </r>
  <r>
    <x v="2"/>
    <x v="5"/>
    <x v="0"/>
    <s v="India"/>
    <x v="2"/>
    <n v="1252350"/>
    <x v="0"/>
  </r>
  <r>
    <x v="4"/>
    <x v="7"/>
    <x v="0"/>
    <s v="India"/>
    <x v="2"/>
    <n v="1361600"/>
    <x v="0"/>
  </r>
  <r>
    <x v="5"/>
    <x v="1"/>
    <x v="0"/>
    <s v="India"/>
    <x v="2"/>
    <n v="4600"/>
    <x v="0"/>
  </r>
  <r>
    <x v="8"/>
    <x v="1"/>
    <x v="0"/>
    <s v="India"/>
    <x v="1"/>
    <n v="1131600"/>
    <x v="0"/>
  </r>
  <r>
    <x v="21"/>
    <x v="3"/>
    <x v="0"/>
    <s v="India"/>
    <x v="0"/>
    <n v="1509950"/>
    <x v="0"/>
  </r>
  <r>
    <x v="20"/>
    <x v="10"/>
    <x v="0"/>
    <s v="India"/>
    <x v="0"/>
    <n v="2119450"/>
    <x v="1"/>
  </r>
  <r>
    <x v="26"/>
    <x v="1"/>
    <x v="0"/>
    <s v="India"/>
    <x v="0"/>
    <n v="565800"/>
    <x v="1"/>
  </r>
  <r>
    <x v="33"/>
    <x v="10"/>
    <x v="0"/>
    <s v="India"/>
    <x v="1"/>
    <n v="494500"/>
    <x v="1"/>
  </r>
  <r>
    <x v="24"/>
    <x v="1"/>
    <x v="7"/>
    <s v="India"/>
    <x v="2"/>
    <n v="494500"/>
    <x v="1"/>
  </r>
  <r>
    <x v="5"/>
    <x v="0"/>
    <x v="0"/>
    <s v="India"/>
    <x v="2"/>
    <n v="280600"/>
    <x v="1"/>
  </r>
  <r>
    <x v="5"/>
    <x v="2"/>
    <x v="8"/>
    <s v="India"/>
    <x v="2"/>
    <n v="598000"/>
    <x v="1"/>
  </r>
  <r>
    <x v="5"/>
    <x v="3"/>
    <x v="0"/>
    <s v="India"/>
    <x v="1"/>
    <n v="907350"/>
    <x v="1"/>
  </r>
  <r>
    <x v="3"/>
    <x v="3"/>
    <x v="0"/>
    <s v="India"/>
    <x v="1"/>
    <n v="233450"/>
    <x v="1"/>
  </r>
  <r>
    <x v="23"/>
    <x v="1"/>
    <x v="0"/>
    <s v="India"/>
    <x v="1"/>
    <n v="991300"/>
    <x v="0"/>
  </r>
  <r>
    <x v="2"/>
    <x v="4"/>
    <x v="2"/>
    <s v="India"/>
    <x v="2"/>
    <n v="1055700"/>
    <x v="1"/>
  </r>
  <r>
    <x v="25"/>
    <x v="5"/>
    <x v="2"/>
    <s v="India"/>
    <x v="0"/>
    <n v="1182200"/>
    <x v="0"/>
  </r>
  <r>
    <x v="6"/>
    <x v="1"/>
    <x v="0"/>
    <s v="India"/>
    <x v="1"/>
    <n v="778550"/>
    <x v="1"/>
  </r>
  <r>
    <x v="6"/>
    <x v="7"/>
    <x v="13"/>
    <s v="India"/>
    <x v="0"/>
    <n v="1087900"/>
    <x v="0"/>
  </r>
  <r>
    <x v="24"/>
    <x v="1"/>
    <x v="7"/>
    <s v="India"/>
    <x v="2"/>
    <n v="1250050"/>
    <x v="0"/>
  </r>
  <r>
    <x v="7"/>
    <x v="7"/>
    <x v="8"/>
    <s v="India"/>
    <x v="2"/>
    <n v="1392650"/>
    <x v="0"/>
  </r>
  <r>
    <x v="35"/>
    <x v="9"/>
    <x v="13"/>
    <s v="India"/>
    <x v="2"/>
    <n v="1058000"/>
    <x v="0"/>
  </r>
  <r>
    <x v="26"/>
    <x v="7"/>
    <x v="0"/>
    <s v="India"/>
    <x v="1"/>
    <n v="1006250"/>
    <x v="0"/>
  </r>
  <r>
    <x v="33"/>
    <x v="1"/>
    <x v="0"/>
    <s v="India"/>
    <x v="2"/>
    <n v="8050"/>
    <x v="0"/>
  </r>
  <r>
    <x v="23"/>
    <x v="5"/>
    <x v="0"/>
    <s v="India"/>
    <x v="2"/>
    <n v="492200"/>
    <x v="0"/>
  </r>
  <r>
    <x v="0"/>
    <x v="3"/>
    <x v="0"/>
    <s v="India"/>
    <x v="1"/>
    <n v="753250"/>
    <x v="0"/>
  </r>
  <r>
    <x v="0"/>
    <x v="3"/>
    <x v="0"/>
    <s v="India"/>
    <x v="1"/>
    <n v="1116650"/>
    <x v="0"/>
  </r>
  <r>
    <x v="2"/>
    <x v="3"/>
    <x v="7"/>
    <s v="India"/>
    <x v="2"/>
    <n v="207000"/>
    <x v="0"/>
  </r>
  <r>
    <x v="0"/>
    <x v="5"/>
    <x v="0"/>
    <s v="India"/>
    <x v="0"/>
    <n v="806150"/>
    <x v="0"/>
  </r>
  <r>
    <x v="8"/>
    <x v="10"/>
    <x v="0"/>
    <s v="India"/>
    <x v="1"/>
    <n v="747500"/>
    <x v="1"/>
  </r>
  <r>
    <x v="29"/>
    <x v="7"/>
    <x v="7"/>
    <s v="India"/>
    <x v="2"/>
    <n v="1336300"/>
    <x v="1"/>
  </r>
  <r>
    <x v="0"/>
    <x v="5"/>
    <x v="3"/>
    <s v="India"/>
    <x v="0"/>
    <n v="1906700"/>
    <x v="1"/>
  </r>
  <r>
    <x v="2"/>
    <x v="5"/>
    <x v="3"/>
    <s v="India"/>
    <x v="2"/>
    <n v="578450"/>
    <x v="1"/>
  </r>
  <r>
    <x v="24"/>
    <x v="0"/>
    <x v="0"/>
    <s v="India"/>
    <x v="1"/>
    <n v="856750"/>
    <x v="1"/>
  </r>
  <r>
    <x v="5"/>
    <x v="1"/>
    <x v="3"/>
    <s v="India"/>
    <x v="0"/>
    <n v="711850"/>
    <x v="1"/>
  </r>
  <r>
    <x v="2"/>
    <x v="2"/>
    <x v="0"/>
    <s v="India"/>
    <x v="1"/>
    <n v="353050"/>
    <x v="1"/>
  </r>
  <r>
    <x v="27"/>
    <x v="0"/>
    <x v="8"/>
    <s v="India"/>
    <x v="2"/>
    <n v="710700"/>
    <x v="2"/>
  </r>
  <r>
    <x v="3"/>
    <x v="3"/>
    <x v="0"/>
    <s v="India"/>
    <x v="1"/>
    <n v="378350"/>
    <x v="2"/>
  </r>
  <r>
    <x v="3"/>
    <x v="3"/>
    <x v="0"/>
    <s v="India"/>
    <x v="2"/>
    <n v="144900"/>
    <x v="2"/>
  </r>
  <r>
    <x v="3"/>
    <x v="4"/>
    <x v="0"/>
    <s v="India"/>
    <x v="1"/>
    <n v="786600"/>
    <x v="2"/>
  </r>
  <r>
    <x v="25"/>
    <x v="5"/>
    <x v="8"/>
    <s v="India"/>
    <x v="0"/>
    <n v="1377700"/>
    <x v="2"/>
  </r>
  <r>
    <x v="20"/>
    <x v="10"/>
    <x v="8"/>
    <s v="India"/>
    <x v="0"/>
    <n v="730250"/>
    <x v="2"/>
  </r>
  <r>
    <x v="6"/>
    <x v="7"/>
    <x v="8"/>
    <s v="India"/>
    <x v="2"/>
    <n v="883200"/>
    <x v="2"/>
  </r>
  <r>
    <x v="6"/>
    <x v="1"/>
    <x v="0"/>
    <s v="India"/>
    <x v="1"/>
    <n v="700350"/>
    <x v="0"/>
  </r>
  <r>
    <x v="7"/>
    <x v="7"/>
    <x v="0"/>
    <s v="India"/>
    <x v="1"/>
    <n v="125350"/>
    <x v="0"/>
  </r>
  <r>
    <x v="21"/>
    <x v="5"/>
    <x v="8"/>
    <s v="India"/>
    <x v="0"/>
    <n v="384100"/>
    <x v="0"/>
  </r>
  <r>
    <x v="24"/>
    <x v="0"/>
    <x v="3"/>
    <s v="India"/>
    <x v="2"/>
    <n v="704950"/>
    <x v="0"/>
  </r>
  <r>
    <x v="24"/>
    <x v="10"/>
    <x v="0"/>
    <s v="India"/>
    <x v="2"/>
    <n v="1001650"/>
    <x v="0"/>
  </r>
  <r>
    <x v="4"/>
    <x v="1"/>
    <x v="3"/>
    <s v="India"/>
    <x v="2"/>
    <n v="1381150"/>
    <x v="0"/>
  </r>
  <r>
    <x v="20"/>
    <x v="5"/>
    <x v="8"/>
    <s v="India"/>
    <x v="2"/>
    <n v="1279950"/>
    <x v="0"/>
  </r>
  <r>
    <x v="8"/>
    <x v="3"/>
    <x v="0"/>
    <s v="India"/>
    <x v="1"/>
    <n v="7406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40" firstHeaderRow="1" firstDataRow="1" firstDataCol="1" rowPageCount="1" colPageCount="1"/>
  <pivotFields count="7">
    <pivotField axis="axisRow" showAll="0">
      <items count="37">
        <item x="3"/>
        <item x="5"/>
        <item x="20"/>
        <item x="7"/>
        <item x="29"/>
        <item x="4"/>
        <item x="21"/>
        <item x="27"/>
        <item x="19"/>
        <item x="8"/>
        <item x="2"/>
        <item x="6"/>
        <item x="28"/>
        <item x="14"/>
        <item x="9"/>
        <item x="34"/>
        <item x="11"/>
        <item x="10"/>
        <item x="35"/>
        <item x="17"/>
        <item x="15"/>
        <item x="13"/>
        <item x="12"/>
        <item x="1"/>
        <item x="31"/>
        <item x="16"/>
        <item x="18"/>
        <item x="32"/>
        <item x="22"/>
        <item x="24"/>
        <item x="26"/>
        <item x="33"/>
        <item x="30"/>
        <item x="0"/>
        <item x="23"/>
        <item x="25"/>
        <item t="default"/>
      </items>
    </pivotField>
    <pivotField axis="axisPage" showAll="0">
      <items count="12">
        <item x="9"/>
        <item x="1"/>
        <item x="5"/>
        <item x="7"/>
        <item x="6"/>
        <item x="4"/>
        <item x="8"/>
        <item x="3"/>
        <item x="0"/>
        <item x="2"/>
        <item x="10"/>
        <item t="default"/>
      </items>
    </pivotField>
    <pivotField showAll="0"/>
    <pivotField showAll="0"/>
    <pivotField showAll="0"/>
    <pivotField dataField="1" showAll="0"/>
    <pivotField showAll="0"/>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pageFields count="1">
    <pageField fld="1" hier="-1"/>
  </pageFields>
  <dataFields count="1">
    <dataField name="Sum of  Total amount" fld="5"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21" firstHeaderRow="1" firstDataRow="1" firstDataCol="1" rowPageCount="1" colPageCount="1"/>
  <pivotFields count="7">
    <pivotField showAll="0"/>
    <pivotField axis="axisPage" showAll="0">
      <items count="12">
        <item x="9"/>
        <item x="1"/>
        <item x="5"/>
        <item x="7"/>
        <item x="6"/>
        <item x="4"/>
        <item x="8"/>
        <item x="3"/>
        <item x="0"/>
        <item x="2"/>
        <item x="10"/>
        <item t="default"/>
      </items>
    </pivotField>
    <pivotField axis="axisRow" showAll="0">
      <items count="18">
        <item x="6"/>
        <item x="0"/>
        <item x="7"/>
        <item x="1"/>
        <item x="13"/>
        <item x="10"/>
        <item x="2"/>
        <item x="16"/>
        <item x="5"/>
        <item x="14"/>
        <item x="9"/>
        <item x="8"/>
        <item x="15"/>
        <item x="3"/>
        <item x="12"/>
        <item x="4"/>
        <item x="11"/>
        <item t="default"/>
      </items>
    </pivotField>
    <pivotField showAll="0"/>
    <pivotField showAll="0"/>
    <pivotField dataField="1" showAll="0"/>
    <pivotField showAll="0"/>
  </pivotFields>
  <rowFields count="1">
    <field x="2"/>
  </rowFields>
  <rowItems count="18">
    <i>
      <x/>
    </i>
    <i>
      <x v="1"/>
    </i>
    <i>
      <x v="2"/>
    </i>
    <i>
      <x v="3"/>
    </i>
    <i>
      <x v="4"/>
    </i>
    <i>
      <x v="5"/>
    </i>
    <i>
      <x v="6"/>
    </i>
    <i>
      <x v="7"/>
    </i>
    <i>
      <x v="8"/>
    </i>
    <i>
      <x v="9"/>
    </i>
    <i>
      <x v="10"/>
    </i>
    <i>
      <x v="11"/>
    </i>
    <i>
      <x v="12"/>
    </i>
    <i>
      <x v="13"/>
    </i>
    <i>
      <x v="14"/>
    </i>
    <i>
      <x v="15"/>
    </i>
    <i>
      <x v="16"/>
    </i>
    <i t="grand">
      <x/>
    </i>
  </rowItems>
  <colItems count="1">
    <i/>
  </colItems>
  <pageFields count="1">
    <pageField fld="1" hier="-1"/>
  </pageFields>
  <dataFields count="1">
    <dataField name="Sum of  Total amount" fld="5"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rowPageCount="1" colPageCount="1"/>
  <pivotFields count="7">
    <pivotField showAll="0"/>
    <pivotField axis="axisPage" showAll="0">
      <items count="12">
        <item x="9"/>
        <item x="1"/>
        <item x="5"/>
        <item x="7"/>
        <item x="6"/>
        <item x="4"/>
        <item x="8"/>
        <item x="3"/>
        <item x="0"/>
        <item x="2"/>
        <item x="10"/>
        <item t="default"/>
      </items>
    </pivotField>
    <pivotField showAll="0"/>
    <pivotField showAll="0"/>
    <pivotField axis="axisRow" showAll="0">
      <items count="4">
        <item x="2"/>
        <item x="0"/>
        <item x="1"/>
        <item t="default"/>
      </items>
    </pivotField>
    <pivotField dataField="1" showAll="0"/>
    <pivotField showAll="0"/>
  </pivotFields>
  <rowFields count="1">
    <field x="4"/>
  </rowFields>
  <rowItems count="4">
    <i>
      <x/>
    </i>
    <i>
      <x v="1"/>
    </i>
    <i>
      <x v="2"/>
    </i>
    <i t="grand">
      <x/>
    </i>
  </rowItems>
  <colItems count="1">
    <i/>
  </colItems>
  <pageFields count="1">
    <pageField fld="1" hier="-1"/>
  </pageFields>
  <dataFields count="1">
    <dataField name="Sum of  Total amount" fld="5" baseField="0" baseItem="0"/>
  </dataFields>
  <chartFormats count="4">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7" firstHeaderRow="1" firstDataRow="1" firstDataCol="1" rowPageCount="1" colPageCount="1"/>
  <pivotFields count="7">
    <pivotField showAll="0"/>
    <pivotField axis="axisPage" showAll="0">
      <items count="12">
        <item x="9"/>
        <item x="1"/>
        <item x="5"/>
        <item x="7"/>
        <item x="6"/>
        <item x="4"/>
        <item x="8"/>
        <item x="3"/>
        <item x="0"/>
        <item x="2"/>
        <item x="10"/>
        <item t="default"/>
      </items>
    </pivotField>
    <pivotField showAll="0"/>
    <pivotField showAll="0"/>
    <pivotField showAll="0"/>
    <pivotField dataField="1" showAll="0"/>
    <pivotField axis="axisRow" showAll="0">
      <items count="4">
        <item x="1"/>
        <item x="2"/>
        <item x="0"/>
        <item t="default"/>
      </items>
    </pivotField>
  </pivotFields>
  <rowFields count="1">
    <field x="6"/>
  </rowFields>
  <rowItems count="4">
    <i>
      <x/>
    </i>
    <i>
      <x v="1"/>
    </i>
    <i>
      <x v="2"/>
    </i>
    <i t="grand">
      <x/>
    </i>
  </rowItems>
  <colItems count="1">
    <i/>
  </colItems>
  <pageFields count="1">
    <pageField fld="1" hier="-1"/>
  </pageFields>
  <dataFields count="1">
    <dataField name="Sum of  Total amount" fld="5" baseField="0" baseItem="0"/>
  </dataFields>
  <chartFormats count="1">
    <chartFormat chart="1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rse" sourceName="Course">
  <pivotTables>
    <pivotTable tabId="14" name="PivotTable1"/>
    <pivotTable tabId="15" name="PivotTable2"/>
    <pivotTable tabId="16" name="PivotTable3"/>
    <pivotTable tabId="17" name="PivotTable4"/>
  </pivotTables>
  <data>
    <tabular pivotCacheId="1">
      <items count="11">
        <i x="9" s="1"/>
        <i x="1" s="1"/>
        <i x="5" s="1"/>
        <i x="7" s="1"/>
        <i x="6" s="1"/>
        <i x="4" s="1"/>
        <i x="8" s="1"/>
        <i x="3" s="1"/>
        <i x="0" s="1"/>
        <i x="2"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rse" cache="Slicer_Course" caption="Course" style="SlicerStyleLight5" rowHeight="241300"/>
</slicers>
</file>

<file path=xl/tables/table1.xml><?xml version="1.0" encoding="utf-8"?>
<table xmlns="http://schemas.openxmlformats.org/spreadsheetml/2006/main" id="1" name="Table1" displayName="Table1" ref="A1:G368" totalsRowShown="0" headerRowDxfId="0" dataDxfId="1">
  <tableColumns count="7">
    <tableColumn id="1" name="Client Name" dataDxfId="8"/>
    <tableColumn id="2" name="Course" dataDxfId="7"/>
    <tableColumn id="3" name="Location" dataDxfId="6"/>
    <tableColumn id="4" name="Country" dataDxfId="5"/>
    <tableColumn id="5" name="Mode" dataDxfId="4"/>
    <tableColumn id="6" name=" Total amount" dataDxfId="3">
      <calculatedColumnFormula>SUM([1]!Table13[[#This Row],[Fees]:[Swacch Bharat Cess @ 0.5%]])</calculatedColumnFormula>
    </tableColumn>
    <tableColumn id="7" name="Mode of pay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 workbookViewId="0">
      <selection activeCell="Q21" sqref="Q2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8"/>
  <sheetViews>
    <sheetView workbookViewId="0">
      <selection activeCell="L9" sqref="L9"/>
    </sheetView>
  </sheetViews>
  <sheetFormatPr defaultRowHeight="15" x14ac:dyDescent="0.25"/>
  <cols>
    <col min="1" max="1" width="31.7109375" bestFit="1" customWidth="1"/>
    <col min="2" max="2" width="21.5703125" bestFit="1" customWidth="1"/>
    <col min="3" max="3" width="18.5703125" bestFit="1" customWidth="1"/>
    <col min="4" max="4" width="10.28515625" bestFit="1" customWidth="1"/>
    <col min="5" max="5" width="9.5703125" bestFit="1" customWidth="1"/>
    <col min="6" max="6" width="15.5703125" bestFit="1" customWidth="1"/>
    <col min="7" max="7" width="19.28515625" bestFit="1" customWidth="1"/>
  </cols>
  <sheetData>
    <row r="1" spans="1:14" x14ac:dyDescent="0.25">
      <c r="A1" s="1" t="s">
        <v>0</v>
      </c>
      <c r="B1" s="1" t="s">
        <v>37</v>
      </c>
      <c r="C1" s="1" t="s">
        <v>49</v>
      </c>
      <c r="D1" s="1" t="s">
        <v>67</v>
      </c>
      <c r="E1" s="1" t="s">
        <v>80</v>
      </c>
      <c r="F1" s="1" t="s">
        <v>72</v>
      </c>
      <c r="G1" s="1" t="s">
        <v>73</v>
      </c>
    </row>
    <row r="2" spans="1:14" x14ac:dyDescent="0.25">
      <c r="A2" s="2" t="s">
        <v>1</v>
      </c>
      <c r="B2" s="2" t="s">
        <v>38</v>
      </c>
      <c r="C2" s="2" t="s">
        <v>50</v>
      </c>
      <c r="D2" s="2" t="s">
        <v>68</v>
      </c>
      <c r="E2" s="2" t="s">
        <v>69</v>
      </c>
      <c r="F2" s="2">
        <f>SUM([1]!Table13[[#This Row],[Fees]:[Swacch Bharat Cess @ 0.5%]])</f>
        <v>573850</v>
      </c>
      <c r="G2" s="2" t="s">
        <v>74</v>
      </c>
    </row>
    <row r="3" spans="1:14" x14ac:dyDescent="0.25">
      <c r="A3" s="2" t="s">
        <v>2</v>
      </c>
      <c r="B3" s="2" t="s">
        <v>39</v>
      </c>
      <c r="C3" s="2" t="s">
        <v>50</v>
      </c>
      <c r="D3" s="2" t="s">
        <v>68</v>
      </c>
      <c r="E3" s="2" t="s">
        <v>70</v>
      </c>
      <c r="F3" s="2">
        <f>SUM([1]!Table13[[#This Row],[Fees]:[Swacch Bharat Cess @ 0.5%]])</f>
        <v>723350</v>
      </c>
      <c r="G3" s="2" t="s">
        <v>74</v>
      </c>
    </row>
    <row r="4" spans="1:14" x14ac:dyDescent="0.25">
      <c r="A4" s="2" t="s">
        <v>3</v>
      </c>
      <c r="B4" s="2" t="s">
        <v>40</v>
      </c>
      <c r="C4" s="2" t="s">
        <v>50</v>
      </c>
      <c r="D4" s="2" t="s">
        <v>68</v>
      </c>
      <c r="E4" s="2" t="s">
        <v>70</v>
      </c>
      <c r="F4" s="2">
        <f>SUM([1]!Table13[[#This Row],[Fees]:[Swacch Bharat Cess @ 0.5%]])</f>
        <v>993600</v>
      </c>
      <c r="G4" s="2" t="s">
        <v>74</v>
      </c>
    </row>
    <row r="5" spans="1:14" x14ac:dyDescent="0.25">
      <c r="A5" s="2" t="s">
        <v>3</v>
      </c>
      <c r="B5" s="2" t="s">
        <v>41</v>
      </c>
      <c r="C5" s="2" t="s">
        <v>51</v>
      </c>
      <c r="D5" s="2" t="s">
        <v>68</v>
      </c>
      <c r="E5" s="2" t="s">
        <v>71</v>
      </c>
      <c r="F5" s="2">
        <f>SUM([1]!Table13[[#This Row],[Fees]:[Swacch Bharat Cess @ 0.5%]])</f>
        <v>1439800</v>
      </c>
      <c r="G5" s="2" t="s">
        <v>74</v>
      </c>
    </row>
    <row r="6" spans="1:14" x14ac:dyDescent="0.25">
      <c r="A6" s="2" t="s">
        <v>4</v>
      </c>
      <c r="B6" s="2" t="s">
        <v>42</v>
      </c>
      <c r="C6" s="2" t="s">
        <v>51</v>
      </c>
      <c r="D6" s="2" t="s">
        <v>68</v>
      </c>
      <c r="E6" s="2" t="s">
        <v>69</v>
      </c>
      <c r="F6" s="2">
        <f>SUM([1]!Table13[[#This Row],[Fees]:[Swacch Bharat Cess @ 0.5%]])</f>
        <v>552000</v>
      </c>
      <c r="G6" s="2" t="s">
        <v>75</v>
      </c>
      <c r="N6" s="6"/>
    </row>
    <row r="7" spans="1:14" x14ac:dyDescent="0.25">
      <c r="A7" s="2" t="s">
        <v>5</v>
      </c>
      <c r="B7" s="2" t="s">
        <v>43</v>
      </c>
      <c r="C7" s="2" t="s">
        <v>50</v>
      </c>
      <c r="D7" s="2" t="s">
        <v>68</v>
      </c>
      <c r="E7" s="2" t="s">
        <v>70</v>
      </c>
      <c r="F7" s="2">
        <f>SUM([1]!Table13[[#This Row],[Fees]:[Swacch Bharat Cess @ 0.5%]])</f>
        <v>1097100</v>
      </c>
      <c r="G7" s="2" t="s">
        <v>74</v>
      </c>
    </row>
    <row r="8" spans="1:14" x14ac:dyDescent="0.25">
      <c r="A8" s="2" t="s">
        <v>6</v>
      </c>
      <c r="B8" s="2" t="s">
        <v>44</v>
      </c>
      <c r="C8" s="2" t="s">
        <v>50</v>
      </c>
      <c r="D8" s="2" t="s">
        <v>68</v>
      </c>
      <c r="E8" s="2" t="s">
        <v>71</v>
      </c>
      <c r="F8" s="2">
        <f>SUM([1]!Table13[[#This Row],[Fees]:[Swacch Bharat Cess @ 0.5%]])</f>
        <v>514050</v>
      </c>
      <c r="G8" s="2" t="s">
        <v>74</v>
      </c>
    </row>
    <row r="9" spans="1:14" x14ac:dyDescent="0.25">
      <c r="A9" s="2" t="s">
        <v>2</v>
      </c>
      <c r="B9" s="2" t="s">
        <v>43</v>
      </c>
      <c r="C9" s="2" t="s">
        <v>52</v>
      </c>
      <c r="D9" s="2" t="s">
        <v>68</v>
      </c>
      <c r="E9" s="2" t="s">
        <v>69</v>
      </c>
      <c r="F9" s="2">
        <f>SUM([1]!Table13[[#This Row],[Fees]:[Swacch Bharat Cess @ 0.5%]])</f>
        <v>456550</v>
      </c>
      <c r="G9" s="2" t="s">
        <v>74</v>
      </c>
    </row>
    <row r="10" spans="1:14" x14ac:dyDescent="0.25">
      <c r="A10" s="2" t="s">
        <v>3</v>
      </c>
      <c r="B10" s="2" t="s">
        <v>43</v>
      </c>
      <c r="C10" s="2" t="s">
        <v>53</v>
      </c>
      <c r="D10" s="2" t="s">
        <v>68</v>
      </c>
      <c r="E10" s="2" t="s">
        <v>71</v>
      </c>
      <c r="F10" s="2">
        <f>SUM([1]!Table13[[#This Row],[Fees]:[Swacch Bharat Cess @ 0.5%]])</f>
        <v>1462800</v>
      </c>
      <c r="G10" s="2" t="s">
        <v>74</v>
      </c>
    </row>
    <row r="11" spans="1:14" x14ac:dyDescent="0.25">
      <c r="A11" s="2" t="s">
        <v>7</v>
      </c>
      <c r="B11" s="2" t="s">
        <v>39</v>
      </c>
      <c r="C11" s="2" t="s">
        <v>50</v>
      </c>
      <c r="D11" s="2" t="s">
        <v>68</v>
      </c>
      <c r="E11" s="2" t="s">
        <v>71</v>
      </c>
      <c r="F11" s="2">
        <f>SUM([1]!Table13[[#This Row],[Fees]:[Swacch Bharat Cess @ 0.5%]])</f>
        <v>1720400</v>
      </c>
      <c r="G11" s="2" t="s">
        <v>74</v>
      </c>
      <c r="L11" s="7"/>
    </row>
    <row r="12" spans="1:14" x14ac:dyDescent="0.25">
      <c r="A12" s="2" t="s">
        <v>8</v>
      </c>
      <c r="B12" s="2" t="s">
        <v>45</v>
      </c>
      <c r="C12" s="2" t="s">
        <v>51</v>
      </c>
      <c r="D12" s="2" t="s">
        <v>68</v>
      </c>
      <c r="E12" s="2" t="s">
        <v>69</v>
      </c>
      <c r="F12" s="2">
        <f>SUM([1]!Table13[[#This Row],[Fees]:[Swacch Bharat Cess @ 0.5%]])</f>
        <v>937250</v>
      </c>
      <c r="G12" s="2" t="s">
        <v>74</v>
      </c>
    </row>
    <row r="13" spans="1:14" x14ac:dyDescent="0.25">
      <c r="A13" s="2" t="s">
        <v>9</v>
      </c>
      <c r="B13" s="2" t="s">
        <v>43</v>
      </c>
      <c r="C13" s="2" t="s">
        <v>51</v>
      </c>
      <c r="D13" s="2" t="s">
        <v>68</v>
      </c>
      <c r="E13" s="2" t="s">
        <v>71</v>
      </c>
      <c r="F13" s="2">
        <f>SUM([1]!Table13[[#This Row],[Fees]:[Swacch Bharat Cess @ 0.5%]])</f>
        <v>1038450</v>
      </c>
      <c r="G13" s="2" t="s">
        <v>74</v>
      </c>
    </row>
    <row r="14" spans="1:14" x14ac:dyDescent="0.25">
      <c r="A14" s="2" t="s">
        <v>3</v>
      </c>
      <c r="B14" s="2" t="s">
        <v>43</v>
      </c>
      <c r="C14" s="2" t="s">
        <v>50</v>
      </c>
      <c r="D14" s="2" t="s">
        <v>68</v>
      </c>
      <c r="E14" s="2" t="s">
        <v>70</v>
      </c>
      <c r="F14" s="2">
        <f>SUM([1]!Table13[[#This Row],[Fees]:[Swacch Bharat Cess @ 0.5%]])</f>
        <v>270250</v>
      </c>
      <c r="G14" s="2" t="s">
        <v>76</v>
      </c>
    </row>
    <row r="15" spans="1:14" x14ac:dyDescent="0.25">
      <c r="A15" s="2" t="s">
        <v>1</v>
      </c>
      <c r="B15" s="2" t="s">
        <v>38</v>
      </c>
      <c r="C15" s="2" t="s">
        <v>50</v>
      </c>
      <c r="D15" s="2" t="s">
        <v>68</v>
      </c>
      <c r="E15" s="2" t="s">
        <v>70</v>
      </c>
      <c r="F15" s="2">
        <f>SUM([1]!Table13[[#This Row],[Fees]:[Swacch Bharat Cess @ 0.5%]])</f>
        <v>105800</v>
      </c>
      <c r="G15" s="2" t="s">
        <v>76</v>
      </c>
    </row>
    <row r="16" spans="1:14" x14ac:dyDescent="0.25">
      <c r="A16" s="2" t="s">
        <v>9</v>
      </c>
      <c r="B16" s="2" t="s">
        <v>44</v>
      </c>
      <c r="C16" s="2" t="s">
        <v>52</v>
      </c>
      <c r="D16" s="2" t="s">
        <v>68</v>
      </c>
      <c r="E16" s="2" t="s">
        <v>71</v>
      </c>
      <c r="F16" s="2">
        <f>SUM([1]!Table13[[#This Row],[Fees]:[Swacch Bharat Cess @ 0.5%]])</f>
        <v>261050</v>
      </c>
      <c r="G16" s="2" t="s">
        <v>76</v>
      </c>
    </row>
    <row r="17" spans="1:7" x14ac:dyDescent="0.25">
      <c r="A17" s="2" t="s">
        <v>5</v>
      </c>
      <c r="B17" s="2" t="s">
        <v>45</v>
      </c>
      <c r="C17" s="2" t="s">
        <v>50</v>
      </c>
      <c r="D17" s="2" t="s">
        <v>68</v>
      </c>
      <c r="E17" s="2" t="s">
        <v>70</v>
      </c>
      <c r="F17" s="2">
        <f>SUM([1]!Table13[[#This Row],[Fees]:[Swacch Bharat Cess @ 0.5%]])</f>
        <v>503700</v>
      </c>
      <c r="G17" s="2" t="s">
        <v>74</v>
      </c>
    </row>
    <row r="18" spans="1:7" x14ac:dyDescent="0.25">
      <c r="A18" s="2" t="s">
        <v>1</v>
      </c>
      <c r="B18" s="2" t="s">
        <v>40</v>
      </c>
      <c r="C18" s="2" t="s">
        <v>50</v>
      </c>
      <c r="D18" s="2" t="s">
        <v>68</v>
      </c>
      <c r="E18" s="2" t="s">
        <v>71</v>
      </c>
      <c r="F18" s="2">
        <f>SUM([1]!Table13[[#This Row],[Fees]:[Swacch Bharat Cess @ 0.5%]])</f>
        <v>1592750</v>
      </c>
      <c r="G18" s="2" t="s">
        <v>74</v>
      </c>
    </row>
    <row r="19" spans="1:7" x14ac:dyDescent="0.25">
      <c r="A19" s="2" t="s">
        <v>7</v>
      </c>
      <c r="B19" s="2" t="s">
        <v>45</v>
      </c>
      <c r="C19" s="2" t="s">
        <v>50</v>
      </c>
      <c r="D19" s="2" t="s">
        <v>68</v>
      </c>
      <c r="E19" s="2" t="s">
        <v>71</v>
      </c>
      <c r="F19" s="2">
        <f>SUM([1]!Table13[[#This Row],[Fees]:[Swacch Bharat Cess @ 0.5%]])</f>
        <v>1699700</v>
      </c>
      <c r="G19" s="2" t="s">
        <v>74</v>
      </c>
    </row>
    <row r="20" spans="1:7" x14ac:dyDescent="0.25">
      <c r="A20" s="2" t="s">
        <v>9</v>
      </c>
      <c r="B20" s="2" t="s">
        <v>43</v>
      </c>
      <c r="C20" s="2" t="s">
        <v>50</v>
      </c>
      <c r="D20" s="2" t="s">
        <v>68</v>
      </c>
      <c r="E20" s="2" t="s">
        <v>70</v>
      </c>
      <c r="F20" s="2">
        <f>SUM([1]!Table13[[#This Row],[Fees]:[Swacch Bharat Cess @ 0.5%]])</f>
        <v>13800</v>
      </c>
      <c r="G20" s="2" t="s">
        <v>76</v>
      </c>
    </row>
    <row r="21" spans="1:7" x14ac:dyDescent="0.25">
      <c r="A21" s="2" t="s">
        <v>3</v>
      </c>
      <c r="B21" s="2" t="s">
        <v>41</v>
      </c>
      <c r="C21" s="2" t="s">
        <v>50</v>
      </c>
      <c r="D21" s="2" t="s">
        <v>68</v>
      </c>
      <c r="E21" s="2" t="s">
        <v>71</v>
      </c>
      <c r="F21" s="2">
        <f>SUM([1]!Table13[[#This Row],[Fees]:[Swacch Bharat Cess @ 0.5%]])</f>
        <v>331200</v>
      </c>
      <c r="G21" s="2" t="s">
        <v>76</v>
      </c>
    </row>
    <row r="22" spans="1:7" x14ac:dyDescent="0.25">
      <c r="A22" s="2" t="s">
        <v>2</v>
      </c>
      <c r="B22" s="2" t="s">
        <v>38</v>
      </c>
      <c r="C22" s="2" t="s">
        <v>50</v>
      </c>
      <c r="D22" s="2" t="s">
        <v>68</v>
      </c>
      <c r="E22" s="2" t="s">
        <v>70</v>
      </c>
      <c r="F22" s="2">
        <f>SUM([1]!Table13[[#This Row],[Fees]:[Swacch Bharat Cess @ 0.5%]])</f>
        <v>955650</v>
      </c>
      <c r="G22" s="2" t="s">
        <v>74</v>
      </c>
    </row>
    <row r="23" spans="1:7" x14ac:dyDescent="0.25">
      <c r="A23" s="2" t="s">
        <v>10</v>
      </c>
      <c r="B23" s="2" t="s">
        <v>46</v>
      </c>
      <c r="C23" s="2" t="s">
        <v>50</v>
      </c>
      <c r="D23" s="2" t="s">
        <v>68</v>
      </c>
      <c r="E23" s="2" t="s">
        <v>70</v>
      </c>
      <c r="F23" s="2">
        <f>SUM([1]!Table13[[#This Row],[Fees]:[Swacch Bharat Cess @ 0.5%]])</f>
        <v>362250</v>
      </c>
      <c r="G23" s="2" t="s">
        <v>74</v>
      </c>
    </row>
    <row r="24" spans="1:7" x14ac:dyDescent="0.25">
      <c r="A24" s="2" t="s">
        <v>11</v>
      </c>
      <c r="B24" s="2" t="s">
        <v>46</v>
      </c>
      <c r="C24" s="2" t="s">
        <v>50</v>
      </c>
      <c r="D24" s="2" t="s">
        <v>68</v>
      </c>
      <c r="E24" s="2" t="s">
        <v>70</v>
      </c>
      <c r="F24" s="2">
        <f>SUM([1]!Table13[[#This Row],[Fees]:[Swacch Bharat Cess @ 0.5%]])</f>
        <v>414000</v>
      </c>
      <c r="G24" s="2" t="s">
        <v>74</v>
      </c>
    </row>
    <row r="25" spans="1:7" x14ac:dyDescent="0.25">
      <c r="A25" s="2" t="s">
        <v>12</v>
      </c>
      <c r="B25" s="2" t="s">
        <v>46</v>
      </c>
      <c r="C25" s="2" t="s">
        <v>54</v>
      </c>
      <c r="D25" s="2" t="s">
        <v>68</v>
      </c>
      <c r="E25" s="2" t="s">
        <v>71</v>
      </c>
      <c r="F25" s="2">
        <f>SUM([1]!Table13[[#This Row],[Fees]:[Swacch Bharat Cess @ 0.5%]])</f>
        <v>471500</v>
      </c>
      <c r="G25" s="2" t="s">
        <v>74</v>
      </c>
    </row>
    <row r="26" spans="1:7" x14ac:dyDescent="0.25">
      <c r="A26" s="2" t="s">
        <v>13</v>
      </c>
      <c r="B26" s="2" t="s">
        <v>47</v>
      </c>
      <c r="C26" s="2" t="s">
        <v>50</v>
      </c>
      <c r="D26" s="2" t="s">
        <v>68</v>
      </c>
      <c r="E26" s="2" t="s">
        <v>70</v>
      </c>
      <c r="F26" s="2">
        <f>SUM([1]!Table13[[#This Row],[Fees]:[Swacch Bharat Cess @ 0.5%]])</f>
        <v>550850</v>
      </c>
      <c r="G26" s="2" t="s">
        <v>74</v>
      </c>
    </row>
    <row r="27" spans="1:7" x14ac:dyDescent="0.25">
      <c r="A27" s="2" t="s">
        <v>14</v>
      </c>
      <c r="B27" s="2" t="s">
        <v>47</v>
      </c>
      <c r="C27" s="2" t="s">
        <v>55</v>
      </c>
      <c r="D27" s="2" t="s">
        <v>68</v>
      </c>
      <c r="E27" s="2" t="s">
        <v>69</v>
      </c>
      <c r="F27" s="2">
        <f>SUM([1]!Table13[[#This Row],[Fees]:[Swacch Bharat Cess @ 0.5%]])</f>
        <v>425500</v>
      </c>
      <c r="G27" s="2" t="s">
        <v>74</v>
      </c>
    </row>
    <row r="28" spans="1:7" x14ac:dyDescent="0.25">
      <c r="A28" s="2" t="s">
        <v>2</v>
      </c>
      <c r="B28" s="2" t="s">
        <v>38</v>
      </c>
      <c r="C28" s="2" t="s">
        <v>50</v>
      </c>
      <c r="D28" s="2" t="s">
        <v>68</v>
      </c>
      <c r="E28" s="2" t="s">
        <v>70</v>
      </c>
      <c r="F28" s="2">
        <f>SUM([1]!Table13[[#This Row],[Fees]:[Swacch Bharat Cess @ 0.5%]])</f>
        <v>952200</v>
      </c>
      <c r="G28" s="2" t="s">
        <v>74</v>
      </c>
    </row>
    <row r="29" spans="1:7" x14ac:dyDescent="0.25">
      <c r="A29" s="2" t="s">
        <v>15</v>
      </c>
      <c r="B29" s="2" t="s">
        <v>46</v>
      </c>
      <c r="C29" s="2" t="s">
        <v>56</v>
      </c>
      <c r="D29" s="2" t="s">
        <v>68</v>
      </c>
      <c r="E29" s="2" t="s">
        <v>71</v>
      </c>
      <c r="F29" s="2">
        <f>SUM([1]!Table13[[#This Row],[Fees]:[Swacch Bharat Cess @ 0.5%]])</f>
        <v>656650</v>
      </c>
      <c r="G29" s="2" t="s">
        <v>74</v>
      </c>
    </row>
    <row r="30" spans="1:7" x14ac:dyDescent="0.25">
      <c r="A30" s="2" t="s">
        <v>4</v>
      </c>
      <c r="B30" s="2" t="s">
        <v>42</v>
      </c>
      <c r="C30" s="2" t="s">
        <v>50</v>
      </c>
      <c r="D30" s="2" t="s">
        <v>68</v>
      </c>
      <c r="E30" s="2" t="s">
        <v>70</v>
      </c>
      <c r="F30" s="2">
        <f>SUM([1]!Table13[[#This Row],[Fees]:[Swacch Bharat Cess @ 0.5%]])</f>
        <v>463450</v>
      </c>
      <c r="G30" s="2" t="s">
        <v>75</v>
      </c>
    </row>
    <row r="31" spans="1:7" x14ac:dyDescent="0.25">
      <c r="A31" s="2" t="s">
        <v>5</v>
      </c>
      <c r="B31" s="2" t="s">
        <v>45</v>
      </c>
      <c r="C31" s="2" t="s">
        <v>50</v>
      </c>
      <c r="D31" s="2" t="s">
        <v>68</v>
      </c>
      <c r="E31" s="2" t="s">
        <v>70</v>
      </c>
      <c r="F31" s="2">
        <f>SUM([1]!Table13[[#This Row],[Fees]:[Swacch Bharat Cess @ 0.5%]])</f>
        <v>854450</v>
      </c>
      <c r="G31" s="2" t="s">
        <v>75</v>
      </c>
    </row>
    <row r="32" spans="1:7" x14ac:dyDescent="0.25">
      <c r="A32" s="2" t="s">
        <v>6</v>
      </c>
      <c r="B32" s="2" t="s">
        <v>39</v>
      </c>
      <c r="C32" s="2" t="s">
        <v>57</v>
      </c>
      <c r="D32" s="2" t="s">
        <v>68</v>
      </c>
      <c r="E32" s="2" t="s">
        <v>71</v>
      </c>
      <c r="F32" s="2">
        <f>SUM([1]!Table13[[#This Row],[Fees]:[Swacch Bharat Cess @ 0.5%]])</f>
        <v>983250</v>
      </c>
      <c r="G32" s="2" t="s">
        <v>75</v>
      </c>
    </row>
    <row r="33" spans="1:7" x14ac:dyDescent="0.25">
      <c r="A33" s="2" t="s">
        <v>3</v>
      </c>
      <c r="B33" s="2" t="s">
        <v>41</v>
      </c>
      <c r="C33" s="2" t="s">
        <v>52</v>
      </c>
      <c r="D33" s="2" t="s">
        <v>68</v>
      </c>
      <c r="E33" s="2" t="s">
        <v>69</v>
      </c>
      <c r="F33" s="2">
        <f>SUM([1]!Table13[[#This Row],[Fees]:[Swacch Bharat Cess @ 0.5%]])</f>
        <v>1751450</v>
      </c>
      <c r="G33" s="2" t="s">
        <v>74</v>
      </c>
    </row>
    <row r="34" spans="1:7" x14ac:dyDescent="0.25">
      <c r="A34" s="2" t="s">
        <v>13</v>
      </c>
      <c r="B34" s="2" t="s">
        <v>47</v>
      </c>
      <c r="C34" s="2" t="s">
        <v>58</v>
      </c>
      <c r="D34" s="2" t="s">
        <v>68</v>
      </c>
      <c r="E34" s="2" t="s">
        <v>71</v>
      </c>
      <c r="F34" s="2">
        <f>SUM([1]!Table13[[#This Row],[Fees]:[Swacch Bharat Cess @ 0.5%]])</f>
        <v>335800</v>
      </c>
      <c r="G34" s="2" t="s">
        <v>75</v>
      </c>
    </row>
    <row r="35" spans="1:7" x14ac:dyDescent="0.25">
      <c r="A35" s="2" t="s">
        <v>16</v>
      </c>
      <c r="B35" s="2" t="s">
        <v>47</v>
      </c>
      <c r="C35" s="2" t="s">
        <v>50</v>
      </c>
      <c r="D35" s="2" t="s">
        <v>68</v>
      </c>
      <c r="E35" s="2" t="s">
        <v>70</v>
      </c>
      <c r="F35" s="2">
        <f>SUM([1]!Table13[[#This Row],[Fees]:[Swacch Bharat Cess @ 0.5%]])</f>
        <v>431250</v>
      </c>
      <c r="G35" s="2" t="s">
        <v>74</v>
      </c>
    </row>
    <row r="36" spans="1:7" x14ac:dyDescent="0.25">
      <c r="A36" s="2" t="s">
        <v>7</v>
      </c>
      <c r="B36" s="2" t="s">
        <v>39</v>
      </c>
      <c r="C36" s="2" t="s">
        <v>50</v>
      </c>
      <c r="D36" s="2" t="s">
        <v>68</v>
      </c>
      <c r="E36" s="2" t="s">
        <v>70</v>
      </c>
      <c r="F36" s="2">
        <f>SUM([1]!Table13[[#This Row],[Fees]:[Swacch Bharat Cess @ 0.5%]])</f>
        <v>923450</v>
      </c>
      <c r="G36" s="2" t="s">
        <v>74</v>
      </c>
    </row>
    <row r="37" spans="1:7" x14ac:dyDescent="0.25">
      <c r="A37" s="2" t="s">
        <v>8</v>
      </c>
      <c r="B37" s="2" t="s">
        <v>39</v>
      </c>
      <c r="C37" s="2" t="s">
        <v>50</v>
      </c>
      <c r="D37" s="2" t="s">
        <v>68</v>
      </c>
      <c r="E37" s="2" t="s">
        <v>70</v>
      </c>
      <c r="F37" s="2">
        <f>SUM([1]!Table13[[#This Row],[Fees]:[Swacch Bharat Cess @ 0.5%]])</f>
        <v>991300</v>
      </c>
      <c r="G37" s="2" t="s">
        <v>74</v>
      </c>
    </row>
    <row r="38" spans="1:7" x14ac:dyDescent="0.25">
      <c r="A38" s="2" t="s">
        <v>17</v>
      </c>
      <c r="B38" s="2" t="s">
        <v>43</v>
      </c>
      <c r="C38" s="2" t="s">
        <v>59</v>
      </c>
      <c r="D38" s="2" t="s">
        <v>68</v>
      </c>
      <c r="E38" s="2" t="s">
        <v>69</v>
      </c>
      <c r="F38" s="2">
        <f>SUM([1]!Table13[[#This Row],[Fees]:[Swacch Bharat Cess @ 0.5%]])</f>
        <v>21850</v>
      </c>
      <c r="G38" s="2" t="s">
        <v>76</v>
      </c>
    </row>
    <row r="39" spans="1:7" x14ac:dyDescent="0.25">
      <c r="A39" s="2" t="s">
        <v>18</v>
      </c>
      <c r="B39" s="2" t="s">
        <v>47</v>
      </c>
      <c r="C39" s="2" t="s">
        <v>60</v>
      </c>
      <c r="D39" s="2" t="s">
        <v>68</v>
      </c>
      <c r="E39" s="2" t="s">
        <v>71</v>
      </c>
      <c r="F39" s="2">
        <f>SUM([1]!Table13[[#This Row],[Fees]:[Swacch Bharat Cess @ 0.5%]])</f>
        <v>632500</v>
      </c>
      <c r="G39" s="2" t="s">
        <v>75</v>
      </c>
    </row>
    <row r="40" spans="1:7" x14ac:dyDescent="0.25">
      <c r="A40" s="2" t="s">
        <v>19</v>
      </c>
      <c r="B40" s="2" t="s">
        <v>38</v>
      </c>
      <c r="C40" s="2" t="s">
        <v>61</v>
      </c>
      <c r="D40" s="2" t="s">
        <v>68</v>
      </c>
      <c r="E40" s="2" t="s">
        <v>71</v>
      </c>
      <c r="F40" s="2">
        <f>SUM([1]!Table13[[#This Row],[Fees]:[Swacch Bharat Cess @ 0.5%]])</f>
        <v>959100</v>
      </c>
      <c r="G40" s="2" t="s">
        <v>75</v>
      </c>
    </row>
    <row r="41" spans="1:7" x14ac:dyDescent="0.25">
      <c r="A41" s="2" t="s">
        <v>2</v>
      </c>
      <c r="B41" s="2" t="s">
        <v>44</v>
      </c>
      <c r="C41" s="2" t="s">
        <v>50</v>
      </c>
      <c r="D41" s="2" t="s">
        <v>68</v>
      </c>
      <c r="E41" s="2" t="s">
        <v>71</v>
      </c>
      <c r="F41" s="2">
        <f>SUM([1]!Table13[[#This Row],[Fees]:[Swacch Bharat Cess @ 0.5%]])</f>
        <v>1187950</v>
      </c>
      <c r="G41" s="2" t="s">
        <v>75</v>
      </c>
    </row>
    <row r="42" spans="1:7" x14ac:dyDescent="0.25">
      <c r="A42" s="2" t="s">
        <v>20</v>
      </c>
      <c r="B42" s="2" t="s">
        <v>41</v>
      </c>
      <c r="C42" s="2" t="s">
        <v>50</v>
      </c>
      <c r="D42" s="2" t="s">
        <v>68</v>
      </c>
      <c r="E42" s="2" t="s">
        <v>70</v>
      </c>
      <c r="F42" s="2">
        <f>SUM([1]!Table13[[#This Row],[Fees]:[Swacch Bharat Cess @ 0.5%]])</f>
        <v>915400</v>
      </c>
      <c r="G42" s="2" t="s">
        <v>74</v>
      </c>
    </row>
    <row r="43" spans="1:7" x14ac:dyDescent="0.25">
      <c r="A43" s="2" t="s">
        <v>21</v>
      </c>
      <c r="B43" s="2" t="s">
        <v>39</v>
      </c>
      <c r="C43" s="2" t="s">
        <v>58</v>
      </c>
      <c r="D43" s="2" t="s">
        <v>68</v>
      </c>
      <c r="E43" s="2" t="s">
        <v>71</v>
      </c>
      <c r="F43" s="2">
        <f>SUM([1]!Table13[[#This Row],[Fees]:[Swacch Bharat Cess @ 0.5%]])</f>
        <v>1657150</v>
      </c>
      <c r="G43" s="2" t="s">
        <v>74</v>
      </c>
    </row>
    <row r="44" spans="1:7" x14ac:dyDescent="0.25">
      <c r="A44" s="2" t="s">
        <v>1</v>
      </c>
      <c r="B44" s="2" t="s">
        <v>39</v>
      </c>
      <c r="C44" s="2" t="s">
        <v>50</v>
      </c>
      <c r="D44" s="2" t="s">
        <v>68</v>
      </c>
      <c r="E44" s="2" t="s">
        <v>71</v>
      </c>
      <c r="F44" s="2">
        <f>SUM([1]!Table13[[#This Row],[Fees]:[Swacch Bharat Cess @ 0.5%]])</f>
        <v>75900</v>
      </c>
      <c r="G44" s="2" t="s">
        <v>74</v>
      </c>
    </row>
    <row r="45" spans="1:7" x14ac:dyDescent="0.25">
      <c r="A45" s="2" t="s">
        <v>9</v>
      </c>
      <c r="B45" s="2" t="s">
        <v>38</v>
      </c>
      <c r="C45" s="2" t="s">
        <v>50</v>
      </c>
      <c r="D45" s="2" t="s">
        <v>68</v>
      </c>
      <c r="E45" s="2" t="s">
        <v>70</v>
      </c>
      <c r="F45" s="2">
        <f>SUM([1]!Table13[[#This Row],[Fees]:[Swacch Bharat Cess @ 0.5%]])</f>
        <v>323150</v>
      </c>
      <c r="G45" s="2" t="s">
        <v>74</v>
      </c>
    </row>
    <row r="46" spans="1:7" x14ac:dyDescent="0.25">
      <c r="A46" s="2" t="s">
        <v>3</v>
      </c>
      <c r="B46" s="2" t="s">
        <v>43</v>
      </c>
      <c r="C46" s="2" t="s">
        <v>57</v>
      </c>
      <c r="D46" s="2" t="s">
        <v>68</v>
      </c>
      <c r="E46" s="2" t="s">
        <v>69</v>
      </c>
      <c r="F46" s="2">
        <f>SUM([1]!Table13[[#This Row],[Fees]:[Swacch Bharat Cess @ 0.5%]])</f>
        <v>1518000</v>
      </c>
      <c r="G46" s="2" t="s">
        <v>74</v>
      </c>
    </row>
    <row r="47" spans="1:7" x14ac:dyDescent="0.25">
      <c r="A47" s="2" t="s">
        <v>2</v>
      </c>
      <c r="B47" s="2" t="s">
        <v>41</v>
      </c>
      <c r="C47" s="2" t="s">
        <v>57</v>
      </c>
      <c r="D47" s="2" t="s">
        <v>68</v>
      </c>
      <c r="E47" s="2" t="s">
        <v>71</v>
      </c>
      <c r="F47" s="2">
        <f>SUM([1]!Table13[[#This Row],[Fees]:[Swacch Bharat Cess @ 0.5%]])</f>
        <v>205850</v>
      </c>
      <c r="G47" s="2" t="s">
        <v>74</v>
      </c>
    </row>
    <row r="48" spans="1:7" x14ac:dyDescent="0.25">
      <c r="A48" s="2" t="s">
        <v>17</v>
      </c>
      <c r="B48" s="2" t="s">
        <v>39</v>
      </c>
      <c r="C48" s="2" t="s">
        <v>59</v>
      </c>
      <c r="D48" s="2" t="s">
        <v>68</v>
      </c>
      <c r="E48" s="2" t="s">
        <v>69</v>
      </c>
      <c r="F48" s="2">
        <f>SUM([1]!Table13[[#This Row],[Fees]:[Swacch Bharat Cess @ 0.5%]])</f>
        <v>2209150</v>
      </c>
      <c r="G48" s="2" t="s">
        <v>74</v>
      </c>
    </row>
    <row r="49" spans="1:7" x14ac:dyDescent="0.25">
      <c r="A49" s="2" t="s">
        <v>21</v>
      </c>
      <c r="B49" s="2" t="s">
        <v>48</v>
      </c>
      <c r="C49" s="2" t="s">
        <v>53</v>
      </c>
      <c r="D49" s="2" t="s">
        <v>68</v>
      </c>
      <c r="E49" s="2" t="s">
        <v>71</v>
      </c>
      <c r="F49" s="2">
        <f>SUM([1]!Table13[[#This Row],[Fees]:[Swacch Bharat Cess @ 0.5%]])</f>
        <v>1032700</v>
      </c>
      <c r="G49" s="2" t="s">
        <v>74</v>
      </c>
    </row>
    <row r="50" spans="1:7" x14ac:dyDescent="0.25">
      <c r="A50" s="2" t="s">
        <v>17</v>
      </c>
      <c r="B50" s="2" t="s">
        <v>38</v>
      </c>
      <c r="C50" s="2" t="s">
        <v>59</v>
      </c>
      <c r="D50" s="2" t="s">
        <v>68</v>
      </c>
      <c r="E50" s="2" t="s">
        <v>71</v>
      </c>
      <c r="F50" s="2">
        <f>SUM([1]!Table13[[#This Row],[Fees]:[Swacch Bharat Cess @ 0.5%]])</f>
        <v>123050</v>
      </c>
      <c r="G50" s="2" t="s">
        <v>74</v>
      </c>
    </row>
    <row r="51" spans="1:7" x14ac:dyDescent="0.25">
      <c r="A51" s="2" t="s">
        <v>20</v>
      </c>
      <c r="B51" s="2" t="s">
        <v>41</v>
      </c>
      <c r="C51" s="2" t="s">
        <v>50</v>
      </c>
      <c r="D51" s="2" t="s">
        <v>68</v>
      </c>
      <c r="E51" s="2" t="s">
        <v>70</v>
      </c>
      <c r="F51" s="2">
        <f>SUM([1]!Table13[[#This Row],[Fees]:[Swacch Bharat Cess @ 0.5%]])</f>
        <v>158700</v>
      </c>
      <c r="G51" s="2" t="s">
        <v>76</v>
      </c>
    </row>
    <row r="52" spans="1:7" x14ac:dyDescent="0.25">
      <c r="A52" s="2" t="s">
        <v>21</v>
      </c>
      <c r="B52" s="2" t="s">
        <v>39</v>
      </c>
      <c r="C52" s="2" t="s">
        <v>50</v>
      </c>
      <c r="D52" s="2" t="s">
        <v>68</v>
      </c>
      <c r="E52" s="2" t="s">
        <v>70</v>
      </c>
      <c r="F52" s="2">
        <f>SUM([1]!Table13[[#This Row],[Fees]:[Swacch Bharat Cess @ 0.5%]])</f>
        <v>285200</v>
      </c>
      <c r="G52" s="2" t="s">
        <v>76</v>
      </c>
    </row>
    <row r="53" spans="1:7" x14ac:dyDescent="0.25">
      <c r="A53" s="2" t="s">
        <v>2</v>
      </c>
      <c r="B53" s="2" t="s">
        <v>38</v>
      </c>
      <c r="C53" s="2" t="s">
        <v>53</v>
      </c>
      <c r="D53" s="2" t="s">
        <v>68</v>
      </c>
      <c r="E53" s="2" t="s">
        <v>71</v>
      </c>
      <c r="F53" s="2">
        <f>SUM([1]!Table13[[#This Row],[Fees]:[Swacch Bharat Cess @ 0.5%]])</f>
        <v>24150</v>
      </c>
      <c r="G53" s="2" t="s">
        <v>76</v>
      </c>
    </row>
    <row r="54" spans="1:7" x14ac:dyDescent="0.25">
      <c r="A54" s="2" t="s">
        <v>22</v>
      </c>
      <c r="B54" s="2" t="s">
        <v>40</v>
      </c>
      <c r="C54" s="2" t="s">
        <v>58</v>
      </c>
      <c r="D54" s="2" t="s">
        <v>68</v>
      </c>
      <c r="E54" s="2" t="s">
        <v>71</v>
      </c>
      <c r="F54" s="2">
        <f>SUM([1]!Table13[[#This Row],[Fees]:[Swacch Bharat Cess @ 0.5%]])</f>
        <v>999350</v>
      </c>
      <c r="G54" s="2" t="s">
        <v>74</v>
      </c>
    </row>
    <row r="55" spans="1:7" x14ac:dyDescent="0.25">
      <c r="A55" s="2" t="s">
        <v>3</v>
      </c>
      <c r="B55" s="2" t="s">
        <v>41</v>
      </c>
      <c r="C55" s="2" t="s">
        <v>50</v>
      </c>
      <c r="D55" s="2" t="s">
        <v>68</v>
      </c>
      <c r="E55" s="2" t="s">
        <v>70</v>
      </c>
      <c r="F55" s="2">
        <f>SUM([1]!Table13[[#This Row],[Fees]:[Swacch Bharat Cess @ 0.5%]])</f>
        <v>677350</v>
      </c>
      <c r="G55" s="2" t="s">
        <v>74</v>
      </c>
    </row>
    <row r="56" spans="1:7" x14ac:dyDescent="0.25">
      <c r="A56" s="2" t="s">
        <v>4</v>
      </c>
      <c r="B56" s="2" t="s">
        <v>42</v>
      </c>
      <c r="C56" s="2" t="s">
        <v>50</v>
      </c>
      <c r="D56" s="2" t="s">
        <v>68</v>
      </c>
      <c r="E56" s="2" t="s">
        <v>70</v>
      </c>
      <c r="F56" s="2">
        <f>SUM([1]!Table13[[#This Row],[Fees]:[Swacch Bharat Cess @ 0.5%]])</f>
        <v>42550</v>
      </c>
      <c r="G56" s="2" t="s">
        <v>76</v>
      </c>
    </row>
    <row r="57" spans="1:7" x14ac:dyDescent="0.25">
      <c r="A57" s="2" t="s">
        <v>2</v>
      </c>
      <c r="B57" s="2" t="s">
        <v>43</v>
      </c>
      <c r="C57" s="2" t="s">
        <v>58</v>
      </c>
      <c r="D57" s="2" t="s">
        <v>68</v>
      </c>
      <c r="E57" s="2" t="s">
        <v>71</v>
      </c>
      <c r="F57" s="2">
        <f>SUM([1]!Table13[[#This Row],[Fees]:[Swacch Bharat Cess @ 0.5%]])</f>
        <v>879750</v>
      </c>
      <c r="G57" s="2" t="s">
        <v>75</v>
      </c>
    </row>
    <row r="58" spans="1:7" x14ac:dyDescent="0.25">
      <c r="A58" s="2" t="s">
        <v>6</v>
      </c>
      <c r="B58" s="2" t="s">
        <v>39</v>
      </c>
      <c r="C58" s="2" t="s">
        <v>58</v>
      </c>
      <c r="D58" s="2" t="s">
        <v>68</v>
      </c>
      <c r="E58" s="2" t="s">
        <v>71</v>
      </c>
      <c r="F58" s="2">
        <f>SUM([1]!Table13[[#This Row],[Fees]:[Swacch Bharat Cess @ 0.5%]])</f>
        <v>788900</v>
      </c>
      <c r="G58" s="2" t="s">
        <v>75</v>
      </c>
    </row>
    <row r="59" spans="1:7" x14ac:dyDescent="0.25">
      <c r="A59" s="2" t="s">
        <v>5</v>
      </c>
      <c r="B59" s="2" t="s">
        <v>45</v>
      </c>
      <c r="C59" s="2" t="s">
        <v>58</v>
      </c>
      <c r="D59" s="2" t="s">
        <v>68</v>
      </c>
      <c r="E59" s="2" t="s">
        <v>71</v>
      </c>
      <c r="F59" s="2">
        <f>SUM([1]!Table13[[#This Row],[Fees]:[Swacch Bharat Cess @ 0.5%]])</f>
        <v>790050</v>
      </c>
      <c r="G59" s="2" t="s">
        <v>75</v>
      </c>
    </row>
    <row r="60" spans="1:7" x14ac:dyDescent="0.25">
      <c r="A60" s="2" t="s">
        <v>7</v>
      </c>
      <c r="B60" s="2" t="s">
        <v>39</v>
      </c>
      <c r="C60" s="2" t="s">
        <v>50</v>
      </c>
      <c r="D60" s="2" t="s">
        <v>68</v>
      </c>
      <c r="E60" s="2" t="s">
        <v>70</v>
      </c>
      <c r="F60" s="2">
        <f>SUM([1]!Table13[[#This Row],[Fees]:[Swacch Bharat Cess @ 0.5%]])</f>
        <v>171350</v>
      </c>
      <c r="G60" s="2" t="s">
        <v>76</v>
      </c>
    </row>
    <row r="61" spans="1:7" x14ac:dyDescent="0.25">
      <c r="A61" s="2" t="s">
        <v>8</v>
      </c>
      <c r="B61" s="2" t="s">
        <v>45</v>
      </c>
      <c r="C61" s="2" t="s">
        <v>58</v>
      </c>
      <c r="D61" s="2" t="s">
        <v>68</v>
      </c>
      <c r="E61" s="2" t="s">
        <v>71</v>
      </c>
      <c r="F61" s="2">
        <f>SUM([1]!Table13[[#This Row],[Fees]:[Swacch Bharat Cess @ 0.5%]])</f>
        <v>598000</v>
      </c>
      <c r="G61" s="2" t="s">
        <v>75</v>
      </c>
    </row>
    <row r="62" spans="1:7" x14ac:dyDescent="0.25">
      <c r="A62" s="2" t="s">
        <v>2</v>
      </c>
      <c r="B62" s="2" t="s">
        <v>39</v>
      </c>
      <c r="C62" s="2" t="s">
        <v>50</v>
      </c>
      <c r="D62" s="2" t="s">
        <v>68</v>
      </c>
      <c r="E62" s="2" t="s">
        <v>70</v>
      </c>
      <c r="F62" s="2">
        <f>SUM([1]!Table13[[#This Row],[Fees]:[Swacch Bharat Cess @ 0.5%]])</f>
        <v>407100</v>
      </c>
      <c r="G62" s="2" t="s">
        <v>75</v>
      </c>
    </row>
    <row r="63" spans="1:7" x14ac:dyDescent="0.25">
      <c r="A63" s="2" t="s">
        <v>23</v>
      </c>
      <c r="B63" s="2" t="s">
        <v>45</v>
      </c>
      <c r="C63" s="2" t="s">
        <v>50</v>
      </c>
      <c r="D63" s="2" t="s">
        <v>68</v>
      </c>
      <c r="E63" s="2" t="s">
        <v>69</v>
      </c>
      <c r="F63" s="2">
        <f>SUM([1]!Table13[[#This Row],[Fees]:[Swacch Bharat Cess @ 0.5%]])</f>
        <v>369150</v>
      </c>
      <c r="G63" s="2" t="s">
        <v>74</v>
      </c>
    </row>
    <row r="64" spans="1:7" x14ac:dyDescent="0.25">
      <c r="A64" s="2" t="s">
        <v>24</v>
      </c>
      <c r="B64" s="2" t="s">
        <v>43</v>
      </c>
      <c r="C64" s="2" t="s">
        <v>50</v>
      </c>
      <c r="D64" s="2" t="s">
        <v>68</v>
      </c>
      <c r="E64" s="2" t="s">
        <v>70</v>
      </c>
      <c r="F64" s="2">
        <f>SUM([1]!Table13[[#This Row],[Fees]:[Swacch Bharat Cess @ 0.5%]])</f>
        <v>508300</v>
      </c>
      <c r="G64" s="2" t="s">
        <v>74</v>
      </c>
    </row>
    <row r="65" spans="1:7" x14ac:dyDescent="0.25">
      <c r="A65" s="2" t="s">
        <v>25</v>
      </c>
      <c r="B65" s="2" t="s">
        <v>44</v>
      </c>
      <c r="C65" s="2" t="s">
        <v>53</v>
      </c>
      <c r="D65" s="2" t="s">
        <v>68</v>
      </c>
      <c r="E65" s="2" t="s">
        <v>71</v>
      </c>
      <c r="F65" s="2">
        <f>SUM([1]!Table13[[#This Row],[Fees]:[Swacch Bharat Cess @ 0.5%]])</f>
        <v>120750</v>
      </c>
      <c r="G65" s="2" t="s">
        <v>76</v>
      </c>
    </row>
    <row r="66" spans="1:7" x14ac:dyDescent="0.25">
      <c r="A66" s="2" t="s">
        <v>3</v>
      </c>
      <c r="B66" s="2" t="s">
        <v>38</v>
      </c>
      <c r="C66" s="2" t="s">
        <v>50</v>
      </c>
      <c r="D66" s="2" t="s">
        <v>68</v>
      </c>
      <c r="E66" s="2" t="s">
        <v>70</v>
      </c>
      <c r="F66" s="2">
        <f>SUM([1]!Table13[[#This Row],[Fees]:[Swacch Bharat Cess @ 0.5%]])</f>
        <v>397900</v>
      </c>
      <c r="G66" s="2" t="s">
        <v>74</v>
      </c>
    </row>
    <row r="67" spans="1:7" x14ac:dyDescent="0.25">
      <c r="A67" s="2" t="s">
        <v>1</v>
      </c>
      <c r="B67" s="2" t="s">
        <v>41</v>
      </c>
      <c r="C67" s="2" t="s">
        <v>50</v>
      </c>
      <c r="D67" s="2" t="s">
        <v>68</v>
      </c>
      <c r="E67" s="2" t="s">
        <v>70</v>
      </c>
      <c r="F67" s="2">
        <f>SUM([1]!Table13[[#This Row],[Fees]:[Swacch Bharat Cess @ 0.5%]])</f>
        <v>458850</v>
      </c>
      <c r="G67" s="2" t="s">
        <v>74</v>
      </c>
    </row>
    <row r="68" spans="1:7" x14ac:dyDescent="0.25">
      <c r="A68" s="2" t="s">
        <v>24</v>
      </c>
      <c r="B68" s="2" t="s">
        <v>43</v>
      </c>
      <c r="C68" s="2" t="s">
        <v>58</v>
      </c>
      <c r="D68" s="2" t="s">
        <v>68</v>
      </c>
      <c r="E68" s="2" t="s">
        <v>69</v>
      </c>
      <c r="F68" s="2">
        <f>SUM([1]!Table13[[#This Row],[Fees]:[Swacch Bharat Cess @ 0.5%]])</f>
        <v>495650</v>
      </c>
      <c r="G68" s="2" t="s">
        <v>74</v>
      </c>
    </row>
    <row r="69" spans="1:7" x14ac:dyDescent="0.25">
      <c r="A69" s="2" t="s">
        <v>26</v>
      </c>
      <c r="B69" s="2" t="s">
        <v>38</v>
      </c>
      <c r="C69" s="2" t="s">
        <v>58</v>
      </c>
      <c r="D69" s="2" t="s">
        <v>68</v>
      </c>
      <c r="E69" s="2" t="s">
        <v>71</v>
      </c>
      <c r="F69" s="2">
        <f>SUM([1]!Table13[[#This Row],[Fees]:[Swacch Bharat Cess @ 0.5%]])</f>
        <v>273700</v>
      </c>
      <c r="G69" s="2" t="s">
        <v>76</v>
      </c>
    </row>
    <row r="70" spans="1:7" x14ac:dyDescent="0.25">
      <c r="A70" s="2" t="s">
        <v>2</v>
      </c>
      <c r="B70" s="2" t="s">
        <v>39</v>
      </c>
      <c r="C70" s="2" t="s">
        <v>50</v>
      </c>
      <c r="D70" s="2" t="s">
        <v>68</v>
      </c>
      <c r="E70" s="2" t="s">
        <v>70</v>
      </c>
      <c r="F70" s="2">
        <f>SUM([1]!Table13[[#This Row],[Fees]:[Swacch Bharat Cess @ 0.5%]])</f>
        <v>803850</v>
      </c>
      <c r="G70" s="2" t="s">
        <v>75</v>
      </c>
    </row>
    <row r="71" spans="1:7" x14ac:dyDescent="0.25">
      <c r="A71" s="2" t="s">
        <v>27</v>
      </c>
      <c r="B71" s="2" t="s">
        <v>45</v>
      </c>
      <c r="C71" s="2" t="s">
        <v>58</v>
      </c>
      <c r="D71" s="2" t="s">
        <v>68</v>
      </c>
      <c r="E71" s="2" t="s">
        <v>71</v>
      </c>
      <c r="F71" s="2">
        <f>SUM([1]!Table13[[#This Row],[Fees]:[Swacch Bharat Cess @ 0.5%]])</f>
        <v>465750</v>
      </c>
      <c r="G71" s="2" t="s">
        <v>74</v>
      </c>
    </row>
    <row r="72" spans="1:7" x14ac:dyDescent="0.25">
      <c r="A72" s="2" t="s">
        <v>9</v>
      </c>
      <c r="B72" s="2" t="s">
        <v>38</v>
      </c>
      <c r="C72" s="2" t="s">
        <v>58</v>
      </c>
      <c r="D72" s="2" t="s">
        <v>68</v>
      </c>
      <c r="E72" s="2" t="s">
        <v>71</v>
      </c>
      <c r="F72" s="2">
        <f>SUM([1]!Table13[[#This Row],[Fees]:[Swacch Bharat Cess @ 0.5%]])</f>
        <v>1329400</v>
      </c>
      <c r="G72" s="2" t="s">
        <v>74</v>
      </c>
    </row>
    <row r="73" spans="1:7" x14ac:dyDescent="0.25">
      <c r="A73" s="2" t="s">
        <v>22</v>
      </c>
      <c r="B73" s="2" t="s">
        <v>41</v>
      </c>
      <c r="C73" s="2" t="s">
        <v>58</v>
      </c>
      <c r="D73" s="2" t="s">
        <v>68</v>
      </c>
      <c r="E73" s="2" t="s">
        <v>71</v>
      </c>
      <c r="F73" s="2">
        <f>SUM([1]!Table13[[#This Row],[Fees]:[Swacch Bharat Cess @ 0.5%]])</f>
        <v>1024650</v>
      </c>
      <c r="G73" s="2" t="s">
        <v>74</v>
      </c>
    </row>
    <row r="74" spans="1:7" x14ac:dyDescent="0.25">
      <c r="A74" s="2" t="s">
        <v>23</v>
      </c>
      <c r="B74" s="2" t="s">
        <v>45</v>
      </c>
      <c r="C74" s="2" t="s">
        <v>58</v>
      </c>
      <c r="D74" s="2" t="s">
        <v>68</v>
      </c>
      <c r="E74" s="2" t="s">
        <v>69</v>
      </c>
      <c r="F74" s="2">
        <f>SUM([1]!Table13[[#This Row],[Fees]:[Swacch Bharat Cess @ 0.5%]])</f>
        <v>2211450</v>
      </c>
      <c r="G74" s="2" t="s">
        <v>74</v>
      </c>
    </row>
    <row r="75" spans="1:7" x14ac:dyDescent="0.25">
      <c r="A75" s="2" t="s">
        <v>24</v>
      </c>
      <c r="B75" s="2" t="s">
        <v>39</v>
      </c>
      <c r="C75" s="2" t="s">
        <v>50</v>
      </c>
      <c r="D75" s="2" t="s">
        <v>68</v>
      </c>
      <c r="E75" s="2" t="s">
        <v>70</v>
      </c>
      <c r="F75" s="2">
        <f>SUM([1]!Table13[[#This Row],[Fees]:[Swacch Bharat Cess @ 0.5%]])</f>
        <v>353050</v>
      </c>
      <c r="G75" s="2" t="s">
        <v>74</v>
      </c>
    </row>
    <row r="76" spans="1:7" x14ac:dyDescent="0.25">
      <c r="A76" s="2" t="s">
        <v>23</v>
      </c>
      <c r="B76" s="2" t="s">
        <v>39</v>
      </c>
      <c r="C76" s="2" t="s">
        <v>52</v>
      </c>
      <c r="D76" s="2" t="s">
        <v>68</v>
      </c>
      <c r="E76" s="2" t="s">
        <v>71</v>
      </c>
      <c r="F76" s="2">
        <f>SUM([1]!Table13[[#This Row],[Fees]:[Swacch Bharat Cess @ 0.5%]])</f>
        <v>897000</v>
      </c>
      <c r="G76" s="2" t="s">
        <v>74</v>
      </c>
    </row>
    <row r="77" spans="1:7" x14ac:dyDescent="0.25">
      <c r="A77" s="2" t="s">
        <v>1</v>
      </c>
      <c r="B77" s="2" t="s">
        <v>41</v>
      </c>
      <c r="C77" s="2" t="s">
        <v>62</v>
      </c>
      <c r="D77" s="2" t="s">
        <v>68</v>
      </c>
      <c r="E77" s="2" t="s">
        <v>69</v>
      </c>
      <c r="F77" s="2">
        <f>SUM([1]!Table13[[#This Row],[Fees]:[Swacch Bharat Cess @ 0.5%]])</f>
        <v>1480050</v>
      </c>
      <c r="G77" s="2" t="s">
        <v>74</v>
      </c>
    </row>
    <row r="78" spans="1:7" x14ac:dyDescent="0.25">
      <c r="A78" s="2" t="s">
        <v>28</v>
      </c>
      <c r="B78" s="2" t="s">
        <v>40</v>
      </c>
      <c r="C78" s="2" t="s">
        <v>50</v>
      </c>
      <c r="D78" s="2" t="s">
        <v>68</v>
      </c>
      <c r="E78" s="2" t="s">
        <v>70</v>
      </c>
      <c r="F78" s="2">
        <f>SUM([1]!Table13[[#This Row],[Fees]:[Swacch Bharat Cess @ 0.5%]])</f>
        <v>154100</v>
      </c>
      <c r="G78" s="2" t="s">
        <v>74</v>
      </c>
    </row>
    <row r="79" spans="1:7" x14ac:dyDescent="0.25">
      <c r="A79" s="2" t="s">
        <v>24</v>
      </c>
      <c r="B79" s="2" t="s">
        <v>38</v>
      </c>
      <c r="C79" s="2" t="s">
        <v>58</v>
      </c>
      <c r="D79" s="2" t="s">
        <v>68</v>
      </c>
      <c r="E79" s="2" t="s">
        <v>71</v>
      </c>
      <c r="F79" s="2">
        <f>SUM([1]!Table13[[#This Row],[Fees]:[Swacch Bharat Cess @ 0.5%]])</f>
        <v>1171850</v>
      </c>
      <c r="G79" s="2" t="s">
        <v>74</v>
      </c>
    </row>
    <row r="80" spans="1:7" x14ac:dyDescent="0.25">
      <c r="A80" s="2" t="s">
        <v>3</v>
      </c>
      <c r="B80" s="2" t="s">
        <v>41</v>
      </c>
      <c r="C80" s="2" t="s">
        <v>62</v>
      </c>
      <c r="D80" s="2" t="s">
        <v>68</v>
      </c>
      <c r="E80" s="2" t="s">
        <v>71</v>
      </c>
      <c r="F80" s="2">
        <f>SUM([1]!Table13[[#This Row],[Fees]:[Swacch Bharat Cess @ 0.5%]])</f>
        <v>36800</v>
      </c>
      <c r="G80" s="2" t="s">
        <v>74</v>
      </c>
    </row>
    <row r="81" spans="1:7" x14ac:dyDescent="0.25">
      <c r="A81" s="2" t="s">
        <v>4</v>
      </c>
      <c r="B81" s="2" t="s">
        <v>42</v>
      </c>
      <c r="C81" s="2" t="s">
        <v>50</v>
      </c>
      <c r="D81" s="2" t="s">
        <v>68</v>
      </c>
      <c r="E81" s="2" t="s">
        <v>69</v>
      </c>
      <c r="F81" s="2">
        <f>SUM([1]!Table13[[#This Row],[Fees]:[Swacch Bharat Cess @ 0.5%]])</f>
        <v>2107950</v>
      </c>
      <c r="G81" s="2" t="s">
        <v>74</v>
      </c>
    </row>
    <row r="82" spans="1:7" x14ac:dyDescent="0.25">
      <c r="A82" s="2" t="s">
        <v>19</v>
      </c>
      <c r="B82" s="2" t="s">
        <v>38</v>
      </c>
      <c r="C82" s="2" t="s">
        <v>50</v>
      </c>
      <c r="D82" s="2" t="s">
        <v>68</v>
      </c>
      <c r="E82" s="2" t="s">
        <v>70</v>
      </c>
      <c r="F82" s="2">
        <f>SUM([1]!Table13[[#This Row],[Fees]:[Swacch Bharat Cess @ 0.5%]])</f>
        <v>1076400</v>
      </c>
      <c r="G82" s="2" t="s">
        <v>74</v>
      </c>
    </row>
    <row r="83" spans="1:7" x14ac:dyDescent="0.25">
      <c r="A83" s="2" t="s">
        <v>5</v>
      </c>
      <c r="B83" s="2" t="s">
        <v>45</v>
      </c>
      <c r="C83" s="2" t="s">
        <v>50</v>
      </c>
      <c r="D83" s="2" t="s">
        <v>68</v>
      </c>
      <c r="E83" s="2" t="s">
        <v>69</v>
      </c>
      <c r="F83" s="2">
        <f>SUM([1]!Table13[[#This Row],[Fees]:[Swacch Bharat Cess @ 0.5%]])</f>
        <v>2188450</v>
      </c>
      <c r="G83" s="2" t="s">
        <v>74</v>
      </c>
    </row>
    <row r="84" spans="1:7" x14ac:dyDescent="0.25">
      <c r="A84" s="2" t="s">
        <v>6</v>
      </c>
      <c r="B84" s="2" t="s">
        <v>39</v>
      </c>
      <c r="C84" s="2" t="s">
        <v>50</v>
      </c>
      <c r="D84" s="2" t="s">
        <v>68</v>
      </c>
      <c r="E84" s="2" t="s">
        <v>70</v>
      </c>
      <c r="F84" s="2">
        <f>SUM([1]!Table13[[#This Row],[Fees]:[Swacch Bharat Cess @ 0.5%]])</f>
        <v>508300</v>
      </c>
      <c r="G84" s="2" t="s">
        <v>74</v>
      </c>
    </row>
    <row r="85" spans="1:7" x14ac:dyDescent="0.25">
      <c r="A85" s="2" t="s">
        <v>7</v>
      </c>
      <c r="B85" s="2" t="s">
        <v>45</v>
      </c>
      <c r="C85" s="2" t="s">
        <v>50</v>
      </c>
      <c r="D85" s="2" t="s">
        <v>68</v>
      </c>
      <c r="E85" s="2" t="s">
        <v>69</v>
      </c>
      <c r="F85" s="2">
        <f>SUM([1]!Table13[[#This Row],[Fees]:[Swacch Bharat Cess @ 0.5%]])</f>
        <v>2068850</v>
      </c>
      <c r="G85" s="2" t="s">
        <v>74</v>
      </c>
    </row>
    <row r="86" spans="1:7" x14ac:dyDescent="0.25">
      <c r="A86" s="2" t="s">
        <v>8</v>
      </c>
      <c r="B86" s="2" t="s">
        <v>39</v>
      </c>
      <c r="C86" s="2" t="s">
        <v>53</v>
      </c>
      <c r="D86" s="2" t="s">
        <v>68</v>
      </c>
      <c r="E86" s="2" t="s">
        <v>71</v>
      </c>
      <c r="F86" s="2">
        <f>SUM([1]!Table13[[#This Row],[Fees]:[Swacch Bharat Cess @ 0.5%]])</f>
        <v>1630700</v>
      </c>
      <c r="G86" s="2" t="s">
        <v>74</v>
      </c>
    </row>
    <row r="87" spans="1:7" x14ac:dyDescent="0.25">
      <c r="A87" s="2" t="s">
        <v>29</v>
      </c>
      <c r="B87" s="2" t="s">
        <v>47</v>
      </c>
      <c r="C87" s="2" t="s">
        <v>50</v>
      </c>
      <c r="D87" s="2" t="s">
        <v>68</v>
      </c>
      <c r="E87" s="2" t="s">
        <v>70</v>
      </c>
      <c r="F87" s="2">
        <f>SUM([1]!Table13[[#This Row],[Fees]:[Swacch Bharat Cess @ 0.5%]])</f>
        <v>714150</v>
      </c>
      <c r="G87" s="2" t="s">
        <v>74</v>
      </c>
    </row>
    <row r="88" spans="1:7" x14ac:dyDescent="0.25">
      <c r="A88" s="2" t="s">
        <v>18</v>
      </c>
      <c r="B88" s="2" t="s">
        <v>47</v>
      </c>
      <c r="C88" s="2" t="s">
        <v>60</v>
      </c>
      <c r="D88" s="2" t="s">
        <v>68</v>
      </c>
      <c r="E88" s="2" t="s">
        <v>69</v>
      </c>
      <c r="F88" s="2">
        <f>SUM([1]!Table13[[#This Row],[Fees]:[Swacch Bharat Cess @ 0.5%]])</f>
        <v>1039600</v>
      </c>
      <c r="G88" s="2" t="s">
        <v>74</v>
      </c>
    </row>
    <row r="89" spans="1:7" x14ac:dyDescent="0.25">
      <c r="A89" s="2" t="s">
        <v>23</v>
      </c>
      <c r="B89" s="2" t="s">
        <v>43</v>
      </c>
      <c r="C89" s="2" t="s">
        <v>57</v>
      </c>
      <c r="D89" s="2" t="s">
        <v>68</v>
      </c>
      <c r="E89" s="2" t="s">
        <v>71</v>
      </c>
      <c r="F89" s="2">
        <f>SUM([1]!Table13[[#This Row],[Fees]:[Swacch Bharat Cess @ 0.5%]])</f>
        <v>1325950</v>
      </c>
      <c r="G89" s="2" t="s">
        <v>74</v>
      </c>
    </row>
    <row r="90" spans="1:7" x14ac:dyDescent="0.25">
      <c r="A90" s="2" t="s">
        <v>22</v>
      </c>
      <c r="B90" s="2" t="s">
        <v>44</v>
      </c>
      <c r="C90" s="2" t="s">
        <v>50</v>
      </c>
      <c r="D90" s="2" t="s">
        <v>68</v>
      </c>
      <c r="E90" s="2" t="s">
        <v>71</v>
      </c>
      <c r="F90" s="2">
        <f>SUM([1]!Table13[[#This Row],[Fees]:[Swacch Bharat Cess @ 0.5%]])</f>
        <v>1706600</v>
      </c>
      <c r="G90" s="2" t="s">
        <v>74</v>
      </c>
    </row>
    <row r="91" spans="1:7" x14ac:dyDescent="0.25">
      <c r="A91" s="2" t="s">
        <v>19</v>
      </c>
      <c r="B91" s="2" t="s">
        <v>39</v>
      </c>
      <c r="C91" s="2" t="s">
        <v>50</v>
      </c>
      <c r="D91" s="2" t="s">
        <v>68</v>
      </c>
      <c r="E91" s="2" t="s">
        <v>70</v>
      </c>
      <c r="F91" s="2">
        <f>SUM([1]!Table13[[#This Row],[Fees]:[Swacch Bharat Cess @ 0.5%]])</f>
        <v>430100</v>
      </c>
      <c r="G91" s="2" t="s">
        <v>74</v>
      </c>
    </row>
    <row r="92" spans="1:7" x14ac:dyDescent="0.25">
      <c r="A92" s="2" t="s">
        <v>1</v>
      </c>
      <c r="B92" s="2" t="s">
        <v>39</v>
      </c>
      <c r="C92" s="2" t="s">
        <v>50</v>
      </c>
      <c r="D92" s="2" t="s">
        <v>68</v>
      </c>
      <c r="E92" s="2" t="s">
        <v>70</v>
      </c>
      <c r="F92" s="2">
        <f>SUM([1]!Table13[[#This Row],[Fees]:[Swacch Bharat Cess @ 0.5%]])</f>
        <v>1029250</v>
      </c>
      <c r="G92" s="2" t="s">
        <v>74</v>
      </c>
    </row>
    <row r="93" spans="1:7" x14ac:dyDescent="0.25">
      <c r="A93" s="2" t="s">
        <v>2</v>
      </c>
      <c r="B93" s="2" t="s">
        <v>43</v>
      </c>
      <c r="C93" s="2" t="s">
        <v>50</v>
      </c>
      <c r="D93" s="2" t="s">
        <v>68</v>
      </c>
      <c r="E93" s="2" t="s">
        <v>71</v>
      </c>
      <c r="F93" s="2">
        <f>SUM([1]!Table13[[#This Row],[Fees]:[Swacch Bharat Cess @ 0.5%]])</f>
        <v>189750</v>
      </c>
      <c r="G93" s="2" t="s">
        <v>74</v>
      </c>
    </row>
    <row r="94" spans="1:7" x14ac:dyDescent="0.25">
      <c r="A94" s="2" t="s">
        <v>18</v>
      </c>
      <c r="B94" s="2" t="s">
        <v>47</v>
      </c>
      <c r="C94" s="2" t="s">
        <v>50</v>
      </c>
      <c r="D94" s="2" t="s">
        <v>68</v>
      </c>
      <c r="E94" s="2" t="s">
        <v>70</v>
      </c>
      <c r="F94" s="2">
        <f>SUM([1]!Table13[[#This Row],[Fees]:[Swacch Bharat Cess @ 0.5%]])</f>
        <v>899300</v>
      </c>
      <c r="G94" s="2" t="s">
        <v>74</v>
      </c>
    </row>
    <row r="95" spans="1:7" x14ac:dyDescent="0.25">
      <c r="A95" s="2" t="s">
        <v>3</v>
      </c>
      <c r="B95" s="2" t="s">
        <v>39</v>
      </c>
      <c r="C95" s="2" t="s">
        <v>50</v>
      </c>
      <c r="D95" s="2" t="s">
        <v>68</v>
      </c>
      <c r="E95" s="2" t="s">
        <v>70</v>
      </c>
      <c r="F95" s="2">
        <f>SUM([1]!Table13[[#This Row],[Fees]:[Swacch Bharat Cess @ 0.5%]])</f>
        <v>930350</v>
      </c>
      <c r="G95" s="2" t="s">
        <v>74</v>
      </c>
    </row>
    <row r="96" spans="1:7" x14ac:dyDescent="0.25">
      <c r="A96" s="2" t="s">
        <v>2</v>
      </c>
      <c r="B96" s="2" t="s">
        <v>39</v>
      </c>
      <c r="C96" s="2" t="s">
        <v>50</v>
      </c>
      <c r="D96" s="2" t="s">
        <v>68</v>
      </c>
      <c r="E96" s="2" t="s">
        <v>69</v>
      </c>
      <c r="F96" s="2">
        <f>SUM([1]!Table13[[#This Row],[Fees]:[Swacch Bharat Cess @ 0.5%]])</f>
        <v>1290300</v>
      </c>
      <c r="G96" s="2" t="s">
        <v>74</v>
      </c>
    </row>
    <row r="97" spans="1:7" x14ac:dyDescent="0.25">
      <c r="A97" s="2" t="s">
        <v>2</v>
      </c>
      <c r="B97" s="2" t="s">
        <v>41</v>
      </c>
      <c r="C97" s="2" t="s">
        <v>53</v>
      </c>
      <c r="D97" s="2" t="s">
        <v>68</v>
      </c>
      <c r="E97" s="2" t="s">
        <v>69</v>
      </c>
      <c r="F97" s="2">
        <f>SUM([1]!Table13[[#This Row],[Fees]:[Swacch Bharat Cess @ 0.5%]])</f>
        <v>1454750</v>
      </c>
      <c r="G97" s="2" t="s">
        <v>74</v>
      </c>
    </row>
    <row r="98" spans="1:7" x14ac:dyDescent="0.25">
      <c r="A98" s="2" t="s">
        <v>20</v>
      </c>
      <c r="B98" s="2" t="s">
        <v>39</v>
      </c>
      <c r="C98" s="2" t="s">
        <v>50</v>
      </c>
      <c r="D98" s="2" t="s">
        <v>68</v>
      </c>
      <c r="E98" s="2" t="s">
        <v>70</v>
      </c>
      <c r="F98" s="2">
        <f>SUM([1]!Table13[[#This Row],[Fees]:[Swacch Bharat Cess @ 0.5%]])</f>
        <v>101200</v>
      </c>
      <c r="G98" s="2" t="s">
        <v>76</v>
      </c>
    </row>
    <row r="99" spans="1:7" x14ac:dyDescent="0.25">
      <c r="A99" s="2" t="s">
        <v>9</v>
      </c>
      <c r="B99" s="2" t="s">
        <v>43</v>
      </c>
      <c r="C99" s="2" t="s">
        <v>50</v>
      </c>
      <c r="D99" s="2" t="s">
        <v>68</v>
      </c>
      <c r="E99" s="2" t="s">
        <v>71</v>
      </c>
      <c r="F99" s="2">
        <f>SUM([1]!Table13[[#This Row],[Fees]:[Swacch Bharat Cess @ 0.5%]])</f>
        <v>698050</v>
      </c>
      <c r="G99" s="2" t="s">
        <v>74</v>
      </c>
    </row>
    <row r="100" spans="1:7" x14ac:dyDescent="0.25">
      <c r="A100" s="2" t="s">
        <v>25</v>
      </c>
      <c r="B100" s="2" t="s">
        <v>41</v>
      </c>
      <c r="C100" s="2" t="s">
        <v>50</v>
      </c>
      <c r="D100" s="2" t="s">
        <v>68</v>
      </c>
      <c r="E100" s="2" t="s">
        <v>69</v>
      </c>
      <c r="F100" s="2">
        <f>SUM([1]!Table13[[#This Row],[Fees]:[Swacch Bharat Cess @ 0.5%]])</f>
        <v>1550200</v>
      </c>
      <c r="G100" s="2" t="s">
        <v>76</v>
      </c>
    </row>
    <row r="101" spans="1:7" x14ac:dyDescent="0.25">
      <c r="A101" s="2" t="s">
        <v>20</v>
      </c>
      <c r="B101" s="2" t="s">
        <v>48</v>
      </c>
      <c r="C101" s="2" t="s">
        <v>50</v>
      </c>
      <c r="D101" s="2" t="s">
        <v>68</v>
      </c>
      <c r="E101" s="2" t="s">
        <v>69</v>
      </c>
      <c r="F101" s="2">
        <f>SUM([1]!Table13[[#This Row],[Fees]:[Swacch Bharat Cess @ 0.5%]])</f>
        <v>539350</v>
      </c>
      <c r="G101" s="2" t="s">
        <v>74</v>
      </c>
    </row>
    <row r="102" spans="1:7" x14ac:dyDescent="0.25">
      <c r="A102" s="2" t="s">
        <v>24</v>
      </c>
      <c r="B102" s="2" t="s">
        <v>39</v>
      </c>
      <c r="C102" s="2" t="s">
        <v>50</v>
      </c>
      <c r="D102" s="2" t="s">
        <v>68</v>
      </c>
      <c r="E102" s="2" t="s">
        <v>71</v>
      </c>
      <c r="F102" s="2">
        <f>SUM([1]!Table13[[#This Row],[Fees]:[Swacch Bharat Cess @ 0.5%]])</f>
        <v>945300</v>
      </c>
      <c r="G102" s="2" t="s">
        <v>74</v>
      </c>
    </row>
    <row r="103" spans="1:7" x14ac:dyDescent="0.25">
      <c r="A103" s="2" t="s">
        <v>30</v>
      </c>
      <c r="B103" s="2" t="s">
        <v>38</v>
      </c>
      <c r="C103" s="2" t="s">
        <v>51</v>
      </c>
      <c r="D103" s="2" t="s">
        <v>68</v>
      </c>
      <c r="E103" s="2" t="s">
        <v>71</v>
      </c>
      <c r="F103" s="2">
        <f>SUM([1]!Table13[[#This Row],[Fees]:[Swacch Bharat Cess @ 0.5%]])</f>
        <v>345000</v>
      </c>
      <c r="G103" s="2" t="s">
        <v>74</v>
      </c>
    </row>
    <row r="104" spans="1:7" x14ac:dyDescent="0.25">
      <c r="A104" s="2" t="s">
        <v>15</v>
      </c>
      <c r="B104" s="2" t="s">
        <v>46</v>
      </c>
      <c r="C104" s="2" t="s">
        <v>51</v>
      </c>
      <c r="D104" s="2" t="s">
        <v>68</v>
      </c>
      <c r="E104" s="2" t="s">
        <v>69</v>
      </c>
      <c r="F104" s="2">
        <f>SUM([1]!Table13[[#This Row],[Fees]:[Swacch Bharat Cess @ 0.5%]])</f>
        <v>1907850</v>
      </c>
      <c r="G104" s="2" t="s">
        <v>74</v>
      </c>
    </row>
    <row r="105" spans="1:7" x14ac:dyDescent="0.25">
      <c r="A105" s="2" t="s">
        <v>3</v>
      </c>
      <c r="B105" s="2" t="s">
        <v>41</v>
      </c>
      <c r="C105" s="2" t="s">
        <v>52</v>
      </c>
      <c r="D105" s="2" t="s">
        <v>68</v>
      </c>
      <c r="E105" s="2" t="s">
        <v>71</v>
      </c>
      <c r="F105" s="2">
        <f>SUM([1]!Table13[[#This Row],[Fees]:[Swacch Bharat Cess @ 0.5%]])</f>
        <v>1716950</v>
      </c>
      <c r="G105" s="2" t="s">
        <v>74</v>
      </c>
    </row>
    <row r="106" spans="1:7" x14ac:dyDescent="0.25">
      <c r="A106" s="2" t="s">
        <v>4</v>
      </c>
      <c r="B106" s="2" t="s">
        <v>42</v>
      </c>
      <c r="C106" s="2" t="s">
        <v>50</v>
      </c>
      <c r="D106" s="2" t="s">
        <v>68</v>
      </c>
      <c r="E106" s="2" t="s">
        <v>71</v>
      </c>
      <c r="F106" s="2">
        <f>SUM([1]!Table13[[#This Row],[Fees]:[Swacch Bharat Cess @ 0.5%]])</f>
        <v>780850</v>
      </c>
      <c r="G106" s="2" t="s">
        <v>75</v>
      </c>
    </row>
    <row r="107" spans="1:7" x14ac:dyDescent="0.25">
      <c r="A107" s="2" t="s">
        <v>31</v>
      </c>
      <c r="B107" s="2" t="s">
        <v>45</v>
      </c>
      <c r="C107" s="2" t="s">
        <v>53</v>
      </c>
      <c r="D107" s="2" t="s">
        <v>68</v>
      </c>
      <c r="E107" s="2" t="s">
        <v>69</v>
      </c>
      <c r="F107" s="2">
        <f>SUM([1]!Table13[[#This Row],[Fees]:[Swacch Bharat Cess @ 0.5%]])</f>
        <v>639400</v>
      </c>
      <c r="G107" s="2" t="s">
        <v>74</v>
      </c>
    </row>
    <row r="108" spans="1:7" x14ac:dyDescent="0.25">
      <c r="A108" s="2" t="s">
        <v>22</v>
      </c>
      <c r="B108" s="2" t="s">
        <v>43</v>
      </c>
      <c r="C108" s="2" t="s">
        <v>50</v>
      </c>
      <c r="D108" s="2" t="s">
        <v>68</v>
      </c>
      <c r="E108" s="2" t="s">
        <v>70</v>
      </c>
      <c r="F108" s="2">
        <f>SUM([1]!Table13[[#This Row],[Fees]:[Swacch Bharat Cess @ 0.5%]])</f>
        <v>454250</v>
      </c>
      <c r="G108" s="2" t="s">
        <v>74</v>
      </c>
    </row>
    <row r="109" spans="1:7" x14ac:dyDescent="0.25">
      <c r="A109" s="2" t="s">
        <v>30</v>
      </c>
      <c r="B109" s="2" t="s">
        <v>45</v>
      </c>
      <c r="C109" s="2" t="s">
        <v>52</v>
      </c>
      <c r="D109" s="2" t="s">
        <v>68</v>
      </c>
      <c r="E109" s="2" t="s">
        <v>71</v>
      </c>
      <c r="F109" s="2">
        <f>SUM([1]!Table13[[#This Row],[Fees]:[Swacch Bharat Cess @ 0.5%]])</f>
        <v>491050</v>
      </c>
      <c r="G109" s="2" t="s">
        <v>74</v>
      </c>
    </row>
    <row r="110" spans="1:7" x14ac:dyDescent="0.25">
      <c r="A110" s="2" t="s">
        <v>7</v>
      </c>
      <c r="B110" s="2" t="s">
        <v>45</v>
      </c>
      <c r="C110" s="2" t="s">
        <v>51</v>
      </c>
      <c r="D110" s="2" t="s">
        <v>68</v>
      </c>
      <c r="E110" s="2" t="s">
        <v>69</v>
      </c>
      <c r="F110" s="2">
        <f>SUM([1]!Table13[[#This Row],[Fees]:[Swacch Bharat Cess @ 0.5%]])</f>
        <v>1991800</v>
      </c>
      <c r="G110" s="2" t="s">
        <v>74</v>
      </c>
    </row>
    <row r="111" spans="1:7" x14ac:dyDescent="0.25">
      <c r="A111" s="2" t="s">
        <v>5</v>
      </c>
      <c r="B111" s="2" t="s">
        <v>45</v>
      </c>
      <c r="C111" s="2" t="s">
        <v>51</v>
      </c>
      <c r="D111" s="2" t="s">
        <v>68</v>
      </c>
      <c r="E111" s="2" t="s">
        <v>71</v>
      </c>
      <c r="F111" s="2">
        <f>SUM([1]!Table13[[#This Row],[Fees]:[Swacch Bharat Cess @ 0.5%]])</f>
        <v>424350</v>
      </c>
      <c r="G111" s="2" t="s">
        <v>74</v>
      </c>
    </row>
    <row r="112" spans="1:7" x14ac:dyDescent="0.25">
      <c r="A112" s="2" t="s">
        <v>8</v>
      </c>
      <c r="B112" s="2" t="s">
        <v>45</v>
      </c>
      <c r="C112" s="2" t="s">
        <v>51</v>
      </c>
      <c r="D112" s="2" t="s">
        <v>68</v>
      </c>
      <c r="E112" s="2" t="s">
        <v>71</v>
      </c>
      <c r="F112" s="2">
        <f>SUM([1]!Table13[[#This Row],[Fees]:[Swacch Bharat Cess @ 0.5%]])</f>
        <v>997050</v>
      </c>
      <c r="G112" s="2" t="s">
        <v>74</v>
      </c>
    </row>
    <row r="113" spans="1:7" x14ac:dyDescent="0.25">
      <c r="A113" s="2" t="s">
        <v>6</v>
      </c>
      <c r="B113" s="2" t="s">
        <v>39</v>
      </c>
      <c r="C113" s="2" t="s">
        <v>50</v>
      </c>
      <c r="D113" s="2" t="s">
        <v>68</v>
      </c>
      <c r="E113" s="2" t="s">
        <v>70</v>
      </c>
      <c r="F113" s="2">
        <f>SUM([1]!Table13[[#This Row],[Fees]:[Swacch Bharat Cess @ 0.5%]])</f>
        <v>848700</v>
      </c>
      <c r="G113" s="2" t="s">
        <v>75</v>
      </c>
    </row>
    <row r="114" spans="1:7" x14ac:dyDescent="0.25">
      <c r="A114" s="2" t="s">
        <v>23</v>
      </c>
      <c r="B114" s="2" t="s">
        <v>43</v>
      </c>
      <c r="C114" s="2" t="s">
        <v>50</v>
      </c>
      <c r="D114" s="2" t="s">
        <v>68</v>
      </c>
      <c r="E114" s="2" t="s">
        <v>71</v>
      </c>
      <c r="F114" s="2">
        <f>SUM([1]!Table13[[#This Row],[Fees]:[Swacch Bharat Cess @ 0.5%]])</f>
        <v>494500</v>
      </c>
      <c r="G114" s="2" t="s">
        <v>74</v>
      </c>
    </row>
    <row r="115" spans="1:7" x14ac:dyDescent="0.25">
      <c r="A115" s="2" t="s">
        <v>27</v>
      </c>
      <c r="B115" s="2" t="s">
        <v>39</v>
      </c>
      <c r="C115" s="2" t="s">
        <v>50</v>
      </c>
      <c r="D115" s="2" t="s">
        <v>68</v>
      </c>
      <c r="E115" s="2" t="s">
        <v>71</v>
      </c>
      <c r="F115" s="2">
        <f>SUM([1]!Table13[[#This Row],[Fees]:[Swacch Bharat Cess @ 0.5%]])</f>
        <v>1384600</v>
      </c>
      <c r="G115" s="2" t="s">
        <v>74</v>
      </c>
    </row>
    <row r="116" spans="1:7" x14ac:dyDescent="0.25">
      <c r="A116" s="2" t="s">
        <v>24</v>
      </c>
      <c r="B116" s="2" t="s">
        <v>39</v>
      </c>
      <c r="C116" s="2" t="s">
        <v>50</v>
      </c>
      <c r="D116" s="2" t="s">
        <v>68</v>
      </c>
      <c r="E116" s="2" t="s">
        <v>69</v>
      </c>
      <c r="F116" s="2">
        <f>SUM([1]!Table13[[#This Row],[Fees]:[Swacch Bharat Cess @ 0.5%]])</f>
        <v>1003950</v>
      </c>
      <c r="G116" s="2" t="s">
        <v>74</v>
      </c>
    </row>
    <row r="117" spans="1:7" x14ac:dyDescent="0.25">
      <c r="A117" s="2" t="s">
        <v>1</v>
      </c>
      <c r="B117" s="2" t="s">
        <v>41</v>
      </c>
      <c r="C117" s="2" t="s">
        <v>50</v>
      </c>
      <c r="D117" s="2" t="s">
        <v>68</v>
      </c>
      <c r="E117" s="2" t="s">
        <v>69</v>
      </c>
      <c r="F117" s="2">
        <f>SUM([1]!Table13[[#This Row],[Fees]:[Swacch Bharat Cess @ 0.5%]])</f>
        <v>1112050</v>
      </c>
      <c r="G117" s="2" t="s">
        <v>76</v>
      </c>
    </row>
    <row r="118" spans="1:7" x14ac:dyDescent="0.25">
      <c r="A118" s="2" t="s">
        <v>3</v>
      </c>
      <c r="B118" s="2" t="s">
        <v>43</v>
      </c>
      <c r="C118" s="2" t="s">
        <v>50</v>
      </c>
      <c r="D118" s="2" t="s">
        <v>68</v>
      </c>
      <c r="E118" s="2" t="s">
        <v>71</v>
      </c>
      <c r="F118" s="2">
        <f>SUM([1]!Table13[[#This Row],[Fees]:[Swacch Bharat Cess @ 0.5%]])</f>
        <v>217350</v>
      </c>
      <c r="G118" s="2" t="s">
        <v>76</v>
      </c>
    </row>
    <row r="119" spans="1:7" x14ac:dyDescent="0.25">
      <c r="A119" s="2" t="s">
        <v>28</v>
      </c>
      <c r="B119" s="2" t="s">
        <v>43</v>
      </c>
      <c r="C119" s="2" t="s">
        <v>50</v>
      </c>
      <c r="D119" s="2" t="s">
        <v>68</v>
      </c>
      <c r="E119" s="2" t="s">
        <v>69</v>
      </c>
      <c r="F119" s="2">
        <f>SUM([1]!Table13[[#This Row],[Fees]:[Swacch Bharat Cess @ 0.5%]])</f>
        <v>281750</v>
      </c>
      <c r="G119" s="2" t="s">
        <v>76</v>
      </c>
    </row>
    <row r="120" spans="1:7" x14ac:dyDescent="0.25">
      <c r="A120" s="2" t="s">
        <v>32</v>
      </c>
      <c r="B120" s="2" t="s">
        <v>39</v>
      </c>
      <c r="C120" s="2" t="s">
        <v>50</v>
      </c>
      <c r="D120" s="2" t="s">
        <v>68</v>
      </c>
      <c r="E120" s="2" t="s">
        <v>71</v>
      </c>
      <c r="F120" s="2">
        <f>SUM([1]!Table13[[#This Row],[Fees]:[Swacch Bharat Cess @ 0.5%]])</f>
        <v>366850</v>
      </c>
      <c r="G120" s="2" t="s">
        <v>74</v>
      </c>
    </row>
    <row r="121" spans="1:7" x14ac:dyDescent="0.25">
      <c r="A121" s="2" t="s">
        <v>33</v>
      </c>
      <c r="B121" s="2" t="s">
        <v>44</v>
      </c>
      <c r="C121" s="2" t="s">
        <v>50</v>
      </c>
      <c r="D121" s="2" t="s">
        <v>68</v>
      </c>
      <c r="E121" s="2" t="s">
        <v>70</v>
      </c>
      <c r="F121" s="2">
        <f>SUM([1]!Table13[[#This Row],[Fees]:[Swacch Bharat Cess @ 0.5%]])</f>
        <v>568100</v>
      </c>
      <c r="G121" s="2" t="s">
        <v>74</v>
      </c>
    </row>
    <row r="122" spans="1:7" x14ac:dyDescent="0.25">
      <c r="A122" s="2" t="s">
        <v>2</v>
      </c>
      <c r="B122" s="2" t="s">
        <v>39</v>
      </c>
      <c r="C122" s="2" t="s">
        <v>50</v>
      </c>
      <c r="D122" s="2" t="s">
        <v>68</v>
      </c>
      <c r="E122" s="2" t="s">
        <v>71</v>
      </c>
      <c r="F122" s="2">
        <f>SUM([1]!Table13[[#This Row],[Fees]:[Swacch Bharat Cess @ 0.5%]])</f>
        <v>1124700</v>
      </c>
      <c r="G122" s="2" t="s">
        <v>76</v>
      </c>
    </row>
    <row r="123" spans="1:7" x14ac:dyDescent="0.25">
      <c r="A123" s="2" t="s">
        <v>9</v>
      </c>
      <c r="B123" s="2" t="s">
        <v>43</v>
      </c>
      <c r="C123" s="2" t="s">
        <v>50</v>
      </c>
      <c r="D123" s="2" t="s">
        <v>68</v>
      </c>
      <c r="E123" s="2" t="s">
        <v>71</v>
      </c>
      <c r="F123" s="2">
        <f>SUM([1]!Table13[[#This Row],[Fees]:[Swacch Bharat Cess @ 0.5%]])</f>
        <v>1535250</v>
      </c>
      <c r="G123" s="2" t="s">
        <v>74</v>
      </c>
    </row>
    <row r="124" spans="1:7" x14ac:dyDescent="0.25">
      <c r="A124" s="2" t="s">
        <v>10</v>
      </c>
      <c r="B124" s="2" t="s">
        <v>46</v>
      </c>
      <c r="C124" s="2" t="s">
        <v>57</v>
      </c>
      <c r="D124" s="2" t="s">
        <v>68</v>
      </c>
      <c r="E124" s="2" t="s">
        <v>71</v>
      </c>
      <c r="F124" s="2">
        <f>SUM([1]!Table13[[#This Row],[Fees]:[Swacch Bharat Cess @ 0.5%]])</f>
        <v>141450</v>
      </c>
      <c r="G124" s="2" t="s">
        <v>76</v>
      </c>
    </row>
    <row r="125" spans="1:7" x14ac:dyDescent="0.25">
      <c r="A125" s="2" t="s">
        <v>32</v>
      </c>
      <c r="B125" s="2" t="s">
        <v>39</v>
      </c>
      <c r="C125" s="2" t="s">
        <v>50</v>
      </c>
      <c r="D125" s="2" t="s">
        <v>68</v>
      </c>
      <c r="E125" s="2" t="s">
        <v>71</v>
      </c>
      <c r="F125" s="2">
        <f>SUM([1]!Table13[[#This Row],[Fees]:[Swacch Bharat Cess @ 0.5%]])</f>
        <v>277150</v>
      </c>
      <c r="G125" s="2" t="s">
        <v>76</v>
      </c>
    </row>
    <row r="126" spans="1:7" x14ac:dyDescent="0.25">
      <c r="A126" s="2" t="s">
        <v>25</v>
      </c>
      <c r="B126" s="2" t="s">
        <v>38</v>
      </c>
      <c r="C126" s="2" t="s">
        <v>52</v>
      </c>
      <c r="D126" s="2" t="s">
        <v>68</v>
      </c>
      <c r="E126" s="2" t="s">
        <v>71</v>
      </c>
      <c r="F126" s="2">
        <f>SUM([1]!Table13[[#This Row],[Fees]:[Swacch Bharat Cess @ 0.5%]])</f>
        <v>1197150</v>
      </c>
      <c r="G126" s="2" t="s">
        <v>74</v>
      </c>
    </row>
    <row r="127" spans="1:7" x14ac:dyDescent="0.25">
      <c r="A127" s="2" t="s">
        <v>14</v>
      </c>
      <c r="B127" s="2" t="s">
        <v>47</v>
      </c>
      <c r="C127" s="2" t="s">
        <v>52</v>
      </c>
      <c r="D127" s="2" t="s">
        <v>68</v>
      </c>
      <c r="E127" s="2" t="s">
        <v>71</v>
      </c>
      <c r="F127" s="2">
        <f>SUM([1]!Table13[[#This Row],[Fees]:[Swacch Bharat Cess @ 0.5%]])</f>
        <v>1351250</v>
      </c>
      <c r="G127" s="2" t="s">
        <v>76</v>
      </c>
    </row>
    <row r="128" spans="1:7" x14ac:dyDescent="0.25">
      <c r="A128" s="2" t="s">
        <v>24</v>
      </c>
      <c r="B128" s="2" t="s">
        <v>39</v>
      </c>
      <c r="C128" s="2" t="s">
        <v>58</v>
      </c>
      <c r="D128" s="2" t="s">
        <v>68</v>
      </c>
      <c r="E128" s="2" t="s">
        <v>71</v>
      </c>
      <c r="F128" s="2">
        <f>SUM([1]!Table13[[#This Row],[Fees]:[Swacch Bharat Cess @ 0.5%]])</f>
        <v>1406450</v>
      </c>
      <c r="G128" s="2" t="s">
        <v>74</v>
      </c>
    </row>
    <row r="129" spans="1:7" x14ac:dyDescent="0.25">
      <c r="A129" s="2" t="s">
        <v>27</v>
      </c>
      <c r="B129" s="2" t="s">
        <v>40</v>
      </c>
      <c r="C129" s="2" t="s">
        <v>52</v>
      </c>
      <c r="D129" s="2" t="s">
        <v>68</v>
      </c>
      <c r="E129" s="2" t="s">
        <v>69</v>
      </c>
      <c r="F129" s="2">
        <f>SUM([1]!Table13[[#This Row],[Fees]:[Swacch Bharat Cess @ 0.5%]])</f>
        <v>967150</v>
      </c>
      <c r="G129" s="2" t="s">
        <v>75</v>
      </c>
    </row>
    <row r="130" spans="1:7" x14ac:dyDescent="0.25">
      <c r="A130" s="2" t="s">
        <v>4</v>
      </c>
      <c r="B130" s="2" t="s">
        <v>42</v>
      </c>
      <c r="C130" s="2" t="s">
        <v>57</v>
      </c>
      <c r="D130" s="2" t="s">
        <v>68</v>
      </c>
      <c r="E130" s="2" t="s">
        <v>71</v>
      </c>
      <c r="F130" s="2">
        <f>SUM([1]!Table13[[#This Row],[Fees]:[Swacch Bharat Cess @ 0.5%]])</f>
        <v>144900</v>
      </c>
      <c r="G130" s="2" t="s">
        <v>76</v>
      </c>
    </row>
    <row r="131" spans="1:7" x14ac:dyDescent="0.25">
      <c r="A131" s="2" t="s">
        <v>3</v>
      </c>
      <c r="B131" s="2" t="s">
        <v>41</v>
      </c>
      <c r="C131" s="2" t="s">
        <v>52</v>
      </c>
      <c r="D131" s="2" t="s">
        <v>68</v>
      </c>
      <c r="E131" s="2" t="s">
        <v>69</v>
      </c>
      <c r="F131" s="2">
        <f>SUM([1]!Table13[[#This Row],[Fees]:[Swacch Bharat Cess @ 0.5%]])</f>
        <v>537050</v>
      </c>
      <c r="G131" s="2" t="s">
        <v>74</v>
      </c>
    </row>
    <row r="132" spans="1:7" x14ac:dyDescent="0.25">
      <c r="A132" s="2" t="s">
        <v>14</v>
      </c>
      <c r="B132" s="2" t="s">
        <v>47</v>
      </c>
      <c r="C132" s="2" t="s">
        <v>63</v>
      </c>
      <c r="D132" s="2" t="s">
        <v>68</v>
      </c>
      <c r="E132" s="2" t="s">
        <v>71</v>
      </c>
      <c r="F132" s="2">
        <f>SUM([1]!Table13[[#This Row],[Fees]:[Swacch Bharat Cess @ 0.5%]])</f>
        <v>1396100</v>
      </c>
      <c r="G132" s="2" t="s">
        <v>74</v>
      </c>
    </row>
    <row r="133" spans="1:7" x14ac:dyDescent="0.25">
      <c r="A133" s="2" t="s">
        <v>31</v>
      </c>
      <c r="B133" s="2" t="s">
        <v>39</v>
      </c>
      <c r="C133" s="2" t="s">
        <v>50</v>
      </c>
      <c r="D133" s="2" t="s">
        <v>68</v>
      </c>
      <c r="E133" s="2" t="s">
        <v>70</v>
      </c>
      <c r="F133" s="2">
        <f>SUM([1]!Table13[[#This Row],[Fees]:[Swacch Bharat Cess @ 0.5%]])</f>
        <v>44850</v>
      </c>
      <c r="G133" s="2" t="s">
        <v>76</v>
      </c>
    </row>
    <row r="134" spans="1:7" x14ac:dyDescent="0.25">
      <c r="A134" s="2" t="s">
        <v>26</v>
      </c>
      <c r="B134" s="2" t="s">
        <v>43</v>
      </c>
      <c r="C134" s="2" t="s">
        <v>58</v>
      </c>
      <c r="D134" s="2" t="s">
        <v>68</v>
      </c>
      <c r="E134" s="2" t="s">
        <v>69</v>
      </c>
      <c r="F134" s="2">
        <f>SUM([1]!Table13[[#This Row],[Fees]:[Swacch Bharat Cess @ 0.5%]])</f>
        <v>632500</v>
      </c>
      <c r="G134" s="2" t="s">
        <v>74</v>
      </c>
    </row>
    <row r="135" spans="1:7" x14ac:dyDescent="0.25">
      <c r="A135" s="2" t="s">
        <v>7</v>
      </c>
      <c r="B135" s="2" t="s">
        <v>45</v>
      </c>
      <c r="C135" s="2" t="s">
        <v>57</v>
      </c>
      <c r="D135" s="2" t="s">
        <v>68</v>
      </c>
      <c r="E135" s="2" t="s">
        <v>69</v>
      </c>
      <c r="F135" s="2">
        <f>SUM([1]!Table13[[#This Row],[Fees]:[Swacch Bharat Cess @ 0.5%]])</f>
        <v>1948100</v>
      </c>
      <c r="G135" s="2" t="s">
        <v>74</v>
      </c>
    </row>
    <row r="136" spans="1:7" x14ac:dyDescent="0.25">
      <c r="A136" s="2" t="s">
        <v>2</v>
      </c>
      <c r="B136" s="2" t="s">
        <v>41</v>
      </c>
      <c r="C136" s="2" t="s">
        <v>50</v>
      </c>
      <c r="D136" s="2" t="s">
        <v>68</v>
      </c>
      <c r="E136" s="2" t="s">
        <v>70</v>
      </c>
      <c r="F136" s="2">
        <f>SUM([1]!Table13[[#This Row],[Fees]:[Swacch Bharat Cess @ 0.5%]])</f>
        <v>410550</v>
      </c>
      <c r="G136" s="2" t="s">
        <v>74</v>
      </c>
    </row>
    <row r="137" spans="1:7" x14ac:dyDescent="0.25">
      <c r="A137" s="2" t="s">
        <v>8</v>
      </c>
      <c r="B137" s="2" t="s">
        <v>45</v>
      </c>
      <c r="C137" s="2" t="s">
        <v>50</v>
      </c>
      <c r="D137" s="2" t="s">
        <v>68</v>
      </c>
      <c r="E137" s="2" t="s">
        <v>70</v>
      </c>
      <c r="F137" s="2">
        <f>SUM([1]!Table13[[#This Row],[Fees]:[Swacch Bharat Cess @ 0.5%]])</f>
        <v>675050</v>
      </c>
      <c r="G137" s="2" t="s">
        <v>74</v>
      </c>
    </row>
    <row r="138" spans="1:7" x14ac:dyDescent="0.25">
      <c r="A138" s="2" t="s">
        <v>5</v>
      </c>
      <c r="B138" s="2" t="s">
        <v>45</v>
      </c>
      <c r="C138" s="2" t="s">
        <v>50</v>
      </c>
      <c r="D138" s="2" t="s">
        <v>68</v>
      </c>
      <c r="E138" s="2" t="s">
        <v>70</v>
      </c>
      <c r="F138" s="2">
        <f>SUM([1]!Table13[[#This Row],[Fees]:[Swacch Bharat Cess @ 0.5%]])</f>
        <v>868250</v>
      </c>
      <c r="G138" s="2" t="s">
        <v>74</v>
      </c>
    </row>
    <row r="139" spans="1:7" x14ac:dyDescent="0.25">
      <c r="A139" s="2" t="s">
        <v>6</v>
      </c>
      <c r="B139" s="2" t="s">
        <v>43</v>
      </c>
      <c r="C139" s="2" t="s">
        <v>50</v>
      </c>
      <c r="D139" s="2" t="s">
        <v>68</v>
      </c>
      <c r="E139" s="2" t="s">
        <v>71</v>
      </c>
      <c r="F139" s="2">
        <f>SUM([1]!Table13[[#This Row],[Fees]:[Swacch Bharat Cess @ 0.5%]])</f>
        <v>238050</v>
      </c>
      <c r="G139" s="2" t="s">
        <v>76</v>
      </c>
    </row>
    <row r="140" spans="1:7" x14ac:dyDescent="0.25">
      <c r="A140" s="2" t="s">
        <v>30</v>
      </c>
      <c r="B140" s="2" t="s">
        <v>39</v>
      </c>
      <c r="C140" s="2" t="s">
        <v>50</v>
      </c>
      <c r="D140" s="2" t="s">
        <v>68</v>
      </c>
      <c r="E140" s="2" t="s">
        <v>70</v>
      </c>
      <c r="F140" s="2">
        <f>SUM([1]!Table13[[#This Row],[Fees]:[Swacch Bharat Cess @ 0.5%]])</f>
        <v>348450</v>
      </c>
      <c r="G140" s="2" t="s">
        <v>74</v>
      </c>
    </row>
    <row r="141" spans="1:7" x14ac:dyDescent="0.25">
      <c r="A141" s="2" t="s">
        <v>3</v>
      </c>
      <c r="B141" s="2" t="s">
        <v>39</v>
      </c>
      <c r="C141" s="2" t="s">
        <v>50</v>
      </c>
      <c r="D141" s="2" t="s">
        <v>68</v>
      </c>
      <c r="E141" s="2" t="s">
        <v>70</v>
      </c>
      <c r="F141" s="2">
        <f>SUM([1]!Table13[[#This Row],[Fees]:[Swacch Bharat Cess @ 0.5%]])</f>
        <v>750950</v>
      </c>
      <c r="G141" s="2" t="s">
        <v>74</v>
      </c>
    </row>
    <row r="142" spans="1:7" x14ac:dyDescent="0.25">
      <c r="A142" s="2" t="s">
        <v>31</v>
      </c>
      <c r="B142" s="2" t="s">
        <v>45</v>
      </c>
      <c r="C142" s="2" t="s">
        <v>53</v>
      </c>
      <c r="D142" s="2" t="s">
        <v>68</v>
      </c>
      <c r="E142" s="2" t="s">
        <v>71</v>
      </c>
      <c r="F142" s="2">
        <f>SUM([1]!Table13[[#This Row],[Fees]:[Swacch Bharat Cess @ 0.5%]])</f>
        <v>1389200</v>
      </c>
      <c r="G142" s="2" t="s">
        <v>74</v>
      </c>
    </row>
    <row r="143" spans="1:7" x14ac:dyDescent="0.25">
      <c r="A143" s="2" t="s">
        <v>22</v>
      </c>
      <c r="B143" s="2" t="s">
        <v>39</v>
      </c>
      <c r="C143" s="2" t="s">
        <v>58</v>
      </c>
      <c r="D143" s="2" t="s">
        <v>68</v>
      </c>
      <c r="E143" s="2" t="s">
        <v>71</v>
      </c>
      <c r="F143" s="2">
        <f>SUM([1]!Table13[[#This Row],[Fees]:[Swacch Bharat Cess @ 0.5%]])</f>
        <v>1382300</v>
      </c>
      <c r="G143" s="2" t="s">
        <v>74</v>
      </c>
    </row>
    <row r="144" spans="1:7" x14ac:dyDescent="0.25">
      <c r="A144" s="2" t="s">
        <v>1</v>
      </c>
      <c r="B144" s="2" t="s">
        <v>43</v>
      </c>
      <c r="C144" s="2" t="s">
        <v>50</v>
      </c>
      <c r="D144" s="2" t="s">
        <v>68</v>
      </c>
      <c r="E144" s="2" t="s">
        <v>69</v>
      </c>
      <c r="F144" s="2">
        <f>SUM([1]!Table13[[#This Row],[Fees]:[Swacch Bharat Cess @ 0.5%]])</f>
        <v>1881400</v>
      </c>
      <c r="G144" s="2" t="s">
        <v>74</v>
      </c>
    </row>
    <row r="145" spans="1:7" x14ac:dyDescent="0.25">
      <c r="A145" s="2" t="s">
        <v>23</v>
      </c>
      <c r="B145" s="2" t="s">
        <v>43</v>
      </c>
      <c r="C145" s="2" t="s">
        <v>50</v>
      </c>
      <c r="D145" s="2" t="s">
        <v>68</v>
      </c>
      <c r="E145" s="2" t="s">
        <v>70</v>
      </c>
      <c r="F145" s="2">
        <f>SUM([1]!Table13[[#This Row],[Fees]:[Swacch Bharat Cess @ 0.5%]])</f>
        <v>377200</v>
      </c>
      <c r="G145" s="2" t="s">
        <v>74</v>
      </c>
    </row>
    <row r="146" spans="1:7" x14ac:dyDescent="0.25">
      <c r="A146" s="2" t="s">
        <v>2</v>
      </c>
      <c r="B146" s="2" t="s">
        <v>39</v>
      </c>
      <c r="C146" s="2" t="s">
        <v>50</v>
      </c>
      <c r="D146" s="2" t="s">
        <v>68</v>
      </c>
      <c r="E146" s="2" t="s">
        <v>70</v>
      </c>
      <c r="F146" s="2">
        <f>SUM([1]!Table13[[#This Row],[Fees]:[Swacch Bharat Cess @ 0.5%]])</f>
        <v>119600</v>
      </c>
      <c r="G146" s="2" t="s">
        <v>76</v>
      </c>
    </row>
    <row r="147" spans="1:7" x14ac:dyDescent="0.25">
      <c r="A147" s="2" t="s">
        <v>31</v>
      </c>
      <c r="B147" s="2" t="s">
        <v>45</v>
      </c>
      <c r="C147" s="2" t="s">
        <v>53</v>
      </c>
      <c r="D147" s="2" t="s">
        <v>68</v>
      </c>
      <c r="E147" s="2" t="s">
        <v>71</v>
      </c>
      <c r="F147" s="2">
        <f>SUM([1]!Table13[[#This Row],[Fees]:[Swacch Bharat Cess @ 0.5%]])</f>
        <v>166750</v>
      </c>
      <c r="G147" s="2" t="s">
        <v>76</v>
      </c>
    </row>
    <row r="148" spans="1:7" x14ac:dyDescent="0.25">
      <c r="A148" s="2" t="s">
        <v>24</v>
      </c>
      <c r="B148" s="2" t="s">
        <v>44</v>
      </c>
      <c r="C148" s="2" t="s">
        <v>53</v>
      </c>
      <c r="D148" s="2" t="s">
        <v>68</v>
      </c>
      <c r="E148" s="2" t="s">
        <v>71</v>
      </c>
      <c r="F148" s="2">
        <f>SUM([1]!Table13[[#This Row],[Fees]:[Swacch Bharat Cess @ 0.5%]])</f>
        <v>1094800</v>
      </c>
      <c r="G148" s="2" t="s">
        <v>76</v>
      </c>
    </row>
    <row r="149" spans="1:7" x14ac:dyDescent="0.25">
      <c r="A149" s="2" t="s">
        <v>12</v>
      </c>
      <c r="B149" s="2" t="s">
        <v>46</v>
      </c>
      <c r="C149" s="2" t="s">
        <v>58</v>
      </c>
      <c r="D149" s="2" t="s">
        <v>68</v>
      </c>
      <c r="E149" s="2" t="s">
        <v>71</v>
      </c>
      <c r="F149" s="2">
        <f>SUM([1]!Table13[[#This Row],[Fees]:[Swacch Bharat Cess @ 0.5%]])</f>
        <v>179400</v>
      </c>
      <c r="G149" s="2" t="s">
        <v>76</v>
      </c>
    </row>
    <row r="150" spans="1:7" x14ac:dyDescent="0.25">
      <c r="A150" s="2" t="s">
        <v>20</v>
      </c>
      <c r="B150" s="2" t="s">
        <v>41</v>
      </c>
      <c r="C150" s="2" t="s">
        <v>53</v>
      </c>
      <c r="D150" s="2" t="s">
        <v>68</v>
      </c>
      <c r="E150" s="2" t="s">
        <v>69</v>
      </c>
      <c r="F150" s="2">
        <f>SUM([1]!Table13[[#This Row],[Fees]:[Swacch Bharat Cess @ 0.5%]])</f>
        <v>2193050</v>
      </c>
      <c r="G150" s="2" t="s">
        <v>74</v>
      </c>
    </row>
    <row r="151" spans="1:7" x14ac:dyDescent="0.25">
      <c r="A151" s="2" t="s">
        <v>21</v>
      </c>
      <c r="B151" s="2" t="s">
        <v>48</v>
      </c>
      <c r="C151" s="2" t="s">
        <v>53</v>
      </c>
      <c r="D151" s="2" t="s">
        <v>68</v>
      </c>
      <c r="E151" s="2" t="s">
        <v>71</v>
      </c>
      <c r="F151" s="2">
        <f>SUM([1]!Table13[[#This Row],[Fees]:[Swacch Bharat Cess @ 0.5%]])</f>
        <v>254150</v>
      </c>
      <c r="G151" s="2" t="s">
        <v>76</v>
      </c>
    </row>
    <row r="152" spans="1:7" x14ac:dyDescent="0.25">
      <c r="A152" s="2" t="s">
        <v>34</v>
      </c>
      <c r="B152" s="2" t="s">
        <v>39</v>
      </c>
      <c r="C152" s="2" t="s">
        <v>58</v>
      </c>
      <c r="D152" s="2" t="s">
        <v>68</v>
      </c>
      <c r="E152" s="2" t="s">
        <v>69</v>
      </c>
      <c r="F152" s="2">
        <f>SUM([1]!Table13[[#This Row],[Fees]:[Swacch Bharat Cess @ 0.5%]])</f>
        <v>1294900</v>
      </c>
      <c r="G152" s="2" t="s">
        <v>76</v>
      </c>
    </row>
    <row r="153" spans="1:7" x14ac:dyDescent="0.25">
      <c r="A153" s="2" t="s">
        <v>32</v>
      </c>
      <c r="B153" s="2" t="s">
        <v>38</v>
      </c>
      <c r="C153" s="2" t="s">
        <v>50</v>
      </c>
      <c r="D153" s="2" t="s">
        <v>68</v>
      </c>
      <c r="E153" s="2" t="s">
        <v>70</v>
      </c>
      <c r="F153" s="2">
        <f>SUM([1]!Table13[[#This Row],[Fees]:[Swacch Bharat Cess @ 0.5%]])</f>
        <v>1094800</v>
      </c>
      <c r="G153" s="2" t="s">
        <v>76</v>
      </c>
    </row>
    <row r="154" spans="1:7" x14ac:dyDescent="0.25">
      <c r="A154" s="2" t="s">
        <v>15</v>
      </c>
      <c r="B154" s="2" t="s">
        <v>46</v>
      </c>
      <c r="C154" s="2" t="s">
        <v>50</v>
      </c>
      <c r="D154" s="2" t="s">
        <v>68</v>
      </c>
      <c r="E154" s="2" t="s">
        <v>71</v>
      </c>
      <c r="F154" s="2">
        <f>SUM([1]!Table13[[#This Row],[Fees]:[Swacch Bharat Cess @ 0.5%]])</f>
        <v>27600</v>
      </c>
      <c r="G154" s="2" t="s">
        <v>76</v>
      </c>
    </row>
    <row r="155" spans="1:7" x14ac:dyDescent="0.25">
      <c r="A155" s="2" t="s">
        <v>3</v>
      </c>
      <c r="B155" s="2" t="s">
        <v>41</v>
      </c>
      <c r="C155" s="2" t="s">
        <v>58</v>
      </c>
      <c r="D155" s="2" t="s">
        <v>68</v>
      </c>
      <c r="E155" s="2" t="s">
        <v>69</v>
      </c>
      <c r="F155" s="2">
        <f>SUM([1]!Table13[[#This Row],[Fees]:[Swacch Bharat Cess @ 0.5%]])</f>
        <v>700350</v>
      </c>
      <c r="G155" s="2" t="s">
        <v>74</v>
      </c>
    </row>
    <row r="156" spans="1:7" x14ac:dyDescent="0.25">
      <c r="A156" s="2" t="s">
        <v>4</v>
      </c>
      <c r="B156" s="2" t="s">
        <v>42</v>
      </c>
      <c r="C156" s="2" t="s">
        <v>50</v>
      </c>
      <c r="D156" s="2" t="s">
        <v>68</v>
      </c>
      <c r="E156" s="2" t="s">
        <v>70</v>
      </c>
      <c r="F156" s="2">
        <f>SUM([1]!Table13[[#This Row],[Fees]:[Swacch Bharat Cess @ 0.5%]])</f>
        <v>161000</v>
      </c>
      <c r="G156" s="2" t="s">
        <v>76</v>
      </c>
    </row>
    <row r="157" spans="1:7" x14ac:dyDescent="0.25">
      <c r="A157" s="2" t="s">
        <v>20</v>
      </c>
      <c r="B157" s="2" t="s">
        <v>39</v>
      </c>
      <c r="C157" s="2" t="s">
        <v>58</v>
      </c>
      <c r="D157" s="2" t="s">
        <v>68</v>
      </c>
      <c r="E157" s="2" t="s">
        <v>71</v>
      </c>
      <c r="F157" s="2">
        <f>SUM([1]!Table13[[#This Row],[Fees]:[Swacch Bharat Cess @ 0.5%]])</f>
        <v>564650</v>
      </c>
      <c r="G157" s="2" t="s">
        <v>74</v>
      </c>
    </row>
    <row r="158" spans="1:7" x14ac:dyDescent="0.25">
      <c r="A158" s="2" t="s">
        <v>24</v>
      </c>
      <c r="B158" s="2" t="s">
        <v>43</v>
      </c>
      <c r="C158" s="2" t="s">
        <v>58</v>
      </c>
      <c r="D158" s="2" t="s">
        <v>68</v>
      </c>
      <c r="E158" s="2" t="s">
        <v>71</v>
      </c>
      <c r="F158" s="2">
        <f>SUM([1]!Table13[[#This Row],[Fees]:[Swacch Bharat Cess @ 0.5%]])</f>
        <v>921150</v>
      </c>
      <c r="G158" s="2" t="s">
        <v>74</v>
      </c>
    </row>
    <row r="159" spans="1:7" x14ac:dyDescent="0.25">
      <c r="A159" s="2" t="s">
        <v>25</v>
      </c>
      <c r="B159" s="2" t="s">
        <v>41</v>
      </c>
      <c r="C159" s="2" t="s">
        <v>50</v>
      </c>
      <c r="D159" s="2" t="s">
        <v>68</v>
      </c>
      <c r="E159" s="2" t="s">
        <v>70</v>
      </c>
      <c r="F159" s="2">
        <f>SUM([1]!Table13[[#This Row],[Fees]:[Swacch Bharat Cess @ 0.5%]])</f>
        <v>1015450</v>
      </c>
      <c r="G159" s="2" t="s">
        <v>74</v>
      </c>
    </row>
    <row r="160" spans="1:7" x14ac:dyDescent="0.25">
      <c r="A160" s="2" t="s">
        <v>8</v>
      </c>
      <c r="B160" s="2" t="s">
        <v>45</v>
      </c>
      <c r="C160" s="2" t="s">
        <v>50</v>
      </c>
      <c r="D160" s="2" t="s">
        <v>68</v>
      </c>
      <c r="E160" s="2" t="s">
        <v>69</v>
      </c>
      <c r="F160" s="2">
        <f>SUM([1]!Table13[[#This Row],[Fees]:[Swacch Bharat Cess @ 0.5%]])</f>
        <v>617550</v>
      </c>
      <c r="G160" s="2" t="s">
        <v>74</v>
      </c>
    </row>
    <row r="161" spans="1:7" x14ac:dyDescent="0.25">
      <c r="A161" s="2" t="s">
        <v>7</v>
      </c>
      <c r="B161" s="2" t="s">
        <v>39</v>
      </c>
      <c r="C161" s="2" t="s">
        <v>58</v>
      </c>
      <c r="D161" s="2" t="s">
        <v>68</v>
      </c>
      <c r="E161" s="2" t="s">
        <v>69</v>
      </c>
      <c r="F161" s="2">
        <f>SUM([1]!Table13[[#This Row],[Fees]:[Swacch Bharat Cess @ 0.5%]])</f>
        <v>1062600</v>
      </c>
      <c r="G161" s="2" t="s">
        <v>76</v>
      </c>
    </row>
    <row r="162" spans="1:7" x14ac:dyDescent="0.25">
      <c r="A162" s="2" t="s">
        <v>5</v>
      </c>
      <c r="B162" s="2" t="s">
        <v>45</v>
      </c>
      <c r="C162" s="2" t="s">
        <v>53</v>
      </c>
      <c r="D162" s="2" t="s">
        <v>68</v>
      </c>
      <c r="E162" s="2" t="s">
        <v>71</v>
      </c>
      <c r="F162" s="2">
        <f>SUM([1]!Table13[[#This Row],[Fees]:[Swacch Bharat Cess @ 0.5%]])</f>
        <v>287500</v>
      </c>
      <c r="G162" s="2" t="s">
        <v>76</v>
      </c>
    </row>
    <row r="163" spans="1:7" x14ac:dyDescent="0.25">
      <c r="A163" s="2" t="s">
        <v>2</v>
      </c>
      <c r="B163" s="2" t="s">
        <v>41</v>
      </c>
      <c r="C163" s="2" t="s">
        <v>50</v>
      </c>
      <c r="D163" s="2" t="s">
        <v>68</v>
      </c>
      <c r="E163" s="2" t="s">
        <v>70</v>
      </c>
      <c r="F163" s="2">
        <f>SUM([1]!Table13[[#This Row],[Fees]:[Swacch Bharat Cess @ 0.5%]])</f>
        <v>552000</v>
      </c>
      <c r="G163" s="2" t="s">
        <v>74</v>
      </c>
    </row>
    <row r="164" spans="1:7" x14ac:dyDescent="0.25">
      <c r="A164" s="2" t="s">
        <v>6</v>
      </c>
      <c r="B164" s="2" t="s">
        <v>43</v>
      </c>
      <c r="C164" s="2" t="s">
        <v>58</v>
      </c>
      <c r="D164" s="2" t="s">
        <v>68</v>
      </c>
      <c r="E164" s="2" t="s">
        <v>71</v>
      </c>
      <c r="F164" s="2">
        <f>SUM([1]!Table13[[#This Row],[Fees]:[Swacch Bharat Cess @ 0.5%]])</f>
        <v>953350</v>
      </c>
      <c r="G164" s="2" t="s">
        <v>74</v>
      </c>
    </row>
    <row r="165" spans="1:7" x14ac:dyDescent="0.25">
      <c r="A165" s="2" t="s">
        <v>9</v>
      </c>
      <c r="B165" s="2" t="s">
        <v>42</v>
      </c>
      <c r="C165" s="2" t="s">
        <v>64</v>
      </c>
      <c r="D165" s="2" t="s">
        <v>68</v>
      </c>
      <c r="E165" s="2" t="s">
        <v>71</v>
      </c>
      <c r="F165" s="2">
        <f>SUM([1]!Table13[[#This Row],[Fees]:[Swacch Bharat Cess @ 0.5%]])</f>
        <v>1561700</v>
      </c>
      <c r="G165" s="2" t="s">
        <v>76</v>
      </c>
    </row>
    <row r="166" spans="1:7" x14ac:dyDescent="0.25">
      <c r="A166" s="2" t="s">
        <v>9</v>
      </c>
      <c r="B166" s="2" t="s">
        <v>39</v>
      </c>
      <c r="C166" s="2" t="s">
        <v>50</v>
      </c>
      <c r="D166" s="2" t="s">
        <v>68</v>
      </c>
      <c r="E166" s="2" t="s">
        <v>70</v>
      </c>
      <c r="F166" s="2">
        <f>SUM([1]!Table13[[#This Row],[Fees]:[Swacch Bharat Cess @ 0.5%]])</f>
        <v>946450</v>
      </c>
      <c r="G166" s="2" t="s">
        <v>74</v>
      </c>
    </row>
    <row r="167" spans="1:7" x14ac:dyDescent="0.25">
      <c r="A167" s="2" t="s">
        <v>1</v>
      </c>
      <c r="B167" s="2" t="s">
        <v>43</v>
      </c>
      <c r="C167" s="2" t="s">
        <v>58</v>
      </c>
      <c r="D167" s="2" t="s">
        <v>68</v>
      </c>
      <c r="E167" s="2" t="s">
        <v>69</v>
      </c>
      <c r="F167" s="2">
        <f>SUM([1]!Table13[[#This Row],[Fees]:[Swacch Bharat Cess @ 0.5%]])</f>
        <v>310500</v>
      </c>
      <c r="G167" s="2" t="s">
        <v>76</v>
      </c>
    </row>
    <row r="168" spans="1:7" x14ac:dyDescent="0.25">
      <c r="A168" s="2" t="s">
        <v>3</v>
      </c>
      <c r="B168" s="2" t="s">
        <v>39</v>
      </c>
      <c r="C168" s="2" t="s">
        <v>53</v>
      </c>
      <c r="D168" s="2" t="s">
        <v>68</v>
      </c>
      <c r="E168" s="2" t="s">
        <v>71</v>
      </c>
      <c r="F168" s="2">
        <f>SUM([1]!Table13[[#This Row],[Fees]:[Swacch Bharat Cess @ 0.5%]])</f>
        <v>508300</v>
      </c>
      <c r="G168" s="2" t="s">
        <v>74</v>
      </c>
    </row>
    <row r="169" spans="1:7" x14ac:dyDescent="0.25">
      <c r="A169" s="2" t="s">
        <v>2</v>
      </c>
      <c r="B169" s="2" t="s">
        <v>43</v>
      </c>
      <c r="C169" s="2" t="s">
        <v>58</v>
      </c>
      <c r="D169" s="2" t="s">
        <v>68</v>
      </c>
      <c r="E169" s="2" t="s">
        <v>69</v>
      </c>
      <c r="F169" s="2">
        <f>SUM([1]!Table13[[#This Row],[Fees]:[Swacch Bharat Cess @ 0.5%]])</f>
        <v>560050</v>
      </c>
      <c r="G169" s="2" t="s">
        <v>74</v>
      </c>
    </row>
    <row r="170" spans="1:7" x14ac:dyDescent="0.25">
      <c r="A170" s="2" t="s">
        <v>16</v>
      </c>
      <c r="B170" s="2" t="s">
        <v>47</v>
      </c>
      <c r="C170" s="2" t="s">
        <v>50</v>
      </c>
      <c r="D170" s="2" t="s">
        <v>68</v>
      </c>
      <c r="E170" s="2" t="s">
        <v>70</v>
      </c>
      <c r="F170" s="2">
        <f>SUM([1]!Table13[[#This Row],[Fees]:[Swacch Bharat Cess @ 0.5%]])</f>
        <v>1113200</v>
      </c>
      <c r="G170" s="2" t="s">
        <v>74</v>
      </c>
    </row>
    <row r="171" spans="1:7" x14ac:dyDescent="0.25">
      <c r="A171" s="2" t="s">
        <v>9</v>
      </c>
      <c r="B171" s="2" t="s">
        <v>44</v>
      </c>
      <c r="C171" s="2" t="s">
        <v>58</v>
      </c>
      <c r="D171" s="2" t="s">
        <v>68</v>
      </c>
      <c r="E171" s="2" t="s">
        <v>69</v>
      </c>
      <c r="F171" s="2">
        <f>SUM([1]!Table13[[#This Row],[Fees]:[Swacch Bharat Cess @ 0.5%]])</f>
        <v>2065400</v>
      </c>
      <c r="G171" s="2" t="s">
        <v>74</v>
      </c>
    </row>
    <row r="172" spans="1:7" x14ac:dyDescent="0.25">
      <c r="A172" s="2" t="s">
        <v>26</v>
      </c>
      <c r="B172" s="2" t="s">
        <v>43</v>
      </c>
      <c r="C172" s="2" t="s">
        <v>62</v>
      </c>
      <c r="D172" s="2" t="s">
        <v>68</v>
      </c>
      <c r="E172" s="2" t="s">
        <v>71</v>
      </c>
      <c r="F172" s="2">
        <f>SUM([1]!Table13[[#This Row],[Fees]:[Swacch Bharat Cess @ 0.5%]])</f>
        <v>300150</v>
      </c>
      <c r="G172" s="2" t="s">
        <v>76</v>
      </c>
    </row>
    <row r="173" spans="1:7" x14ac:dyDescent="0.25">
      <c r="A173" s="2" t="s">
        <v>2</v>
      </c>
      <c r="B173" s="2" t="s">
        <v>42</v>
      </c>
      <c r="C173" s="2" t="s">
        <v>50</v>
      </c>
      <c r="D173" s="2" t="s">
        <v>68</v>
      </c>
      <c r="E173" s="2" t="s">
        <v>70</v>
      </c>
      <c r="F173" s="2">
        <f>SUM([1]!Table13[[#This Row],[Fees]:[Swacch Bharat Cess @ 0.5%]])</f>
        <v>757850</v>
      </c>
      <c r="G173" s="2" t="s">
        <v>74</v>
      </c>
    </row>
    <row r="174" spans="1:7" x14ac:dyDescent="0.25">
      <c r="A174" s="2" t="s">
        <v>9</v>
      </c>
      <c r="B174" s="2" t="s">
        <v>41</v>
      </c>
      <c r="C174" s="2" t="s">
        <v>58</v>
      </c>
      <c r="D174" s="2" t="s">
        <v>68</v>
      </c>
      <c r="E174" s="2" t="s">
        <v>69</v>
      </c>
      <c r="F174" s="2">
        <f>SUM([1]!Table13[[#This Row],[Fees]:[Swacch Bharat Cess @ 0.5%]])</f>
        <v>2096450</v>
      </c>
      <c r="G174" s="2" t="s">
        <v>74</v>
      </c>
    </row>
    <row r="175" spans="1:7" x14ac:dyDescent="0.25">
      <c r="A175" s="2" t="s">
        <v>25</v>
      </c>
      <c r="B175" s="2" t="s">
        <v>39</v>
      </c>
      <c r="C175" s="2" t="s">
        <v>58</v>
      </c>
      <c r="D175" s="2" t="s">
        <v>68</v>
      </c>
      <c r="E175" s="2" t="s">
        <v>71</v>
      </c>
      <c r="F175" s="2">
        <f>SUM([1]!Table13[[#This Row],[Fees]:[Swacch Bharat Cess @ 0.5%]])</f>
        <v>70150</v>
      </c>
      <c r="G175" s="2" t="s">
        <v>76</v>
      </c>
    </row>
    <row r="176" spans="1:7" x14ac:dyDescent="0.25">
      <c r="A176" s="2" t="s">
        <v>23</v>
      </c>
      <c r="B176" s="2" t="s">
        <v>45</v>
      </c>
      <c r="C176" s="2" t="s">
        <v>52</v>
      </c>
      <c r="D176" s="2" t="s">
        <v>68</v>
      </c>
      <c r="E176" s="2" t="s">
        <v>71</v>
      </c>
      <c r="F176" s="2">
        <f>SUM([1]!Table13[[#This Row],[Fees]:[Swacch Bharat Cess @ 0.5%]])</f>
        <v>706100</v>
      </c>
      <c r="G176" s="2" t="s">
        <v>74</v>
      </c>
    </row>
    <row r="177" spans="1:7" x14ac:dyDescent="0.25">
      <c r="A177" s="2" t="s">
        <v>24</v>
      </c>
      <c r="B177" s="2" t="s">
        <v>39</v>
      </c>
      <c r="C177" s="2" t="s">
        <v>50</v>
      </c>
      <c r="D177" s="2" t="s">
        <v>68</v>
      </c>
      <c r="E177" s="2" t="s">
        <v>70</v>
      </c>
      <c r="F177" s="2">
        <f>SUM([1]!Table13[[#This Row],[Fees]:[Swacch Bharat Cess @ 0.5%]])</f>
        <v>47150</v>
      </c>
      <c r="G177" s="2" t="s">
        <v>76</v>
      </c>
    </row>
    <row r="178" spans="1:7" x14ac:dyDescent="0.25">
      <c r="A178" s="2" t="s">
        <v>3</v>
      </c>
      <c r="B178" s="2" t="s">
        <v>41</v>
      </c>
      <c r="C178" s="2" t="s">
        <v>57</v>
      </c>
      <c r="D178" s="2" t="s">
        <v>68</v>
      </c>
      <c r="E178" s="2" t="s">
        <v>71</v>
      </c>
      <c r="F178" s="2">
        <f>SUM([1]!Table13[[#This Row],[Fees]:[Swacch Bharat Cess @ 0.5%]])</f>
        <v>854450</v>
      </c>
      <c r="G178" s="2" t="s">
        <v>75</v>
      </c>
    </row>
    <row r="179" spans="1:7" x14ac:dyDescent="0.25">
      <c r="A179" s="2" t="s">
        <v>1</v>
      </c>
      <c r="B179" s="2" t="s">
        <v>38</v>
      </c>
      <c r="C179" s="2" t="s">
        <v>62</v>
      </c>
      <c r="D179" s="2" t="s">
        <v>68</v>
      </c>
      <c r="E179" s="2" t="s">
        <v>71</v>
      </c>
      <c r="F179" s="2">
        <f>SUM([1]!Table13[[#This Row],[Fees]:[Swacch Bharat Cess @ 0.5%]])</f>
        <v>1520300</v>
      </c>
      <c r="G179" s="2" t="s">
        <v>74</v>
      </c>
    </row>
    <row r="180" spans="1:7" x14ac:dyDescent="0.25">
      <c r="A180" s="2" t="s">
        <v>24</v>
      </c>
      <c r="B180" s="2" t="s">
        <v>40</v>
      </c>
      <c r="C180" s="2" t="s">
        <v>50</v>
      </c>
      <c r="D180" s="2" t="s">
        <v>68</v>
      </c>
      <c r="E180" s="2" t="s">
        <v>71</v>
      </c>
      <c r="F180" s="2">
        <f>SUM([1]!Table13[[#This Row],[Fees]:[Swacch Bharat Cess @ 0.5%]])</f>
        <v>1605400</v>
      </c>
      <c r="G180" s="2" t="s">
        <v>74</v>
      </c>
    </row>
    <row r="181" spans="1:7" x14ac:dyDescent="0.25">
      <c r="A181" s="2" t="s">
        <v>4</v>
      </c>
      <c r="B181" s="2" t="s">
        <v>42</v>
      </c>
      <c r="C181" s="2" t="s">
        <v>50</v>
      </c>
      <c r="D181" s="2" t="s">
        <v>68</v>
      </c>
      <c r="E181" s="2" t="s">
        <v>69</v>
      </c>
      <c r="F181" s="2">
        <f>SUM([1]!Table13[[#This Row],[Fees]:[Swacch Bharat Cess @ 0.5%]])</f>
        <v>342700</v>
      </c>
      <c r="G181" s="2" t="s">
        <v>74</v>
      </c>
    </row>
    <row r="182" spans="1:7" x14ac:dyDescent="0.25">
      <c r="A182" s="2" t="s">
        <v>1</v>
      </c>
      <c r="B182" s="2" t="s">
        <v>40</v>
      </c>
      <c r="C182" s="2" t="s">
        <v>58</v>
      </c>
      <c r="D182" s="2" t="s">
        <v>68</v>
      </c>
      <c r="E182" s="2" t="s">
        <v>71</v>
      </c>
      <c r="F182" s="2">
        <f>SUM([1]!Table13[[#This Row],[Fees]:[Swacch Bharat Cess @ 0.5%]])</f>
        <v>754400</v>
      </c>
      <c r="G182" s="2" t="s">
        <v>74</v>
      </c>
    </row>
    <row r="183" spans="1:7" x14ac:dyDescent="0.25">
      <c r="A183" s="2" t="s">
        <v>5</v>
      </c>
      <c r="B183" s="2" t="s">
        <v>45</v>
      </c>
      <c r="C183" s="2" t="s">
        <v>50</v>
      </c>
      <c r="D183" s="2" t="s">
        <v>68</v>
      </c>
      <c r="E183" s="2" t="s">
        <v>70</v>
      </c>
      <c r="F183" s="2">
        <f>SUM([1]!Table13[[#This Row],[Fees]:[Swacch Bharat Cess @ 0.5%]])</f>
        <v>471500</v>
      </c>
      <c r="G183" s="2" t="s">
        <v>74</v>
      </c>
    </row>
    <row r="184" spans="1:7" x14ac:dyDescent="0.25">
      <c r="A184" s="2" t="s">
        <v>2</v>
      </c>
      <c r="B184" s="2" t="s">
        <v>39</v>
      </c>
      <c r="C184" s="2" t="s">
        <v>50</v>
      </c>
      <c r="D184" s="2" t="s">
        <v>68</v>
      </c>
      <c r="E184" s="2" t="s">
        <v>71</v>
      </c>
      <c r="F184" s="2">
        <f>SUM([1]!Table13[[#This Row],[Fees]:[Swacch Bharat Cess @ 0.5%]])</f>
        <v>622150</v>
      </c>
      <c r="G184" s="2" t="s">
        <v>74</v>
      </c>
    </row>
    <row r="185" spans="1:7" x14ac:dyDescent="0.25">
      <c r="A185" s="2" t="s">
        <v>6</v>
      </c>
      <c r="B185" s="2" t="s">
        <v>39</v>
      </c>
      <c r="C185" s="2" t="s">
        <v>65</v>
      </c>
      <c r="D185" s="2" t="s">
        <v>68</v>
      </c>
      <c r="E185" s="2" t="s">
        <v>71</v>
      </c>
      <c r="F185" s="2">
        <f>SUM([1]!Table13[[#This Row],[Fees]:[Swacch Bharat Cess @ 0.5%]])</f>
        <v>874000</v>
      </c>
      <c r="G185" s="2" t="s">
        <v>74</v>
      </c>
    </row>
    <row r="186" spans="1:7" x14ac:dyDescent="0.25">
      <c r="A186" s="2" t="s">
        <v>8</v>
      </c>
      <c r="B186" s="2" t="s">
        <v>45</v>
      </c>
      <c r="C186" s="2" t="s">
        <v>58</v>
      </c>
      <c r="D186" s="2" t="s">
        <v>68</v>
      </c>
      <c r="E186" s="2" t="s">
        <v>69</v>
      </c>
      <c r="F186" s="2">
        <f>SUM([1]!Table13[[#This Row],[Fees]:[Swacch Bharat Cess @ 0.5%]])</f>
        <v>975200</v>
      </c>
      <c r="G186" s="2" t="s">
        <v>74</v>
      </c>
    </row>
    <row r="187" spans="1:7" x14ac:dyDescent="0.25">
      <c r="A187" s="2" t="s">
        <v>16</v>
      </c>
      <c r="B187" s="2" t="s">
        <v>47</v>
      </c>
      <c r="C187" s="2" t="s">
        <v>66</v>
      </c>
      <c r="D187" s="2" t="s">
        <v>68</v>
      </c>
      <c r="E187" s="2" t="s">
        <v>69</v>
      </c>
      <c r="F187" s="2">
        <f>SUM([1]!Table13[[#This Row],[Fees]:[Swacch Bharat Cess @ 0.5%]])</f>
        <v>397900</v>
      </c>
      <c r="G187" s="2" t="s">
        <v>74</v>
      </c>
    </row>
    <row r="188" spans="1:7" x14ac:dyDescent="0.25">
      <c r="A188" s="2" t="s">
        <v>23</v>
      </c>
      <c r="B188" s="2" t="s">
        <v>39</v>
      </c>
      <c r="C188" s="2" t="s">
        <v>50</v>
      </c>
      <c r="D188" s="2" t="s">
        <v>68</v>
      </c>
      <c r="E188" s="2" t="s">
        <v>69</v>
      </c>
      <c r="F188" s="2">
        <f>SUM([1]!Table13[[#This Row],[Fees]:[Swacch Bharat Cess @ 0.5%]])</f>
        <v>2102200</v>
      </c>
      <c r="G188" s="2" t="s">
        <v>74</v>
      </c>
    </row>
    <row r="189" spans="1:7" x14ac:dyDescent="0.25">
      <c r="A189" s="2" t="s">
        <v>28</v>
      </c>
      <c r="B189" s="2" t="s">
        <v>40</v>
      </c>
      <c r="C189" s="2" t="s">
        <v>50</v>
      </c>
      <c r="D189" s="2" t="s">
        <v>68</v>
      </c>
      <c r="E189" s="2" t="s">
        <v>69</v>
      </c>
      <c r="F189" s="2">
        <f>SUM([1]!Table13[[#This Row],[Fees]:[Swacch Bharat Cess @ 0.5%]])</f>
        <v>443900</v>
      </c>
      <c r="G189" s="2" t="s">
        <v>74</v>
      </c>
    </row>
    <row r="190" spans="1:7" x14ac:dyDescent="0.25">
      <c r="A190" s="2" t="s">
        <v>9</v>
      </c>
      <c r="B190" s="2" t="s">
        <v>39</v>
      </c>
      <c r="C190" s="2" t="s">
        <v>50</v>
      </c>
      <c r="D190" s="2" t="s">
        <v>68</v>
      </c>
      <c r="E190" s="2" t="s">
        <v>69</v>
      </c>
      <c r="F190" s="2">
        <f>SUM([1]!Table13[[#This Row],[Fees]:[Swacch Bharat Cess @ 0.5%]])</f>
        <v>1189100</v>
      </c>
      <c r="G190" s="2" t="s">
        <v>74</v>
      </c>
    </row>
    <row r="191" spans="1:7" x14ac:dyDescent="0.25">
      <c r="A191" s="2" t="s">
        <v>9</v>
      </c>
      <c r="B191" s="2" t="s">
        <v>43</v>
      </c>
      <c r="C191" s="2" t="s">
        <v>50</v>
      </c>
      <c r="D191" s="2" t="s">
        <v>68</v>
      </c>
      <c r="E191" s="2" t="s">
        <v>70</v>
      </c>
      <c r="F191" s="2">
        <f>SUM([1]!Table13[[#This Row],[Fees]:[Swacch Bharat Cess @ 0.5%]])</f>
        <v>1018900</v>
      </c>
      <c r="G191" s="2" t="s">
        <v>74</v>
      </c>
    </row>
    <row r="192" spans="1:7" x14ac:dyDescent="0.25">
      <c r="A192" s="2" t="s">
        <v>2</v>
      </c>
      <c r="B192" s="2" t="s">
        <v>42</v>
      </c>
      <c r="C192" s="2" t="s">
        <v>50</v>
      </c>
      <c r="D192" s="2" t="s">
        <v>68</v>
      </c>
      <c r="E192" s="2" t="s">
        <v>71</v>
      </c>
      <c r="F192" s="2">
        <f>SUM([1]!Table13[[#This Row],[Fees]:[Swacch Bharat Cess @ 0.5%]])</f>
        <v>1374250</v>
      </c>
      <c r="G192" s="2" t="s">
        <v>74</v>
      </c>
    </row>
    <row r="193" spans="1:7" x14ac:dyDescent="0.25">
      <c r="A193" s="2" t="s">
        <v>1</v>
      </c>
      <c r="B193" s="2" t="s">
        <v>39</v>
      </c>
      <c r="C193" s="2" t="s">
        <v>50</v>
      </c>
      <c r="D193" s="2" t="s">
        <v>68</v>
      </c>
      <c r="E193" s="2" t="s">
        <v>71</v>
      </c>
      <c r="F193" s="2">
        <f>SUM([1]!Table13[[#This Row],[Fees]:[Swacch Bharat Cess @ 0.5%]])</f>
        <v>750950</v>
      </c>
      <c r="G193" s="2" t="s">
        <v>74</v>
      </c>
    </row>
    <row r="194" spans="1:7" x14ac:dyDescent="0.25">
      <c r="A194" s="2" t="s">
        <v>3</v>
      </c>
      <c r="B194" s="2" t="s">
        <v>43</v>
      </c>
      <c r="C194" s="2" t="s">
        <v>50</v>
      </c>
      <c r="D194" s="2" t="s">
        <v>68</v>
      </c>
      <c r="E194" s="2" t="s">
        <v>70</v>
      </c>
      <c r="F194" s="2">
        <f>SUM([1]!Table13[[#This Row],[Fees]:[Swacch Bharat Cess @ 0.5%]])</f>
        <v>770500</v>
      </c>
      <c r="G194" s="2" t="s">
        <v>75</v>
      </c>
    </row>
    <row r="195" spans="1:7" x14ac:dyDescent="0.25">
      <c r="A195" s="2" t="s">
        <v>24</v>
      </c>
      <c r="B195" s="2" t="s">
        <v>43</v>
      </c>
      <c r="C195" s="2" t="s">
        <v>50</v>
      </c>
      <c r="D195" s="2" t="s">
        <v>68</v>
      </c>
      <c r="E195" s="2" t="s">
        <v>70</v>
      </c>
      <c r="F195" s="2">
        <f>SUM([1]!Table13[[#This Row],[Fees]:[Swacch Bharat Cess @ 0.5%]])</f>
        <v>31050</v>
      </c>
      <c r="G195" s="2" t="s">
        <v>76</v>
      </c>
    </row>
    <row r="196" spans="1:7" x14ac:dyDescent="0.25">
      <c r="A196" s="2" t="s">
        <v>25</v>
      </c>
      <c r="B196" s="2" t="s">
        <v>44</v>
      </c>
      <c r="C196" s="2" t="s">
        <v>50</v>
      </c>
      <c r="D196" s="2" t="s">
        <v>68</v>
      </c>
      <c r="E196" s="2" t="s">
        <v>71</v>
      </c>
      <c r="F196" s="2">
        <f>SUM([1]!Table13[[#This Row],[Fees]:[Swacch Bharat Cess @ 0.5%]])</f>
        <v>1498450</v>
      </c>
      <c r="G196" s="2" t="s">
        <v>74</v>
      </c>
    </row>
    <row r="197" spans="1:7" x14ac:dyDescent="0.25">
      <c r="A197" s="2" t="s">
        <v>35</v>
      </c>
      <c r="B197" s="2" t="s">
        <v>46</v>
      </c>
      <c r="C197" s="2" t="s">
        <v>50</v>
      </c>
      <c r="D197" s="2" t="s">
        <v>68</v>
      </c>
      <c r="E197" s="2" t="s">
        <v>70</v>
      </c>
      <c r="F197" s="2">
        <f>SUM([1]!Table13[[#This Row],[Fees]:[Swacch Bharat Cess @ 0.5%]])</f>
        <v>241500</v>
      </c>
      <c r="G197" s="2" t="s">
        <v>76</v>
      </c>
    </row>
    <row r="198" spans="1:7" x14ac:dyDescent="0.25">
      <c r="A198" s="2" t="s">
        <v>31</v>
      </c>
      <c r="B198" s="2" t="s">
        <v>45</v>
      </c>
      <c r="C198" s="2" t="s">
        <v>52</v>
      </c>
      <c r="D198" s="2" t="s">
        <v>68</v>
      </c>
      <c r="E198" s="2" t="s">
        <v>71</v>
      </c>
      <c r="F198" s="2">
        <f>SUM([1]!Table13[[#This Row],[Fees]:[Swacch Bharat Cess @ 0.5%]])</f>
        <v>293250</v>
      </c>
      <c r="G198" s="2" t="s">
        <v>76</v>
      </c>
    </row>
    <row r="199" spans="1:7" x14ac:dyDescent="0.25">
      <c r="A199" s="2" t="s">
        <v>27</v>
      </c>
      <c r="B199" s="2" t="s">
        <v>45</v>
      </c>
      <c r="C199" s="2" t="s">
        <v>58</v>
      </c>
      <c r="D199" s="2" t="s">
        <v>68</v>
      </c>
      <c r="E199" s="2" t="s">
        <v>71</v>
      </c>
      <c r="F199" s="2">
        <f>SUM([1]!Table13[[#This Row],[Fees]:[Swacch Bharat Cess @ 0.5%]])</f>
        <v>1607700</v>
      </c>
      <c r="G199" s="2" t="s">
        <v>74</v>
      </c>
    </row>
    <row r="200" spans="1:7" x14ac:dyDescent="0.25">
      <c r="A200" s="2" t="s">
        <v>25</v>
      </c>
      <c r="B200" s="2" t="s">
        <v>42</v>
      </c>
      <c r="C200" s="2" t="s">
        <v>58</v>
      </c>
      <c r="D200" s="2" t="s">
        <v>68</v>
      </c>
      <c r="E200" s="2" t="s">
        <v>71</v>
      </c>
      <c r="F200" s="2">
        <f>SUM([1]!Table13[[#This Row],[Fees]:[Swacch Bharat Cess @ 0.5%]])</f>
        <v>707250</v>
      </c>
      <c r="G200" s="2" t="s">
        <v>74</v>
      </c>
    </row>
    <row r="201" spans="1:7" x14ac:dyDescent="0.25">
      <c r="A201" s="2" t="s">
        <v>30</v>
      </c>
      <c r="B201" s="2" t="s">
        <v>45</v>
      </c>
      <c r="C201" s="2" t="s">
        <v>50</v>
      </c>
      <c r="D201" s="2" t="s">
        <v>68</v>
      </c>
      <c r="E201" s="2" t="s">
        <v>70</v>
      </c>
      <c r="F201" s="2">
        <f>SUM([1]!Table13[[#This Row],[Fees]:[Swacch Bharat Cess @ 0.5%]])</f>
        <v>785450</v>
      </c>
      <c r="G201" s="2" t="s">
        <v>75</v>
      </c>
    </row>
    <row r="202" spans="1:7" x14ac:dyDescent="0.25">
      <c r="A202" s="2" t="s">
        <v>31</v>
      </c>
      <c r="B202" s="2" t="s">
        <v>39</v>
      </c>
      <c r="C202" s="2" t="s">
        <v>50</v>
      </c>
      <c r="D202" s="2" t="s">
        <v>68</v>
      </c>
      <c r="E202" s="2" t="s">
        <v>70</v>
      </c>
      <c r="F202" s="2">
        <f>SUM([1]!Table13[[#This Row],[Fees]:[Swacch Bharat Cess @ 0.5%]])</f>
        <v>952200</v>
      </c>
      <c r="G202" s="2" t="s">
        <v>75</v>
      </c>
    </row>
    <row r="203" spans="1:7" x14ac:dyDescent="0.25">
      <c r="A203" s="2" t="s">
        <v>24</v>
      </c>
      <c r="B203" s="2" t="s">
        <v>38</v>
      </c>
      <c r="C203" s="2" t="s">
        <v>50</v>
      </c>
      <c r="D203" s="2" t="s">
        <v>68</v>
      </c>
      <c r="E203" s="2" t="s">
        <v>71</v>
      </c>
      <c r="F203" s="2">
        <f>SUM([1]!Table13[[#This Row],[Fees]:[Swacch Bharat Cess @ 0.5%]])</f>
        <v>885500</v>
      </c>
      <c r="G203" s="2" t="s">
        <v>74</v>
      </c>
    </row>
    <row r="204" spans="1:7" x14ac:dyDescent="0.25">
      <c r="A204" s="2" t="s">
        <v>3</v>
      </c>
      <c r="B204" s="2" t="s">
        <v>41</v>
      </c>
      <c r="C204" s="2" t="s">
        <v>51</v>
      </c>
      <c r="D204" s="2" t="s">
        <v>68</v>
      </c>
      <c r="E204" s="2" t="s">
        <v>71</v>
      </c>
      <c r="F204" s="2">
        <f>SUM([1]!Table13[[#This Row],[Fees]:[Swacch Bharat Cess @ 0.5%]])</f>
        <v>325450</v>
      </c>
      <c r="G204" s="2" t="s">
        <v>74</v>
      </c>
    </row>
    <row r="205" spans="1:7" x14ac:dyDescent="0.25">
      <c r="A205" s="2" t="s">
        <v>15</v>
      </c>
      <c r="B205" s="2" t="s">
        <v>46</v>
      </c>
      <c r="C205" s="2" t="s">
        <v>50</v>
      </c>
      <c r="D205" s="2" t="s">
        <v>68</v>
      </c>
      <c r="E205" s="2" t="s">
        <v>70</v>
      </c>
      <c r="F205" s="2">
        <f>SUM([1]!Table13[[#This Row],[Fees]:[Swacch Bharat Cess @ 0.5%]])</f>
        <v>857900</v>
      </c>
      <c r="G205" s="2" t="s">
        <v>74</v>
      </c>
    </row>
    <row r="206" spans="1:7" x14ac:dyDescent="0.25">
      <c r="A206" s="2" t="s">
        <v>20</v>
      </c>
      <c r="B206" s="2" t="s">
        <v>39</v>
      </c>
      <c r="C206" s="2" t="s">
        <v>52</v>
      </c>
      <c r="D206" s="2" t="s">
        <v>68</v>
      </c>
      <c r="E206" s="2" t="s">
        <v>71</v>
      </c>
      <c r="F206" s="2">
        <f>SUM([1]!Table13[[#This Row],[Fees]:[Swacch Bharat Cess @ 0.5%]])</f>
        <v>65550</v>
      </c>
      <c r="G206" s="2" t="s">
        <v>76</v>
      </c>
    </row>
    <row r="207" spans="1:7" x14ac:dyDescent="0.25">
      <c r="A207" s="2" t="s">
        <v>4</v>
      </c>
      <c r="B207" s="2" t="s">
        <v>42</v>
      </c>
      <c r="C207" s="2" t="s">
        <v>50</v>
      </c>
      <c r="D207" s="2" t="s">
        <v>68</v>
      </c>
      <c r="E207" s="2" t="s">
        <v>70</v>
      </c>
      <c r="F207" s="2">
        <f>SUM([1]!Table13[[#This Row],[Fees]:[Swacch Bharat Cess @ 0.5%]])</f>
        <v>155250</v>
      </c>
      <c r="G207" s="2" t="s">
        <v>76</v>
      </c>
    </row>
    <row r="208" spans="1:7" x14ac:dyDescent="0.25">
      <c r="A208" s="2" t="s">
        <v>22</v>
      </c>
      <c r="B208" s="2" t="s">
        <v>48</v>
      </c>
      <c r="C208" s="2" t="s">
        <v>50</v>
      </c>
      <c r="D208" s="2" t="s">
        <v>68</v>
      </c>
      <c r="E208" s="2" t="s">
        <v>69</v>
      </c>
      <c r="F208" s="2">
        <f>SUM([1]!Table13[[#This Row],[Fees]:[Swacch Bharat Cess @ 0.5%]])</f>
        <v>1298350</v>
      </c>
      <c r="G208" s="2" t="s">
        <v>74</v>
      </c>
    </row>
    <row r="209" spans="1:7" x14ac:dyDescent="0.25">
      <c r="A209" s="2" t="s">
        <v>5</v>
      </c>
      <c r="B209" s="2" t="s">
        <v>45</v>
      </c>
      <c r="C209" s="2" t="s">
        <v>53</v>
      </c>
      <c r="D209" s="2" t="s">
        <v>68</v>
      </c>
      <c r="E209" s="2" t="s">
        <v>71</v>
      </c>
      <c r="F209" s="2">
        <f>SUM([1]!Table13[[#This Row],[Fees]:[Swacch Bharat Cess @ 0.5%]])</f>
        <v>993600</v>
      </c>
      <c r="G209" s="2" t="s">
        <v>74</v>
      </c>
    </row>
    <row r="210" spans="1:7" x14ac:dyDescent="0.25">
      <c r="A210" s="2" t="s">
        <v>8</v>
      </c>
      <c r="B210" s="2" t="s">
        <v>45</v>
      </c>
      <c r="C210" s="2" t="s">
        <v>50</v>
      </c>
      <c r="D210" s="2" t="s">
        <v>68</v>
      </c>
      <c r="E210" s="2" t="s">
        <v>70</v>
      </c>
      <c r="F210" s="2">
        <f>SUM([1]!Table13[[#This Row],[Fees]:[Swacch Bharat Cess @ 0.5%]])</f>
        <v>42550</v>
      </c>
      <c r="G210" s="2" t="s">
        <v>76</v>
      </c>
    </row>
    <row r="211" spans="1:7" x14ac:dyDescent="0.25">
      <c r="A211" s="2" t="s">
        <v>6</v>
      </c>
      <c r="B211" s="2" t="s">
        <v>40</v>
      </c>
      <c r="C211" s="2" t="s">
        <v>52</v>
      </c>
      <c r="D211" s="2" t="s">
        <v>68</v>
      </c>
      <c r="E211" s="2" t="s">
        <v>71</v>
      </c>
      <c r="F211" s="2">
        <f>SUM([1]!Table13[[#This Row],[Fees]:[Swacch Bharat Cess @ 0.5%]])</f>
        <v>691150</v>
      </c>
      <c r="G211" s="2" t="s">
        <v>74</v>
      </c>
    </row>
    <row r="212" spans="1:7" x14ac:dyDescent="0.25">
      <c r="A212" s="2" t="s">
        <v>33</v>
      </c>
      <c r="B212" s="2" t="s">
        <v>39</v>
      </c>
      <c r="C212" s="2" t="s">
        <v>50</v>
      </c>
      <c r="D212" s="2" t="s">
        <v>68</v>
      </c>
      <c r="E212" s="2" t="s">
        <v>70</v>
      </c>
      <c r="F212" s="2">
        <f>SUM([1]!Table13[[#This Row],[Fees]:[Swacch Bharat Cess @ 0.5%]])</f>
        <v>531300</v>
      </c>
      <c r="G212" s="2" t="s">
        <v>74</v>
      </c>
    </row>
    <row r="213" spans="1:7" x14ac:dyDescent="0.25">
      <c r="A213" s="2" t="s">
        <v>29</v>
      </c>
      <c r="B213" s="2" t="s">
        <v>47</v>
      </c>
      <c r="C213" s="2" t="s">
        <v>51</v>
      </c>
      <c r="D213" s="2" t="s">
        <v>68</v>
      </c>
      <c r="E213" s="2" t="s">
        <v>69</v>
      </c>
      <c r="F213" s="2">
        <f>SUM([1]!Table13[[#This Row],[Fees]:[Swacch Bharat Cess @ 0.5%]])</f>
        <v>1513400</v>
      </c>
      <c r="G213" s="2" t="s">
        <v>74</v>
      </c>
    </row>
    <row r="214" spans="1:7" x14ac:dyDescent="0.25">
      <c r="A214" s="2" t="s">
        <v>25</v>
      </c>
      <c r="B214" s="2" t="s">
        <v>42</v>
      </c>
      <c r="C214" s="2" t="s">
        <v>50</v>
      </c>
      <c r="D214" s="2" t="s">
        <v>68</v>
      </c>
      <c r="E214" s="2" t="s">
        <v>70</v>
      </c>
      <c r="F214" s="2">
        <f>SUM([1]!Table13[[#This Row],[Fees]:[Swacch Bharat Cess @ 0.5%]])</f>
        <v>235750</v>
      </c>
      <c r="G214" s="2" t="s">
        <v>76</v>
      </c>
    </row>
    <row r="215" spans="1:7" x14ac:dyDescent="0.25">
      <c r="A215" s="2" t="s">
        <v>24</v>
      </c>
      <c r="B215" s="2" t="s">
        <v>41</v>
      </c>
      <c r="C215" s="2" t="s">
        <v>52</v>
      </c>
      <c r="D215" s="2" t="s">
        <v>68</v>
      </c>
      <c r="E215" s="2" t="s">
        <v>71</v>
      </c>
      <c r="F215" s="2">
        <f>SUM([1]!Table13[[#This Row],[Fees]:[Swacch Bharat Cess @ 0.5%]])</f>
        <v>890100</v>
      </c>
      <c r="G215" s="2" t="s">
        <v>74</v>
      </c>
    </row>
    <row r="216" spans="1:7" x14ac:dyDescent="0.25">
      <c r="A216" s="2" t="s">
        <v>9</v>
      </c>
      <c r="B216" s="2" t="s">
        <v>40</v>
      </c>
      <c r="C216" s="2" t="s">
        <v>50</v>
      </c>
      <c r="D216" s="2" t="s">
        <v>68</v>
      </c>
      <c r="E216" s="2" t="s">
        <v>71</v>
      </c>
      <c r="F216" s="2">
        <f>SUM([1]!Table13[[#This Row],[Fees]:[Swacch Bharat Cess @ 0.5%]])</f>
        <v>427800</v>
      </c>
      <c r="G216" s="2" t="s">
        <v>74</v>
      </c>
    </row>
    <row r="217" spans="1:7" x14ac:dyDescent="0.25">
      <c r="A217" s="2" t="s">
        <v>9</v>
      </c>
      <c r="B217" s="2" t="s">
        <v>42</v>
      </c>
      <c r="C217" s="2" t="s">
        <v>50</v>
      </c>
      <c r="D217" s="2" t="s">
        <v>68</v>
      </c>
      <c r="E217" s="2" t="s">
        <v>70</v>
      </c>
      <c r="F217" s="2">
        <f>SUM([1]!Table13[[#This Row],[Fees]:[Swacch Bharat Cess @ 0.5%]])</f>
        <v>138000</v>
      </c>
      <c r="G217" s="2" t="s">
        <v>76</v>
      </c>
    </row>
    <row r="218" spans="1:7" x14ac:dyDescent="0.25">
      <c r="A218" s="2" t="s">
        <v>1</v>
      </c>
      <c r="B218" s="2" t="s">
        <v>39</v>
      </c>
      <c r="C218" s="2" t="s">
        <v>50</v>
      </c>
      <c r="D218" s="2" t="s">
        <v>68</v>
      </c>
      <c r="E218" s="2" t="s">
        <v>71</v>
      </c>
      <c r="F218" s="2">
        <f>SUM([1]!Table13[[#This Row],[Fees]:[Swacch Bharat Cess @ 0.5%]])</f>
        <v>954500</v>
      </c>
      <c r="G218" s="2" t="s">
        <v>74</v>
      </c>
    </row>
    <row r="219" spans="1:7" x14ac:dyDescent="0.25">
      <c r="A219" s="2" t="s">
        <v>3</v>
      </c>
      <c r="B219" s="2" t="s">
        <v>40</v>
      </c>
      <c r="C219" s="2" t="s">
        <v>50</v>
      </c>
      <c r="D219" s="2" t="s">
        <v>68</v>
      </c>
      <c r="E219" s="2" t="s">
        <v>71</v>
      </c>
      <c r="F219" s="2">
        <f>SUM([1]!Table13[[#This Row],[Fees]:[Swacch Bharat Cess @ 0.5%]])</f>
        <v>553150</v>
      </c>
      <c r="G219" s="2" t="s">
        <v>74</v>
      </c>
    </row>
    <row r="220" spans="1:7" x14ac:dyDescent="0.25">
      <c r="A220" s="2" t="s">
        <v>30</v>
      </c>
      <c r="B220" s="2" t="s">
        <v>39</v>
      </c>
      <c r="C220" s="2" t="s">
        <v>50</v>
      </c>
      <c r="D220" s="2" t="s">
        <v>68</v>
      </c>
      <c r="E220" s="2" t="s">
        <v>71</v>
      </c>
      <c r="F220" s="2">
        <f>SUM([1]!Table13[[#This Row],[Fees]:[Swacch Bharat Cess @ 0.5%]])</f>
        <v>1175300</v>
      </c>
      <c r="G220" s="2" t="s">
        <v>74</v>
      </c>
    </row>
    <row r="221" spans="1:7" x14ac:dyDescent="0.25">
      <c r="A221" s="2" t="s">
        <v>21</v>
      </c>
      <c r="B221" s="2" t="s">
        <v>43</v>
      </c>
      <c r="C221" s="2" t="s">
        <v>50</v>
      </c>
      <c r="D221" s="2" t="s">
        <v>68</v>
      </c>
      <c r="E221" s="2" t="s">
        <v>69</v>
      </c>
      <c r="F221" s="2">
        <f>SUM([1]!Table13[[#This Row],[Fees]:[Swacch Bharat Cess @ 0.5%]])</f>
        <v>1887150</v>
      </c>
      <c r="G221" s="2" t="s">
        <v>74</v>
      </c>
    </row>
    <row r="222" spans="1:7" x14ac:dyDescent="0.25">
      <c r="A222" s="2" t="s">
        <v>23</v>
      </c>
      <c r="B222" s="2" t="s">
        <v>45</v>
      </c>
      <c r="C222" s="2" t="s">
        <v>50</v>
      </c>
      <c r="D222" s="2" t="s">
        <v>68</v>
      </c>
      <c r="E222" s="2" t="s">
        <v>71</v>
      </c>
      <c r="F222" s="2">
        <f>SUM([1]!Table13[[#This Row],[Fees]:[Swacch Bharat Cess @ 0.5%]])</f>
        <v>1677850</v>
      </c>
      <c r="G222" s="2" t="s">
        <v>74</v>
      </c>
    </row>
    <row r="223" spans="1:7" x14ac:dyDescent="0.25">
      <c r="A223" s="2" t="s">
        <v>25</v>
      </c>
      <c r="B223" s="2" t="s">
        <v>48</v>
      </c>
      <c r="C223" s="2" t="s">
        <v>50</v>
      </c>
      <c r="D223" s="2" t="s">
        <v>68</v>
      </c>
      <c r="E223" s="2" t="s">
        <v>71</v>
      </c>
      <c r="F223" s="2">
        <f>SUM([1]!Table13[[#This Row],[Fees]:[Swacch Bharat Cess @ 0.5%]])</f>
        <v>279450</v>
      </c>
      <c r="G223" s="2" t="s">
        <v>76</v>
      </c>
    </row>
    <row r="224" spans="1:7" x14ac:dyDescent="0.25">
      <c r="A224" s="2" t="s">
        <v>24</v>
      </c>
      <c r="B224" s="2" t="s">
        <v>39</v>
      </c>
      <c r="C224" s="2" t="s">
        <v>50</v>
      </c>
      <c r="D224" s="2" t="s">
        <v>68</v>
      </c>
      <c r="E224" s="2" t="s">
        <v>70</v>
      </c>
      <c r="F224" s="2">
        <f>SUM([1]!Table13[[#This Row],[Fees]:[Swacch Bharat Cess @ 0.5%]])</f>
        <v>550850</v>
      </c>
      <c r="G224" s="2" t="s">
        <v>74</v>
      </c>
    </row>
    <row r="225" spans="1:7" x14ac:dyDescent="0.25">
      <c r="A225" s="2" t="s">
        <v>33</v>
      </c>
      <c r="B225" s="2" t="s">
        <v>42</v>
      </c>
      <c r="C225" s="2" t="s">
        <v>57</v>
      </c>
      <c r="D225" s="2" t="s">
        <v>68</v>
      </c>
      <c r="E225" s="2" t="s">
        <v>69</v>
      </c>
      <c r="F225" s="2">
        <f>SUM([1]!Table13[[#This Row],[Fees]:[Swacch Bharat Cess @ 0.5%]])</f>
        <v>718750</v>
      </c>
      <c r="G225" s="2" t="s">
        <v>74</v>
      </c>
    </row>
    <row r="226" spans="1:7" x14ac:dyDescent="0.25">
      <c r="A226" s="2" t="s">
        <v>25</v>
      </c>
      <c r="B226" s="2" t="s">
        <v>40</v>
      </c>
      <c r="C226" s="2" t="s">
        <v>57</v>
      </c>
      <c r="D226" s="2" t="s">
        <v>68</v>
      </c>
      <c r="E226" s="2" t="s">
        <v>69</v>
      </c>
      <c r="F226" s="2">
        <f>SUM([1]!Table13[[#This Row],[Fees]:[Swacch Bharat Cess @ 0.5%]])</f>
        <v>2167750</v>
      </c>
      <c r="G226" s="2" t="s">
        <v>74</v>
      </c>
    </row>
    <row r="227" spans="1:7" x14ac:dyDescent="0.25">
      <c r="A227" s="2" t="s">
        <v>30</v>
      </c>
      <c r="B227" s="2" t="s">
        <v>39</v>
      </c>
      <c r="C227" s="2" t="s">
        <v>50</v>
      </c>
      <c r="D227" s="2" t="s">
        <v>68</v>
      </c>
      <c r="E227" s="2" t="s">
        <v>71</v>
      </c>
      <c r="F227" s="2">
        <f>SUM([1]!Table13[[#This Row],[Fees]:[Swacch Bharat Cess @ 0.5%]])</f>
        <v>1380000</v>
      </c>
      <c r="G227" s="2" t="s">
        <v>74</v>
      </c>
    </row>
    <row r="228" spans="1:7" x14ac:dyDescent="0.25">
      <c r="A228" s="2" t="s">
        <v>21</v>
      </c>
      <c r="B228" s="2" t="s">
        <v>38</v>
      </c>
      <c r="C228" s="2" t="s">
        <v>58</v>
      </c>
      <c r="D228" s="2" t="s">
        <v>68</v>
      </c>
      <c r="E228" s="2" t="s">
        <v>69</v>
      </c>
      <c r="F228" s="2">
        <f>SUM([1]!Table13[[#This Row],[Fees]:[Swacch Bharat Cess @ 0.5%]])</f>
        <v>249550</v>
      </c>
      <c r="G228" s="2" t="s">
        <v>76</v>
      </c>
    </row>
    <row r="229" spans="1:7" x14ac:dyDescent="0.25">
      <c r="A229" s="2" t="s">
        <v>3</v>
      </c>
      <c r="B229" s="2" t="s">
        <v>40</v>
      </c>
      <c r="C229" s="2" t="s">
        <v>50</v>
      </c>
      <c r="D229" s="2" t="s">
        <v>68</v>
      </c>
      <c r="E229" s="2" t="s">
        <v>70</v>
      </c>
      <c r="F229" s="2">
        <f>SUM([1]!Table13[[#This Row],[Fees]:[Swacch Bharat Cess @ 0.5%]])</f>
        <v>51750</v>
      </c>
      <c r="G229" s="2" t="s">
        <v>76</v>
      </c>
    </row>
    <row r="230" spans="1:7" x14ac:dyDescent="0.25">
      <c r="A230" s="2" t="s">
        <v>2</v>
      </c>
      <c r="B230" s="2" t="s">
        <v>42</v>
      </c>
      <c r="C230" s="2" t="s">
        <v>52</v>
      </c>
      <c r="D230" s="2" t="s">
        <v>68</v>
      </c>
      <c r="E230" s="2" t="s">
        <v>71</v>
      </c>
      <c r="F230" s="2">
        <f>SUM([1]!Table13[[#This Row],[Fees]:[Swacch Bharat Cess @ 0.5%]])</f>
        <v>515200</v>
      </c>
      <c r="G230" s="2" t="s">
        <v>74</v>
      </c>
    </row>
    <row r="231" spans="1:7" x14ac:dyDescent="0.25">
      <c r="A231" s="2" t="s">
        <v>4</v>
      </c>
      <c r="B231" s="2" t="s">
        <v>41</v>
      </c>
      <c r="C231" s="2" t="s">
        <v>52</v>
      </c>
      <c r="D231" s="2" t="s">
        <v>68</v>
      </c>
      <c r="E231" s="2" t="s">
        <v>69</v>
      </c>
      <c r="F231" s="2">
        <f>SUM([1]!Table13[[#This Row],[Fees]:[Swacch Bharat Cess @ 0.5%]])</f>
        <v>1396100</v>
      </c>
      <c r="G231" s="2" t="s">
        <v>74</v>
      </c>
    </row>
    <row r="232" spans="1:7" x14ac:dyDescent="0.25">
      <c r="A232" s="2" t="s">
        <v>23</v>
      </c>
      <c r="B232" s="2" t="s">
        <v>45</v>
      </c>
      <c r="C232" s="2" t="s">
        <v>50</v>
      </c>
      <c r="D232" s="2" t="s">
        <v>68</v>
      </c>
      <c r="E232" s="2" t="s">
        <v>70</v>
      </c>
      <c r="F232" s="2">
        <f>SUM([1]!Table13[[#This Row],[Fees]:[Swacch Bharat Cess @ 0.5%]])</f>
        <v>502550</v>
      </c>
      <c r="G232" s="2" t="s">
        <v>74</v>
      </c>
    </row>
    <row r="233" spans="1:7" x14ac:dyDescent="0.25">
      <c r="A233" s="2" t="s">
        <v>27</v>
      </c>
      <c r="B233" s="2" t="s">
        <v>45</v>
      </c>
      <c r="C233" s="2" t="s">
        <v>57</v>
      </c>
      <c r="D233" s="2" t="s">
        <v>68</v>
      </c>
      <c r="E233" s="2" t="s">
        <v>71</v>
      </c>
      <c r="F233" s="2">
        <f>SUM([1]!Table13[[#This Row],[Fees]:[Swacch Bharat Cess @ 0.5%]])</f>
        <v>1552500</v>
      </c>
      <c r="G233" s="2" t="s">
        <v>74</v>
      </c>
    </row>
    <row r="234" spans="1:7" x14ac:dyDescent="0.25">
      <c r="A234" s="2" t="s">
        <v>5</v>
      </c>
      <c r="B234" s="2" t="s">
        <v>45</v>
      </c>
      <c r="C234" s="2" t="s">
        <v>58</v>
      </c>
      <c r="D234" s="2" t="s">
        <v>68</v>
      </c>
      <c r="E234" s="2" t="s">
        <v>71</v>
      </c>
      <c r="F234" s="2">
        <f>SUM([1]!Table13[[#This Row],[Fees]:[Swacch Bharat Cess @ 0.5%]])</f>
        <v>67850</v>
      </c>
      <c r="G234" s="2" t="s">
        <v>76</v>
      </c>
    </row>
    <row r="235" spans="1:7" x14ac:dyDescent="0.25">
      <c r="A235" s="2" t="s">
        <v>25</v>
      </c>
      <c r="B235" s="2" t="s">
        <v>41</v>
      </c>
      <c r="C235" s="2" t="s">
        <v>50</v>
      </c>
      <c r="D235" s="2" t="s">
        <v>68</v>
      </c>
      <c r="E235" s="2" t="s">
        <v>70</v>
      </c>
      <c r="F235" s="2">
        <f>SUM([1]!Table13[[#This Row],[Fees]:[Swacch Bharat Cess @ 0.5%]])</f>
        <v>655500</v>
      </c>
      <c r="G235" s="2" t="s">
        <v>74</v>
      </c>
    </row>
    <row r="236" spans="1:7" x14ac:dyDescent="0.25">
      <c r="A236" s="2" t="s">
        <v>6</v>
      </c>
      <c r="B236" s="2" t="s">
        <v>43</v>
      </c>
      <c r="C236" s="2" t="s">
        <v>57</v>
      </c>
      <c r="D236" s="2" t="s">
        <v>68</v>
      </c>
      <c r="E236" s="2" t="s">
        <v>71</v>
      </c>
      <c r="F236" s="2">
        <f>SUM([1]!Table13[[#This Row],[Fees]:[Swacch Bharat Cess @ 0.5%]])</f>
        <v>800400</v>
      </c>
      <c r="G236" s="2" t="s">
        <v>75</v>
      </c>
    </row>
    <row r="237" spans="1:7" x14ac:dyDescent="0.25">
      <c r="A237" s="2" t="s">
        <v>7</v>
      </c>
      <c r="B237" s="2" t="s">
        <v>45</v>
      </c>
      <c r="C237" s="2" t="s">
        <v>63</v>
      </c>
      <c r="D237" s="2" t="s">
        <v>68</v>
      </c>
      <c r="E237" s="2" t="s">
        <v>71</v>
      </c>
      <c r="F237" s="2">
        <f>SUM([1]!Table13[[#This Row],[Fees]:[Swacch Bharat Cess @ 0.5%]])</f>
        <v>952200</v>
      </c>
      <c r="G237" s="2" t="s">
        <v>74</v>
      </c>
    </row>
    <row r="238" spans="1:7" x14ac:dyDescent="0.25">
      <c r="A238" s="2" t="s">
        <v>32</v>
      </c>
      <c r="B238" s="2" t="s">
        <v>43</v>
      </c>
      <c r="C238" s="2" t="s">
        <v>63</v>
      </c>
      <c r="D238" s="2" t="s">
        <v>68</v>
      </c>
      <c r="E238" s="2" t="s">
        <v>71</v>
      </c>
      <c r="F238" s="2">
        <f>SUM([1]!Table13[[#This Row],[Fees]:[Swacch Bharat Cess @ 0.5%]])</f>
        <v>1250050</v>
      </c>
      <c r="G238" s="2" t="s">
        <v>74</v>
      </c>
    </row>
    <row r="239" spans="1:7" x14ac:dyDescent="0.25">
      <c r="A239" s="2" t="s">
        <v>24</v>
      </c>
      <c r="B239" s="2" t="s">
        <v>39</v>
      </c>
      <c r="C239" s="2" t="s">
        <v>63</v>
      </c>
      <c r="D239" s="2" t="s">
        <v>68</v>
      </c>
      <c r="E239" s="2" t="s">
        <v>71</v>
      </c>
      <c r="F239" s="2">
        <f>SUM([1]!Table13[[#This Row],[Fees]:[Swacch Bharat Cess @ 0.5%]])</f>
        <v>233450</v>
      </c>
      <c r="G239" s="2" t="s">
        <v>76</v>
      </c>
    </row>
    <row r="240" spans="1:7" x14ac:dyDescent="0.25">
      <c r="A240" s="2" t="s">
        <v>31</v>
      </c>
      <c r="B240" s="2" t="s">
        <v>39</v>
      </c>
      <c r="C240" s="2" t="s">
        <v>50</v>
      </c>
      <c r="D240" s="2" t="s">
        <v>68</v>
      </c>
      <c r="E240" s="2" t="s">
        <v>70</v>
      </c>
      <c r="F240" s="2">
        <f>SUM([1]!Table13[[#This Row],[Fees]:[Swacch Bharat Cess @ 0.5%]])</f>
        <v>1117800</v>
      </c>
      <c r="G240" s="2" t="s">
        <v>74</v>
      </c>
    </row>
    <row r="241" spans="1:7" x14ac:dyDescent="0.25">
      <c r="A241" s="2" t="s">
        <v>9</v>
      </c>
      <c r="B241" s="2" t="s">
        <v>41</v>
      </c>
      <c r="C241" s="2" t="s">
        <v>50</v>
      </c>
      <c r="D241" s="2" t="s">
        <v>68</v>
      </c>
      <c r="E241" s="2" t="s">
        <v>70</v>
      </c>
      <c r="F241" s="2">
        <f>SUM([1]!Table13[[#This Row],[Fees]:[Swacch Bharat Cess @ 0.5%]])</f>
        <v>226550</v>
      </c>
      <c r="G241" s="2" t="s">
        <v>76</v>
      </c>
    </row>
    <row r="242" spans="1:7" x14ac:dyDescent="0.25">
      <c r="A242" s="2" t="s">
        <v>23</v>
      </c>
      <c r="B242" s="2" t="s">
        <v>45</v>
      </c>
      <c r="C242" s="2" t="s">
        <v>50</v>
      </c>
      <c r="D242" s="2" t="s">
        <v>68</v>
      </c>
      <c r="E242" s="2" t="s">
        <v>70</v>
      </c>
      <c r="F242" s="2">
        <f>SUM([1]!Table13[[#This Row],[Fees]:[Swacch Bharat Cess @ 0.5%]])</f>
        <v>616400</v>
      </c>
      <c r="G242" s="2" t="s">
        <v>74</v>
      </c>
    </row>
    <row r="243" spans="1:7" x14ac:dyDescent="0.25">
      <c r="A243" s="2" t="s">
        <v>1</v>
      </c>
      <c r="B243" s="2" t="s">
        <v>39</v>
      </c>
      <c r="C243" s="2" t="s">
        <v>50</v>
      </c>
      <c r="D243" s="2" t="s">
        <v>68</v>
      </c>
      <c r="E243" s="2" t="s">
        <v>70</v>
      </c>
      <c r="F243" s="2">
        <f>SUM([1]!Table13[[#This Row],[Fees]:[Swacch Bharat Cess @ 0.5%]])</f>
        <v>238050</v>
      </c>
      <c r="G243" s="2" t="s">
        <v>76</v>
      </c>
    </row>
    <row r="244" spans="1:7" x14ac:dyDescent="0.25">
      <c r="A244" s="2" t="s">
        <v>3</v>
      </c>
      <c r="B244" s="2" t="s">
        <v>43</v>
      </c>
      <c r="C244" s="2" t="s">
        <v>50</v>
      </c>
      <c r="D244" s="2" t="s">
        <v>68</v>
      </c>
      <c r="E244" s="2" t="s">
        <v>70</v>
      </c>
      <c r="F244" s="2">
        <f>SUM([1]!Table13[[#This Row],[Fees]:[Swacch Bharat Cess @ 0.5%]])</f>
        <v>604900</v>
      </c>
      <c r="G244" s="2" t="s">
        <v>74</v>
      </c>
    </row>
    <row r="245" spans="1:7" x14ac:dyDescent="0.25">
      <c r="A245" s="2" t="s">
        <v>34</v>
      </c>
      <c r="B245" s="2" t="s">
        <v>41</v>
      </c>
      <c r="C245" s="2" t="s">
        <v>57</v>
      </c>
      <c r="D245" s="2" t="s">
        <v>68</v>
      </c>
      <c r="E245" s="2" t="s">
        <v>71</v>
      </c>
      <c r="F245" s="2">
        <f>SUM([1]!Table13[[#This Row],[Fees]:[Swacch Bharat Cess @ 0.5%]])</f>
        <v>829150</v>
      </c>
      <c r="G245" s="2" t="s">
        <v>74</v>
      </c>
    </row>
    <row r="246" spans="1:7" x14ac:dyDescent="0.25">
      <c r="A246" s="2" t="s">
        <v>36</v>
      </c>
      <c r="B246" s="2" t="s">
        <v>47</v>
      </c>
      <c r="C246" s="2" t="s">
        <v>57</v>
      </c>
      <c r="D246" s="2" t="s">
        <v>68</v>
      </c>
      <c r="E246" s="2" t="s">
        <v>71</v>
      </c>
      <c r="F246" s="2">
        <f>SUM([1]!Table13[[#This Row],[Fees]:[Swacch Bharat Cess @ 0.5%]])</f>
        <v>171350</v>
      </c>
      <c r="G246" s="2" t="s">
        <v>76</v>
      </c>
    </row>
    <row r="247" spans="1:7" x14ac:dyDescent="0.25">
      <c r="A247" s="2" t="s">
        <v>2</v>
      </c>
      <c r="B247" s="2" t="s">
        <v>39</v>
      </c>
      <c r="C247" s="2" t="s">
        <v>53</v>
      </c>
      <c r="D247" s="2" t="s">
        <v>68</v>
      </c>
      <c r="E247" s="2" t="s">
        <v>71</v>
      </c>
      <c r="F247" s="2">
        <f>SUM([1]!Table13[[#This Row],[Fees]:[Swacch Bharat Cess @ 0.5%]])</f>
        <v>276000</v>
      </c>
      <c r="G247" s="2" t="s">
        <v>76</v>
      </c>
    </row>
    <row r="248" spans="1:7" x14ac:dyDescent="0.25">
      <c r="A248" s="2" t="s">
        <v>2</v>
      </c>
      <c r="B248" s="2" t="s">
        <v>41</v>
      </c>
      <c r="C248" s="2" t="s">
        <v>53</v>
      </c>
      <c r="D248" s="2" t="s">
        <v>68</v>
      </c>
      <c r="E248" s="2" t="s">
        <v>71</v>
      </c>
      <c r="F248" s="2">
        <f>SUM([1]!Table13[[#This Row],[Fees]:[Swacch Bharat Cess @ 0.5%]])</f>
        <v>715300</v>
      </c>
      <c r="G248" s="2" t="s">
        <v>74</v>
      </c>
    </row>
    <row r="249" spans="1:7" x14ac:dyDescent="0.25">
      <c r="A249" s="2" t="s">
        <v>27</v>
      </c>
      <c r="B249" s="2" t="s">
        <v>45</v>
      </c>
      <c r="C249" s="2" t="s">
        <v>50</v>
      </c>
      <c r="D249" s="2" t="s">
        <v>68</v>
      </c>
      <c r="E249" s="2" t="s">
        <v>70</v>
      </c>
      <c r="F249" s="2">
        <f>SUM([1]!Table13[[#This Row],[Fees]:[Swacch Bharat Cess @ 0.5%]])</f>
        <v>219650</v>
      </c>
      <c r="G249" s="2" t="s">
        <v>76</v>
      </c>
    </row>
    <row r="250" spans="1:7" x14ac:dyDescent="0.25">
      <c r="A250" s="2" t="s">
        <v>34</v>
      </c>
      <c r="B250" s="2" t="s">
        <v>39</v>
      </c>
      <c r="C250" s="2" t="s">
        <v>53</v>
      </c>
      <c r="D250" s="2" t="s">
        <v>68</v>
      </c>
      <c r="E250" s="2" t="s">
        <v>71</v>
      </c>
      <c r="F250" s="2">
        <f>SUM([1]!Table13[[#This Row],[Fees]:[Swacch Bharat Cess @ 0.5%]])</f>
        <v>92000</v>
      </c>
      <c r="G250" s="2" t="s">
        <v>76</v>
      </c>
    </row>
    <row r="251" spans="1:7" x14ac:dyDescent="0.25">
      <c r="A251" s="2" t="s">
        <v>26</v>
      </c>
      <c r="B251" s="2" t="s">
        <v>39</v>
      </c>
      <c r="C251" s="2" t="s">
        <v>53</v>
      </c>
      <c r="D251" s="2" t="s">
        <v>68</v>
      </c>
      <c r="E251" s="2" t="s">
        <v>71</v>
      </c>
      <c r="F251" s="2">
        <f>SUM([1]!Table13[[#This Row],[Fees]:[Swacch Bharat Cess @ 0.5%]])</f>
        <v>646300</v>
      </c>
      <c r="G251" s="2" t="s">
        <v>74</v>
      </c>
    </row>
    <row r="252" spans="1:7" x14ac:dyDescent="0.25">
      <c r="A252" s="2" t="s">
        <v>24</v>
      </c>
      <c r="B252" s="2" t="s">
        <v>39</v>
      </c>
      <c r="C252" s="2" t="s">
        <v>58</v>
      </c>
      <c r="D252" s="2" t="s">
        <v>68</v>
      </c>
      <c r="E252" s="2" t="s">
        <v>69</v>
      </c>
      <c r="F252" s="2">
        <f>SUM([1]!Table13[[#This Row],[Fees]:[Swacch Bharat Cess @ 0.5%]])</f>
        <v>693450</v>
      </c>
      <c r="G252" s="2" t="s">
        <v>74</v>
      </c>
    </row>
    <row r="253" spans="1:7" x14ac:dyDescent="0.25">
      <c r="A253" s="2" t="s">
        <v>2</v>
      </c>
      <c r="B253" s="2" t="s">
        <v>38</v>
      </c>
      <c r="C253" s="2" t="s">
        <v>53</v>
      </c>
      <c r="D253" s="2" t="s">
        <v>68</v>
      </c>
      <c r="E253" s="2" t="s">
        <v>71</v>
      </c>
      <c r="F253" s="2">
        <f>SUM([1]!Table13[[#This Row],[Fees]:[Swacch Bharat Cess @ 0.5%]])</f>
        <v>516350</v>
      </c>
      <c r="G253" s="2" t="s">
        <v>74</v>
      </c>
    </row>
    <row r="254" spans="1:7" x14ac:dyDescent="0.25">
      <c r="A254" s="2" t="s">
        <v>3</v>
      </c>
      <c r="B254" s="2" t="s">
        <v>40</v>
      </c>
      <c r="C254" s="2" t="s">
        <v>50</v>
      </c>
      <c r="D254" s="2" t="s">
        <v>68</v>
      </c>
      <c r="E254" s="2" t="s">
        <v>70</v>
      </c>
      <c r="F254" s="2">
        <f>SUM([1]!Table13[[#This Row],[Fees]:[Swacch Bharat Cess @ 0.5%]])</f>
        <v>62100</v>
      </c>
      <c r="G254" s="2" t="s">
        <v>76</v>
      </c>
    </row>
    <row r="255" spans="1:7" x14ac:dyDescent="0.25">
      <c r="A255" s="2" t="s">
        <v>26</v>
      </c>
      <c r="B255" s="2" t="s">
        <v>43</v>
      </c>
      <c r="C255" s="2" t="s">
        <v>58</v>
      </c>
      <c r="D255" s="2" t="s">
        <v>68</v>
      </c>
      <c r="E255" s="2" t="s">
        <v>71</v>
      </c>
      <c r="F255" s="2">
        <f>SUM([1]!Table13[[#This Row],[Fees]:[Swacch Bharat Cess @ 0.5%]])</f>
        <v>89700</v>
      </c>
      <c r="G255" s="2" t="s">
        <v>76</v>
      </c>
    </row>
    <row r="256" spans="1:7" x14ac:dyDescent="0.25">
      <c r="A256" s="2" t="s">
        <v>4</v>
      </c>
      <c r="B256" s="2" t="s">
        <v>41</v>
      </c>
      <c r="C256" s="2" t="s">
        <v>58</v>
      </c>
      <c r="D256" s="2" t="s">
        <v>68</v>
      </c>
      <c r="E256" s="2" t="s">
        <v>71</v>
      </c>
      <c r="F256" s="2">
        <f>SUM([1]!Table13[[#This Row],[Fees]:[Swacch Bharat Cess @ 0.5%]])</f>
        <v>289800</v>
      </c>
      <c r="G256" s="2" t="s">
        <v>76</v>
      </c>
    </row>
    <row r="257" spans="1:7" x14ac:dyDescent="0.25">
      <c r="A257" s="2" t="s">
        <v>2</v>
      </c>
      <c r="B257" s="2" t="s">
        <v>42</v>
      </c>
      <c r="C257" s="2" t="s">
        <v>50</v>
      </c>
      <c r="D257" s="2" t="s">
        <v>68</v>
      </c>
      <c r="E257" s="2" t="s">
        <v>71</v>
      </c>
      <c r="F257" s="2">
        <f>SUM([1]!Table13[[#This Row],[Fees]:[Swacch Bharat Cess @ 0.5%]])</f>
        <v>1135050</v>
      </c>
      <c r="G257" s="2" t="s">
        <v>74</v>
      </c>
    </row>
    <row r="258" spans="1:7" x14ac:dyDescent="0.25">
      <c r="A258" s="2" t="s">
        <v>33</v>
      </c>
      <c r="B258" s="2" t="s">
        <v>41</v>
      </c>
      <c r="C258" s="2" t="s">
        <v>50</v>
      </c>
      <c r="D258" s="2" t="s">
        <v>68</v>
      </c>
      <c r="E258" s="2" t="s">
        <v>70</v>
      </c>
      <c r="F258" s="2">
        <f>SUM([1]!Table13[[#This Row],[Fees]:[Swacch Bharat Cess @ 0.5%]])</f>
        <v>227700</v>
      </c>
      <c r="G258" s="2" t="s">
        <v>76</v>
      </c>
    </row>
    <row r="259" spans="1:7" x14ac:dyDescent="0.25">
      <c r="A259" s="2" t="s">
        <v>22</v>
      </c>
      <c r="B259" s="2" t="s">
        <v>39</v>
      </c>
      <c r="C259" s="2" t="s">
        <v>58</v>
      </c>
      <c r="D259" s="2" t="s">
        <v>68</v>
      </c>
      <c r="E259" s="2" t="s">
        <v>71</v>
      </c>
      <c r="F259" s="2">
        <f>SUM([1]!Table13[[#This Row],[Fees]:[Swacch Bharat Cess @ 0.5%]])</f>
        <v>454250</v>
      </c>
      <c r="G259" s="2" t="s">
        <v>74</v>
      </c>
    </row>
    <row r="260" spans="1:7" x14ac:dyDescent="0.25">
      <c r="A260" s="2" t="s">
        <v>7</v>
      </c>
      <c r="B260" s="2" t="s">
        <v>45</v>
      </c>
      <c r="C260" s="2" t="s">
        <v>50</v>
      </c>
      <c r="D260" s="2" t="s">
        <v>68</v>
      </c>
      <c r="E260" s="2" t="s">
        <v>70</v>
      </c>
      <c r="F260" s="2">
        <f>SUM([1]!Table13[[#This Row],[Fees]:[Swacch Bharat Cess @ 0.5%]])</f>
        <v>108100</v>
      </c>
      <c r="G260" s="2" t="s">
        <v>76</v>
      </c>
    </row>
    <row r="261" spans="1:7" x14ac:dyDescent="0.25">
      <c r="A261" s="2" t="s">
        <v>5</v>
      </c>
      <c r="B261" s="2" t="s">
        <v>39</v>
      </c>
      <c r="C261" s="2" t="s">
        <v>50</v>
      </c>
      <c r="D261" s="2" t="s">
        <v>68</v>
      </c>
      <c r="E261" s="2" t="s">
        <v>70</v>
      </c>
      <c r="F261" s="2">
        <f>SUM([1]!Table13[[#This Row],[Fees]:[Swacch Bharat Cess @ 0.5%]])</f>
        <v>197800</v>
      </c>
      <c r="G261" s="2" t="s">
        <v>76</v>
      </c>
    </row>
    <row r="262" spans="1:7" x14ac:dyDescent="0.25">
      <c r="A262" s="2" t="s">
        <v>6</v>
      </c>
      <c r="B262" s="2" t="s">
        <v>41</v>
      </c>
      <c r="C262" s="2" t="s">
        <v>58</v>
      </c>
      <c r="D262" s="2" t="s">
        <v>68</v>
      </c>
      <c r="E262" s="2" t="s">
        <v>69</v>
      </c>
      <c r="F262" s="2">
        <f>SUM([1]!Table13[[#This Row],[Fees]:[Swacch Bharat Cess @ 0.5%]])</f>
        <v>2190750</v>
      </c>
      <c r="G262" s="2" t="s">
        <v>74</v>
      </c>
    </row>
    <row r="263" spans="1:7" x14ac:dyDescent="0.25">
      <c r="A263" s="2" t="s">
        <v>20</v>
      </c>
      <c r="B263" s="2" t="s">
        <v>41</v>
      </c>
      <c r="C263" s="2" t="s">
        <v>50</v>
      </c>
      <c r="D263" s="2" t="s">
        <v>68</v>
      </c>
      <c r="E263" s="2" t="s">
        <v>70</v>
      </c>
      <c r="F263" s="2">
        <f>SUM([1]!Table13[[#This Row],[Fees]:[Swacch Bharat Cess @ 0.5%]])</f>
        <v>295550</v>
      </c>
      <c r="G263" s="2" t="s">
        <v>76</v>
      </c>
    </row>
    <row r="264" spans="1:7" x14ac:dyDescent="0.25">
      <c r="A264" s="2" t="s">
        <v>1</v>
      </c>
      <c r="B264" s="2" t="s">
        <v>39</v>
      </c>
      <c r="C264" s="2" t="s">
        <v>50</v>
      </c>
      <c r="D264" s="2" t="s">
        <v>68</v>
      </c>
      <c r="E264" s="2" t="s">
        <v>70</v>
      </c>
      <c r="F264" s="2">
        <f>SUM([1]!Table13[[#This Row],[Fees]:[Swacch Bharat Cess @ 0.5%]])</f>
        <v>445050</v>
      </c>
      <c r="G264" s="2" t="s">
        <v>74</v>
      </c>
    </row>
    <row r="265" spans="1:7" x14ac:dyDescent="0.25">
      <c r="A265" s="2" t="s">
        <v>24</v>
      </c>
      <c r="B265" s="2" t="s">
        <v>48</v>
      </c>
      <c r="C265" s="2" t="s">
        <v>53</v>
      </c>
      <c r="D265" s="2" t="s">
        <v>68</v>
      </c>
      <c r="E265" s="2" t="s">
        <v>71</v>
      </c>
      <c r="F265" s="2">
        <f>SUM([1]!Table13[[#This Row],[Fees]:[Swacch Bharat Cess @ 0.5%]])</f>
        <v>1444400</v>
      </c>
      <c r="G265" s="2" t="s">
        <v>74</v>
      </c>
    </row>
    <row r="266" spans="1:7" x14ac:dyDescent="0.25">
      <c r="A266" s="2" t="s">
        <v>1</v>
      </c>
      <c r="B266" s="2" t="s">
        <v>43</v>
      </c>
      <c r="C266" s="2" t="s">
        <v>50</v>
      </c>
      <c r="D266" s="2" t="s">
        <v>68</v>
      </c>
      <c r="E266" s="2" t="s">
        <v>70</v>
      </c>
      <c r="F266" s="2">
        <f>SUM([1]!Table13[[#This Row],[Fees]:[Swacch Bharat Cess @ 0.5%]])</f>
        <v>989000</v>
      </c>
      <c r="G266" s="2" t="s">
        <v>74</v>
      </c>
    </row>
    <row r="267" spans="1:7" x14ac:dyDescent="0.25">
      <c r="A267" s="2" t="s">
        <v>21</v>
      </c>
      <c r="B267" s="2" t="s">
        <v>39</v>
      </c>
      <c r="C267" s="2" t="s">
        <v>50</v>
      </c>
      <c r="D267" s="2" t="s">
        <v>68</v>
      </c>
      <c r="E267" s="2" t="s">
        <v>70</v>
      </c>
      <c r="F267" s="2">
        <f>SUM([1]!Table13[[#This Row],[Fees]:[Swacch Bharat Cess @ 0.5%]])</f>
        <v>668150</v>
      </c>
      <c r="G267" s="2" t="s">
        <v>74</v>
      </c>
    </row>
    <row r="268" spans="1:7" x14ac:dyDescent="0.25">
      <c r="A268" s="2" t="s">
        <v>9</v>
      </c>
      <c r="B268" s="2" t="s">
        <v>41</v>
      </c>
      <c r="C268" s="2" t="s">
        <v>50</v>
      </c>
      <c r="D268" s="2" t="s">
        <v>68</v>
      </c>
      <c r="E268" s="2" t="s">
        <v>71</v>
      </c>
      <c r="F268" s="2">
        <f>SUM([1]!Table13[[#This Row],[Fees]:[Swacch Bharat Cess @ 0.5%]])</f>
        <v>1413350</v>
      </c>
      <c r="G268" s="2" t="s">
        <v>74</v>
      </c>
    </row>
    <row r="269" spans="1:7" x14ac:dyDescent="0.25">
      <c r="A269" s="2" t="s">
        <v>3</v>
      </c>
      <c r="B269" s="2" t="s">
        <v>43</v>
      </c>
      <c r="C269" s="2" t="s">
        <v>58</v>
      </c>
      <c r="D269" s="2" t="s">
        <v>68</v>
      </c>
      <c r="E269" s="2" t="s">
        <v>71</v>
      </c>
      <c r="F269" s="2">
        <f>SUM([1]!Table13[[#This Row],[Fees]:[Swacch Bharat Cess @ 0.5%]])</f>
        <v>571550</v>
      </c>
      <c r="G269" s="2" t="s">
        <v>74</v>
      </c>
    </row>
    <row r="270" spans="1:7" x14ac:dyDescent="0.25">
      <c r="A270" s="2" t="s">
        <v>9</v>
      </c>
      <c r="B270" s="2" t="s">
        <v>41</v>
      </c>
      <c r="C270" s="2" t="s">
        <v>53</v>
      </c>
      <c r="D270" s="2" t="s">
        <v>68</v>
      </c>
      <c r="E270" s="2" t="s">
        <v>71</v>
      </c>
      <c r="F270" s="2">
        <f>SUM([1]!Table13[[#This Row],[Fees]:[Swacch Bharat Cess @ 0.5%]])</f>
        <v>1382300</v>
      </c>
      <c r="G270" s="2" t="s">
        <v>74</v>
      </c>
    </row>
    <row r="271" spans="1:7" x14ac:dyDescent="0.25">
      <c r="A271" s="2" t="s">
        <v>2</v>
      </c>
      <c r="B271" s="2" t="s">
        <v>43</v>
      </c>
      <c r="C271" s="2" t="s">
        <v>58</v>
      </c>
      <c r="D271" s="2" t="s">
        <v>68</v>
      </c>
      <c r="E271" s="2" t="s">
        <v>71</v>
      </c>
      <c r="F271" s="2">
        <f>SUM([1]!Table13[[#This Row],[Fees]:[Swacch Bharat Cess @ 0.5%]])</f>
        <v>672750</v>
      </c>
      <c r="G271" s="2" t="s">
        <v>74</v>
      </c>
    </row>
    <row r="272" spans="1:7" x14ac:dyDescent="0.25">
      <c r="A272" s="2" t="s">
        <v>31</v>
      </c>
      <c r="B272" s="2" t="s">
        <v>45</v>
      </c>
      <c r="C272" s="2" t="s">
        <v>58</v>
      </c>
      <c r="D272" s="2" t="s">
        <v>68</v>
      </c>
      <c r="E272" s="2" t="s">
        <v>69</v>
      </c>
      <c r="F272" s="2">
        <f>SUM([1]!Table13[[#This Row],[Fees]:[Swacch Bharat Cess @ 0.5%]])</f>
        <v>1515700</v>
      </c>
      <c r="G272" s="2" t="s">
        <v>74</v>
      </c>
    </row>
    <row r="273" spans="1:7" x14ac:dyDescent="0.25">
      <c r="A273" s="2" t="s">
        <v>25</v>
      </c>
      <c r="B273" s="2" t="s">
        <v>48</v>
      </c>
      <c r="C273" s="2" t="s">
        <v>50</v>
      </c>
      <c r="D273" s="2" t="s">
        <v>68</v>
      </c>
      <c r="E273" s="2" t="s">
        <v>70</v>
      </c>
      <c r="F273" s="2">
        <f>SUM([1]!Table13[[#This Row],[Fees]:[Swacch Bharat Cess @ 0.5%]])</f>
        <v>198950</v>
      </c>
      <c r="G273" s="2" t="s">
        <v>76</v>
      </c>
    </row>
    <row r="274" spans="1:7" x14ac:dyDescent="0.25">
      <c r="A274" s="2" t="s">
        <v>21</v>
      </c>
      <c r="B274" s="2" t="s">
        <v>39</v>
      </c>
      <c r="C274" s="2" t="s">
        <v>58</v>
      </c>
      <c r="D274" s="2" t="s">
        <v>68</v>
      </c>
      <c r="E274" s="2" t="s">
        <v>69</v>
      </c>
      <c r="F274" s="2">
        <f>SUM([1]!Table13[[#This Row],[Fees]:[Swacch Bharat Cess @ 0.5%]])</f>
        <v>838350</v>
      </c>
      <c r="G274" s="2" t="s">
        <v>75</v>
      </c>
    </row>
    <row r="275" spans="1:7" x14ac:dyDescent="0.25">
      <c r="A275" s="2" t="s">
        <v>2</v>
      </c>
      <c r="B275" s="2" t="s">
        <v>39</v>
      </c>
      <c r="C275" s="2" t="s">
        <v>50</v>
      </c>
      <c r="D275" s="2" t="s">
        <v>68</v>
      </c>
      <c r="E275" s="2" t="s">
        <v>70</v>
      </c>
      <c r="F275" s="2">
        <f>SUM([1]!Table13[[#This Row],[Fees]:[Swacch Bharat Cess @ 0.5%]])</f>
        <v>284050</v>
      </c>
      <c r="G275" s="2" t="s">
        <v>76</v>
      </c>
    </row>
    <row r="276" spans="1:7" x14ac:dyDescent="0.25">
      <c r="A276" s="2" t="s">
        <v>5</v>
      </c>
      <c r="B276" s="2" t="s">
        <v>45</v>
      </c>
      <c r="C276" s="2" t="s">
        <v>50</v>
      </c>
      <c r="D276" s="2" t="s">
        <v>68</v>
      </c>
      <c r="E276" s="2" t="s">
        <v>70</v>
      </c>
      <c r="F276" s="2">
        <f>SUM([1]!Table13[[#This Row],[Fees]:[Swacch Bharat Cess @ 0.5%]])</f>
        <v>464600</v>
      </c>
      <c r="G276" s="2" t="s">
        <v>74</v>
      </c>
    </row>
    <row r="277" spans="1:7" x14ac:dyDescent="0.25">
      <c r="A277" s="2" t="s">
        <v>6</v>
      </c>
      <c r="B277" s="2" t="s">
        <v>39</v>
      </c>
      <c r="C277" s="2" t="s">
        <v>52</v>
      </c>
      <c r="D277" s="2" t="s">
        <v>68</v>
      </c>
      <c r="E277" s="2" t="s">
        <v>69</v>
      </c>
      <c r="F277" s="2">
        <f>SUM([1]!Table13[[#This Row],[Fees]:[Swacch Bharat Cess @ 0.5%]])</f>
        <v>1061450</v>
      </c>
      <c r="G277" s="2" t="s">
        <v>74</v>
      </c>
    </row>
    <row r="278" spans="1:7" x14ac:dyDescent="0.25">
      <c r="A278" s="2" t="s">
        <v>33</v>
      </c>
      <c r="B278" s="2" t="s">
        <v>40</v>
      </c>
      <c r="C278" s="2" t="s">
        <v>50</v>
      </c>
      <c r="D278" s="2" t="s">
        <v>68</v>
      </c>
      <c r="E278" s="2" t="s">
        <v>70</v>
      </c>
      <c r="F278" s="2">
        <f>SUM([1]!Table13[[#This Row],[Fees]:[Swacch Bharat Cess @ 0.5%]])</f>
        <v>788900</v>
      </c>
      <c r="G278" s="2" t="s">
        <v>74</v>
      </c>
    </row>
    <row r="279" spans="1:7" x14ac:dyDescent="0.25">
      <c r="A279" s="2" t="s">
        <v>2</v>
      </c>
      <c r="B279" s="2" t="s">
        <v>38</v>
      </c>
      <c r="C279" s="2" t="s">
        <v>50</v>
      </c>
      <c r="D279" s="2" t="s">
        <v>68</v>
      </c>
      <c r="E279" s="2" t="s">
        <v>70</v>
      </c>
      <c r="F279" s="2">
        <f>SUM([1]!Table13[[#This Row],[Fees]:[Swacch Bharat Cess @ 0.5%]])</f>
        <v>813050</v>
      </c>
      <c r="G279" s="2" t="s">
        <v>75</v>
      </c>
    </row>
    <row r="280" spans="1:7" x14ac:dyDescent="0.25">
      <c r="A280" s="2" t="s">
        <v>2</v>
      </c>
      <c r="B280" s="2" t="s">
        <v>41</v>
      </c>
      <c r="C280" s="2" t="s">
        <v>62</v>
      </c>
      <c r="D280" s="2" t="s">
        <v>68</v>
      </c>
      <c r="E280" s="2" t="s">
        <v>71</v>
      </c>
      <c r="F280" s="2">
        <f>SUM([1]!Table13[[#This Row],[Fees]:[Swacch Bharat Cess @ 0.5%]])</f>
        <v>1641050</v>
      </c>
      <c r="G280" s="2" t="s">
        <v>75</v>
      </c>
    </row>
    <row r="281" spans="1:7" x14ac:dyDescent="0.25">
      <c r="A281" s="2" t="s">
        <v>3</v>
      </c>
      <c r="B281" s="2" t="s">
        <v>42</v>
      </c>
      <c r="C281" s="2" t="s">
        <v>50</v>
      </c>
      <c r="D281" s="2" t="s">
        <v>68</v>
      </c>
      <c r="E281" s="2" t="s">
        <v>71</v>
      </c>
      <c r="F281" s="2">
        <f>SUM([1]!Table13[[#This Row],[Fees]:[Swacch Bharat Cess @ 0.5%]])</f>
        <v>717600</v>
      </c>
      <c r="G281" s="2" t="s">
        <v>74</v>
      </c>
    </row>
    <row r="282" spans="1:7" x14ac:dyDescent="0.25">
      <c r="A282" s="2" t="s">
        <v>4</v>
      </c>
      <c r="B282" s="2" t="s">
        <v>39</v>
      </c>
      <c r="C282" s="2" t="s">
        <v>50</v>
      </c>
      <c r="D282" s="2" t="s">
        <v>68</v>
      </c>
      <c r="E282" s="2" t="s">
        <v>70</v>
      </c>
      <c r="F282" s="2">
        <f>SUM([1]!Table13[[#This Row],[Fees]:[Swacch Bharat Cess @ 0.5%]])</f>
        <v>964850</v>
      </c>
      <c r="G282" s="2" t="s">
        <v>74</v>
      </c>
    </row>
    <row r="283" spans="1:7" x14ac:dyDescent="0.25">
      <c r="A283" s="2" t="s">
        <v>25</v>
      </c>
      <c r="B283" s="2" t="s">
        <v>43</v>
      </c>
      <c r="C283" s="2" t="s">
        <v>50</v>
      </c>
      <c r="D283" s="2" t="s">
        <v>68</v>
      </c>
      <c r="E283" s="2" t="s">
        <v>71</v>
      </c>
      <c r="F283" s="2">
        <f>SUM([1]!Table13[[#This Row],[Fees]:[Swacch Bharat Cess @ 0.5%]])</f>
        <v>1389200</v>
      </c>
      <c r="G283" s="2" t="s">
        <v>74</v>
      </c>
    </row>
    <row r="284" spans="1:7" x14ac:dyDescent="0.25">
      <c r="A284" s="2" t="s">
        <v>7</v>
      </c>
      <c r="B284" s="2" t="s">
        <v>45</v>
      </c>
      <c r="C284" s="2" t="s">
        <v>50</v>
      </c>
      <c r="D284" s="2" t="s">
        <v>68</v>
      </c>
      <c r="E284" s="2" t="s">
        <v>70</v>
      </c>
      <c r="F284" s="2">
        <f>SUM([1]!Table13[[#This Row],[Fees]:[Swacch Bharat Cess @ 0.5%]])</f>
        <v>8050</v>
      </c>
      <c r="G284" s="2" t="s">
        <v>76</v>
      </c>
    </row>
    <row r="285" spans="1:7" x14ac:dyDescent="0.25">
      <c r="A285" s="2" t="s">
        <v>8</v>
      </c>
      <c r="B285" s="2" t="s">
        <v>45</v>
      </c>
      <c r="C285" s="2" t="s">
        <v>50</v>
      </c>
      <c r="D285" s="2" t="s">
        <v>68</v>
      </c>
      <c r="E285" s="2" t="s">
        <v>70</v>
      </c>
      <c r="F285" s="2">
        <f>SUM([1]!Table13[[#This Row],[Fees]:[Swacch Bharat Cess @ 0.5%]])</f>
        <v>854450</v>
      </c>
      <c r="G285" s="2" t="s">
        <v>75</v>
      </c>
    </row>
    <row r="286" spans="1:7" x14ac:dyDescent="0.25">
      <c r="A286" s="2" t="s">
        <v>8</v>
      </c>
      <c r="B286" s="2" t="s">
        <v>39</v>
      </c>
      <c r="C286" s="2" t="s">
        <v>50</v>
      </c>
      <c r="D286" s="2" t="s">
        <v>68</v>
      </c>
      <c r="E286" s="2" t="s">
        <v>70</v>
      </c>
      <c r="F286" s="2">
        <f>SUM([1]!Table13[[#This Row],[Fees]:[Swacch Bharat Cess @ 0.5%]])</f>
        <v>1147700</v>
      </c>
      <c r="G286" s="2" t="s">
        <v>74</v>
      </c>
    </row>
    <row r="287" spans="1:7" x14ac:dyDescent="0.25">
      <c r="A287" s="2" t="s">
        <v>28</v>
      </c>
      <c r="B287" s="2" t="s">
        <v>43</v>
      </c>
      <c r="C287" s="2" t="s">
        <v>65</v>
      </c>
      <c r="D287" s="2" t="s">
        <v>68</v>
      </c>
      <c r="E287" s="2" t="s">
        <v>71</v>
      </c>
      <c r="F287" s="2">
        <f>SUM([1]!Table13[[#This Row],[Fees]:[Swacch Bharat Cess @ 0.5%]])</f>
        <v>1535250</v>
      </c>
      <c r="G287" s="2" t="s">
        <v>75</v>
      </c>
    </row>
    <row r="288" spans="1:7" x14ac:dyDescent="0.25">
      <c r="A288" s="2" t="s">
        <v>34</v>
      </c>
      <c r="B288" s="2" t="s">
        <v>39</v>
      </c>
      <c r="C288" s="2" t="s">
        <v>57</v>
      </c>
      <c r="D288" s="2" t="s">
        <v>68</v>
      </c>
      <c r="E288" s="2" t="s">
        <v>71</v>
      </c>
      <c r="F288" s="2">
        <f>SUM([1]!Table13[[#This Row],[Fees]:[Swacch Bharat Cess @ 0.5%]])</f>
        <v>152950</v>
      </c>
      <c r="G288" s="2" t="s">
        <v>76</v>
      </c>
    </row>
    <row r="289" spans="1:7" x14ac:dyDescent="0.25">
      <c r="A289" s="2" t="s">
        <v>29</v>
      </c>
      <c r="B289" s="2" t="s">
        <v>47</v>
      </c>
      <c r="C289" s="2" t="s">
        <v>50</v>
      </c>
      <c r="D289" s="2" t="s">
        <v>68</v>
      </c>
      <c r="E289" s="2" t="s">
        <v>70</v>
      </c>
      <c r="F289" s="2">
        <f>SUM([1]!Table13[[#This Row],[Fees]:[Swacch Bharat Cess @ 0.5%]])</f>
        <v>662400</v>
      </c>
      <c r="G289" s="2" t="s">
        <v>74</v>
      </c>
    </row>
    <row r="290" spans="1:7" x14ac:dyDescent="0.25">
      <c r="A290" s="2" t="s">
        <v>31</v>
      </c>
      <c r="B290" s="2" t="s">
        <v>45</v>
      </c>
      <c r="C290" s="2" t="s">
        <v>50</v>
      </c>
      <c r="D290" s="2" t="s">
        <v>68</v>
      </c>
      <c r="E290" s="2" t="s">
        <v>71</v>
      </c>
      <c r="F290" s="2">
        <f>SUM([1]!Table13[[#This Row],[Fees]:[Swacch Bharat Cess @ 0.5%]])</f>
        <v>106950</v>
      </c>
      <c r="G290" s="2" t="s">
        <v>75</v>
      </c>
    </row>
    <row r="291" spans="1:7" x14ac:dyDescent="0.25">
      <c r="A291" s="2" t="s">
        <v>32</v>
      </c>
      <c r="B291" s="2" t="s">
        <v>39</v>
      </c>
      <c r="C291" s="2" t="s">
        <v>50</v>
      </c>
      <c r="D291" s="2" t="s">
        <v>68</v>
      </c>
      <c r="E291" s="2" t="s">
        <v>69</v>
      </c>
      <c r="F291" s="2">
        <f>SUM([1]!Table13[[#This Row],[Fees]:[Swacch Bharat Cess @ 0.5%]])</f>
        <v>722200</v>
      </c>
      <c r="G291" s="2" t="s">
        <v>75</v>
      </c>
    </row>
    <row r="292" spans="1:7" x14ac:dyDescent="0.25">
      <c r="A292" s="2" t="s">
        <v>1</v>
      </c>
      <c r="B292" s="2" t="s">
        <v>43</v>
      </c>
      <c r="C292" s="2" t="s">
        <v>50</v>
      </c>
      <c r="D292" s="2" t="s">
        <v>68</v>
      </c>
      <c r="E292" s="2" t="s">
        <v>71</v>
      </c>
      <c r="F292" s="2">
        <f>SUM([1]!Table13[[#This Row],[Fees]:[Swacch Bharat Cess @ 0.5%]])</f>
        <v>1076400</v>
      </c>
      <c r="G292" s="2" t="s">
        <v>75</v>
      </c>
    </row>
    <row r="293" spans="1:7" x14ac:dyDescent="0.25">
      <c r="A293" s="2" t="s">
        <v>23</v>
      </c>
      <c r="B293" s="2" t="s">
        <v>45</v>
      </c>
      <c r="C293" s="2" t="s">
        <v>50</v>
      </c>
      <c r="D293" s="2" t="s">
        <v>68</v>
      </c>
      <c r="E293" s="2" t="s">
        <v>69</v>
      </c>
      <c r="F293" s="2">
        <f>SUM([1]!Table13[[#This Row],[Fees]:[Swacch Bharat Cess @ 0.5%]])</f>
        <v>1413350</v>
      </c>
      <c r="G293" s="2" t="s">
        <v>74</v>
      </c>
    </row>
    <row r="294" spans="1:7" x14ac:dyDescent="0.25">
      <c r="A294" s="2" t="s">
        <v>3</v>
      </c>
      <c r="B294" s="2" t="s">
        <v>43</v>
      </c>
      <c r="C294" s="2" t="s">
        <v>50</v>
      </c>
      <c r="D294" s="2" t="s">
        <v>68</v>
      </c>
      <c r="E294" s="2" t="s">
        <v>71</v>
      </c>
      <c r="F294" s="2">
        <f>SUM([1]!Table13[[#This Row],[Fees]:[Swacch Bharat Cess @ 0.5%]])</f>
        <v>1348950</v>
      </c>
      <c r="G294" s="2" t="s">
        <v>75</v>
      </c>
    </row>
    <row r="295" spans="1:7" x14ac:dyDescent="0.25">
      <c r="A295" s="2" t="s">
        <v>30</v>
      </c>
      <c r="B295" s="2" t="s">
        <v>45</v>
      </c>
      <c r="C295" s="2" t="s">
        <v>50</v>
      </c>
      <c r="D295" s="2" t="s">
        <v>68</v>
      </c>
      <c r="E295" s="2" t="s">
        <v>71</v>
      </c>
      <c r="F295" s="2">
        <f>SUM([1]!Table13[[#This Row],[Fees]:[Swacch Bharat Cess @ 0.5%]])</f>
        <v>316250</v>
      </c>
      <c r="G295" s="2" t="s">
        <v>76</v>
      </c>
    </row>
    <row r="296" spans="1:7" x14ac:dyDescent="0.25">
      <c r="A296" s="2" t="s">
        <v>9</v>
      </c>
      <c r="B296" s="2" t="s">
        <v>48</v>
      </c>
      <c r="C296" s="2" t="s">
        <v>50</v>
      </c>
      <c r="D296" s="2" t="s">
        <v>68</v>
      </c>
      <c r="E296" s="2" t="s">
        <v>69</v>
      </c>
      <c r="F296" s="2">
        <f>SUM([1]!Table13[[#This Row],[Fees]:[Swacch Bharat Cess @ 0.5%]])</f>
        <v>1186800</v>
      </c>
      <c r="G296" s="2" t="s">
        <v>74</v>
      </c>
    </row>
    <row r="297" spans="1:7" x14ac:dyDescent="0.25">
      <c r="A297" s="2" t="s">
        <v>26</v>
      </c>
      <c r="B297" s="2" t="s">
        <v>39</v>
      </c>
      <c r="C297" s="2" t="s">
        <v>50</v>
      </c>
      <c r="D297" s="2" t="s">
        <v>68</v>
      </c>
      <c r="E297" s="2" t="s">
        <v>70</v>
      </c>
      <c r="F297" s="2">
        <f>SUM([1]!Table13[[#This Row],[Fees]:[Swacch Bharat Cess @ 0.5%]])</f>
        <v>279450</v>
      </c>
      <c r="G297" s="2" t="s">
        <v>75</v>
      </c>
    </row>
    <row r="298" spans="1:7" x14ac:dyDescent="0.25">
      <c r="A298" s="2" t="s">
        <v>25</v>
      </c>
      <c r="B298" s="2" t="s">
        <v>43</v>
      </c>
      <c r="C298" s="2" t="s">
        <v>50</v>
      </c>
      <c r="D298" s="2" t="s">
        <v>68</v>
      </c>
      <c r="E298" s="2" t="s">
        <v>69</v>
      </c>
      <c r="F298" s="2">
        <f>SUM([1]!Table13[[#This Row],[Fees]:[Swacch Bharat Cess @ 0.5%]])</f>
        <v>1206350</v>
      </c>
      <c r="G298" s="2" t="s">
        <v>75</v>
      </c>
    </row>
    <row r="299" spans="1:7" x14ac:dyDescent="0.25">
      <c r="A299" s="2" t="s">
        <v>34</v>
      </c>
      <c r="B299" s="2" t="s">
        <v>39</v>
      </c>
      <c r="C299" s="2" t="s">
        <v>58</v>
      </c>
      <c r="D299" s="2" t="s">
        <v>68</v>
      </c>
      <c r="E299" s="2" t="s">
        <v>69</v>
      </c>
      <c r="F299" s="2">
        <f>SUM([1]!Table13[[#This Row],[Fees]:[Swacch Bharat Cess @ 0.5%]])</f>
        <v>519800</v>
      </c>
      <c r="G299" s="2" t="s">
        <v>75</v>
      </c>
    </row>
    <row r="300" spans="1:7" x14ac:dyDescent="0.25">
      <c r="A300" s="2" t="s">
        <v>30</v>
      </c>
      <c r="B300" s="2" t="s">
        <v>45</v>
      </c>
      <c r="C300" s="2" t="s">
        <v>50</v>
      </c>
      <c r="D300" s="2" t="s">
        <v>68</v>
      </c>
      <c r="E300" s="2" t="s">
        <v>70</v>
      </c>
      <c r="F300" s="2">
        <f>SUM([1]!Table13[[#This Row],[Fees]:[Swacch Bharat Cess @ 0.5%]])</f>
        <v>703800</v>
      </c>
      <c r="G300" s="2" t="s">
        <v>75</v>
      </c>
    </row>
    <row r="301" spans="1:7" x14ac:dyDescent="0.25">
      <c r="A301" s="2" t="s">
        <v>23</v>
      </c>
      <c r="B301" s="2" t="s">
        <v>45</v>
      </c>
      <c r="C301" s="2" t="s">
        <v>52</v>
      </c>
      <c r="D301" s="2" t="s">
        <v>68</v>
      </c>
      <c r="E301" s="2" t="s">
        <v>71</v>
      </c>
      <c r="F301" s="2">
        <f>SUM([1]!Table13[[#This Row],[Fees]:[Swacch Bharat Cess @ 0.5%]])</f>
        <v>373750</v>
      </c>
      <c r="G301" s="2" t="s">
        <v>75</v>
      </c>
    </row>
    <row r="302" spans="1:7" x14ac:dyDescent="0.25">
      <c r="A302" s="2" t="s">
        <v>5</v>
      </c>
      <c r="B302" s="2" t="s">
        <v>39</v>
      </c>
      <c r="C302" s="2" t="s">
        <v>62</v>
      </c>
      <c r="D302" s="2" t="s">
        <v>68</v>
      </c>
      <c r="E302" s="2" t="s">
        <v>71</v>
      </c>
      <c r="F302" s="2">
        <f>SUM([1]!Table13[[#This Row],[Fees]:[Swacch Bharat Cess @ 0.5%]])</f>
        <v>696900</v>
      </c>
      <c r="G302" s="2" t="s">
        <v>76</v>
      </c>
    </row>
    <row r="303" spans="1:7" x14ac:dyDescent="0.25">
      <c r="A303" s="2" t="s">
        <v>6</v>
      </c>
      <c r="B303" s="2" t="s">
        <v>38</v>
      </c>
      <c r="C303" s="2" t="s">
        <v>50</v>
      </c>
      <c r="D303" s="2" t="s">
        <v>68</v>
      </c>
      <c r="E303" s="2" t="s">
        <v>70</v>
      </c>
      <c r="F303" s="2">
        <f>SUM([1]!Table13[[#This Row],[Fees]:[Swacch Bharat Cess @ 0.5%]])</f>
        <v>983250</v>
      </c>
      <c r="G303" s="2" t="s">
        <v>76</v>
      </c>
    </row>
    <row r="304" spans="1:7" x14ac:dyDescent="0.25">
      <c r="A304" s="2" t="s">
        <v>2</v>
      </c>
      <c r="B304" s="2" t="s">
        <v>41</v>
      </c>
      <c r="C304" s="2" t="s">
        <v>50</v>
      </c>
      <c r="D304" s="2" t="s">
        <v>68</v>
      </c>
      <c r="E304" s="2" t="s">
        <v>71</v>
      </c>
      <c r="F304" s="2">
        <f>SUM([1]!Table13[[#This Row],[Fees]:[Swacch Bharat Cess @ 0.5%]])</f>
        <v>746350</v>
      </c>
      <c r="G304" s="2" t="s">
        <v>76</v>
      </c>
    </row>
    <row r="305" spans="1:7" x14ac:dyDescent="0.25">
      <c r="A305" s="2" t="s">
        <v>25</v>
      </c>
      <c r="B305" s="2" t="s">
        <v>40</v>
      </c>
      <c r="C305" s="2" t="s">
        <v>50</v>
      </c>
      <c r="D305" s="2" t="s">
        <v>68</v>
      </c>
      <c r="E305" s="2" t="s">
        <v>71</v>
      </c>
      <c r="F305" s="2">
        <f>SUM([1]!Table13[[#This Row],[Fees]:[Swacch Bharat Cess @ 0.5%]])</f>
        <v>1277650</v>
      </c>
      <c r="G305" s="2" t="s">
        <v>76</v>
      </c>
    </row>
    <row r="306" spans="1:7" x14ac:dyDescent="0.25">
      <c r="A306" s="2" t="s">
        <v>3</v>
      </c>
      <c r="B306" s="2" t="s">
        <v>42</v>
      </c>
      <c r="C306" s="2" t="s">
        <v>50</v>
      </c>
      <c r="D306" s="2" t="s">
        <v>68</v>
      </c>
      <c r="E306" s="2" t="s">
        <v>70</v>
      </c>
      <c r="F306" s="2">
        <f>SUM([1]!Table13[[#This Row],[Fees]:[Swacch Bharat Cess @ 0.5%]])</f>
        <v>604900</v>
      </c>
      <c r="G306" s="2" t="s">
        <v>76</v>
      </c>
    </row>
    <row r="307" spans="1:7" x14ac:dyDescent="0.25">
      <c r="A307" s="2" t="s">
        <v>4</v>
      </c>
      <c r="B307" s="2" t="s">
        <v>41</v>
      </c>
      <c r="C307" s="2" t="s">
        <v>51</v>
      </c>
      <c r="D307" s="2" t="s">
        <v>68</v>
      </c>
      <c r="E307" s="2" t="s">
        <v>69</v>
      </c>
      <c r="F307" s="2">
        <f>SUM([1]!Table13[[#This Row],[Fees]:[Swacch Bharat Cess @ 0.5%]])</f>
        <v>2173500</v>
      </c>
      <c r="G307" s="2" t="s">
        <v>76</v>
      </c>
    </row>
    <row r="308" spans="1:7" x14ac:dyDescent="0.25">
      <c r="A308" s="2" t="s">
        <v>33</v>
      </c>
      <c r="B308" s="2" t="s">
        <v>41</v>
      </c>
      <c r="C308" s="2" t="s">
        <v>50</v>
      </c>
      <c r="D308" s="2" t="s">
        <v>68</v>
      </c>
      <c r="E308" s="2" t="s">
        <v>70</v>
      </c>
      <c r="F308" s="2">
        <f>SUM([1]!Table13[[#This Row],[Fees]:[Swacch Bharat Cess @ 0.5%]])</f>
        <v>353050</v>
      </c>
      <c r="G308" s="2" t="s">
        <v>76</v>
      </c>
    </row>
    <row r="309" spans="1:7" x14ac:dyDescent="0.25">
      <c r="A309" s="2" t="s">
        <v>7</v>
      </c>
      <c r="B309" s="2" t="s">
        <v>45</v>
      </c>
      <c r="C309" s="2" t="s">
        <v>50</v>
      </c>
      <c r="D309" s="2" t="s">
        <v>68</v>
      </c>
      <c r="E309" s="2" t="s">
        <v>71</v>
      </c>
      <c r="F309" s="2">
        <f>SUM([1]!Table13[[#This Row],[Fees]:[Swacch Bharat Cess @ 0.5%]])</f>
        <v>964850</v>
      </c>
      <c r="G309" s="2" t="s">
        <v>76</v>
      </c>
    </row>
    <row r="310" spans="1:7" x14ac:dyDescent="0.25">
      <c r="A310" s="2" t="s">
        <v>8</v>
      </c>
      <c r="B310" s="2" t="s">
        <v>45</v>
      </c>
      <c r="C310" s="2" t="s">
        <v>50</v>
      </c>
      <c r="D310" s="2" t="s">
        <v>68</v>
      </c>
      <c r="E310" s="2" t="s">
        <v>70</v>
      </c>
      <c r="F310" s="2">
        <f>SUM([1]!Table13[[#This Row],[Fees]:[Swacch Bharat Cess @ 0.5%]])</f>
        <v>1133900</v>
      </c>
      <c r="G310" s="2" t="s">
        <v>76</v>
      </c>
    </row>
    <row r="311" spans="1:7" x14ac:dyDescent="0.25">
      <c r="A311" s="2" t="s">
        <v>8</v>
      </c>
      <c r="B311" s="2" t="s">
        <v>45</v>
      </c>
      <c r="C311" s="2" t="s">
        <v>52</v>
      </c>
      <c r="D311" s="2" t="s">
        <v>68</v>
      </c>
      <c r="E311" s="2" t="s">
        <v>71</v>
      </c>
      <c r="F311" s="2">
        <f>SUM([1]!Table13[[#This Row],[Fees]:[Swacch Bharat Cess @ 0.5%]])</f>
        <v>163300</v>
      </c>
      <c r="G311" s="2" t="s">
        <v>76</v>
      </c>
    </row>
    <row r="312" spans="1:7" x14ac:dyDescent="0.25">
      <c r="A312" s="2" t="s">
        <v>31</v>
      </c>
      <c r="B312" s="2" t="s">
        <v>45</v>
      </c>
      <c r="C312" s="2" t="s">
        <v>51</v>
      </c>
      <c r="D312" s="2" t="s">
        <v>68</v>
      </c>
      <c r="E312" s="2" t="s">
        <v>69</v>
      </c>
      <c r="F312" s="2">
        <f>SUM([1]!Table13[[#This Row],[Fees]:[Swacch Bharat Cess @ 0.5%]])</f>
        <v>727950</v>
      </c>
      <c r="G312" s="2" t="s">
        <v>74</v>
      </c>
    </row>
    <row r="313" spans="1:7" x14ac:dyDescent="0.25">
      <c r="A313" s="2" t="s">
        <v>27</v>
      </c>
      <c r="B313" s="2" t="s">
        <v>45</v>
      </c>
      <c r="C313" s="2" t="s">
        <v>50</v>
      </c>
      <c r="D313" s="2" t="s">
        <v>68</v>
      </c>
      <c r="E313" s="2" t="s">
        <v>70</v>
      </c>
      <c r="F313" s="2">
        <f>SUM([1]!Table13[[#This Row],[Fees]:[Swacch Bharat Cess @ 0.5%]])</f>
        <v>917700</v>
      </c>
      <c r="G313" s="2" t="s">
        <v>75</v>
      </c>
    </row>
    <row r="314" spans="1:7" x14ac:dyDescent="0.25">
      <c r="A314" s="2" t="s">
        <v>23</v>
      </c>
      <c r="B314" s="2" t="s">
        <v>39</v>
      </c>
      <c r="C314" s="2" t="s">
        <v>50</v>
      </c>
      <c r="D314" s="2" t="s">
        <v>68</v>
      </c>
      <c r="E314" s="2" t="s">
        <v>70</v>
      </c>
      <c r="F314" s="2">
        <f>SUM([1]!Table13[[#This Row],[Fees]:[Swacch Bharat Cess @ 0.5%]])</f>
        <v>902750</v>
      </c>
      <c r="G314" s="2" t="s">
        <v>74</v>
      </c>
    </row>
    <row r="315" spans="1:7" x14ac:dyDescent="0.25">
      <c r="A315" s="2" t="s">
        <v>21</v>
      </c>
      <c r="B315" s="2" t="s">
        <v>39</v>
      </c>
      <c r="C315" s="2" t="s">
        <v>50</v>
      </c>
      <c r="D315" s="2" t="s">
        <v>68</v>
      </c>
      <c r="E315" s="2" t="s">
        <v>70</v>
      </c>
      <c r="F315" s="2">
        <f>SUM([1]!Table13[[#This Row],[Fees]:[Swacch Bharat Cess @ 0.5%]])</f>
        <v>523250</v>
      </c>
      <c r="G315" s="2" t="s">
        <v>74</v>
      </c>
    </row>
    <row r="316" spans="1:7" x14ac:dyDescent="0.25">
      <c r="A316" s="2" t="s">
        <v>26</v>
      </c>
      <c r="B316" s="2" t="s">
        <v>39</v>
      </c>
      <c r="C316" s="2" t="s">
        <v>50</v>
      </c>
      <c r="D316" s="2" t="s">
        <v>68</v>
      </c>
      <c r="E316" s="2" t="s">
        <v>70</v>
      </c>
      <c r="F316" s="2">
        <f>SUM([1]!Table13[[#This Row],[Fees]:[Swacch Bharat Cess @ 0.5%]])</f>
        <v>694600</v>
      </c>
      <c r="G316" s="2" t="s">
        <v>74</v>
      </c>
    </row>
    <row r="317" spans="1:7" x14ac:dyDescent="0.25">
      <c r="A317" s="2" t="s">
        <v>1</v>
      </c>
      <c r="B317" s="2" t="s">
        <v>41</v>
      </c>
      <c r="C317" s="2" t="s">
        <v>50</v>
      </c>
      <c r="D317" s="2" t="s">
        <v>68</v>
      </c>
      <c r="E317" s="2" t="s">
        <v>71</v>
      </c>
      <c r="F317" s="2">
        <f>SUM([1]!Table13[[#This Row],[Fees]:[Swacch Bharat Cess @ 0.5%]])</f>
        <v>862500</v>
      </c>
      <c r="G317" s="2" t="s">
        <v>74</v>
      </c>
    </row>
    <row r="318" spans="1:7" x14ac:dyDescent="0.25">
      <c r="A318" s="2" t="s">
        <v>30</v>
      </c>
      <c r="B318" s="2" t="s">
        <v>45</v>
      </c>
      <c r="C318" s="2" t="s">
        <v>50</v>
      </c>
      <c r="D318" s="2" t="s">
        <v>68</v>
      </c>
      <c r="E318" s="2" t="s">
        <v>70</v>
      </c>
      <c r="F318" s="2">
        <f>SUM([1]!Table13[[#This Row],[Fees]:[Swacch Bharat Cess @ 0.5%]])</f>
        <v>900450</v>
      </c>
      <c r="G318" s="2" t="s">
        <v>74</v>
      </c>
    </row>
    <row r="319" spans="1:7" x14ac:dyDescent="0.25">
      <c r="A319" s="2" t="s">
        <v>3</v>
      </c>
      <c r="B319" s="2" t="s">
        <v>43</v>
      </c>
      <c r="C319" s="2" t="s">
        <v>50</v>
      </c>
      <c r="D319" s="2" t="s">
        <v>68</v>
      </c>
      <c r="E319" s="2" t="s">
        <v>71</v>
      </c>
      <c r="F319" s="2">
        <f>SUM([1]!Table13[[#This Row],[Fees]:[Swacch Bharat Cess @ 0.5%]])</f>
        <v>1252350</v>
      </c>
      <c r="G319" s="2" t="s">
        <v>74</v>
      </c>
    </row>
    <row r="320" spans="1:7" x14ac:dyDescent="0.25">
      <c r="A320" s="2" t="s">
        <v>5</v>
      </c>
      <c r="B320" s="2" t="s">
        <v>45</v>
      </c>
      <c r="C320" s="2" t="s">
        <v>50</v>
      </c>
      <c r="D320" s="2" t="s">
        <v>68</v>
      </c>
      <c r="E320" s="2" t="s">
        <v>71</v>
      </c>
      <c r="F320" s="2">
        <f>SUM([1]!Table13[[#This Row],[Fees]:[Swacch Bharat Cess @ 0.5%]])</f>
        <v>1361600</v>
      </c>
      <c r="G320" s="2" t="s">
        <v>74</v>
      </c>
    </row>
    <row r="321" spans="1:7" x14ac:dyDescent="0.25">
      <c r="A321" s="2" t="s">
        <v>6</v>
      </c>
      <c r="B321" s="2" t="s">
        <v>39</v>
      </c>
      <c r="C321" s="2" t="s">
        <v>50</v>
      </c>
      <c r="D321" s="2" t="s">
        <v>68</v>
      </c>
      <c r="E321" s="2" t="s">
        <v>71</v>
      </c>
      <c r="F321" s="2">
        <f>SUM([1]!Table13[[#This Row],[Fees]:[Swacch Bharat Cess @ 0.5%]])</f>
        <v>4600</v>
      </c>
      <c r="G321" s="2" t="s">
        <v>74</v>
      </c>
    </row>
    <row r="322" spans="1:7" x14ac:dyDescent="0.25">
      <c r="A322" s="2" t="s">
        <v>9</v>
      </c>
      <c r="B322" s="2" t="s">
        <v>39</v>
      </c>
      <c r="C322" s="2" t="s">
        <v>50</v>
      </c>
      <c r="D322" s="2" t="s">
        <v>68</v>
      </c>
      <c r="E322" s="2" t="s">
        <v>70</v>
      </c>
      <c r="F322" s="2">
        <f>SUM([1]!Table13[[#This Row],[Fees]:[Swacch Bharat Cess @ 0.5%]])</f>
        <v>1131600</v>
      </c>
      <c r="G322" s="2" t="s">
        <v>74</v>
      </c>
    </row>
    <row r="323" spans="1:7" x14ac:dyDescent="0.25">
      <c r="A323" s="2" t="s">
        <v>22</v>
      </c>
      <c r="B323" s="2" t="s">
        <v>41</v>
      </c>
      <c r="C323" s="2" t="s">
        <v>50</v>
      </c>
      <c r="D323" s="2" t="s">
        <v>68</v>
      </c>
      <c r="E323" s="2" t="s">
        <v>69</v>
      </c>
      <c r="F323" s="2">
        <f>SUM([1]!Table13[[#This Row],[Fees]:[Swacch Bharat Cess @ 0.5%]])</f>
        <v>1509950</v>
      </c>
      <c r="G323" s="2" t="s">
        <v>74</v>
      </c>
    </row>
    <row r="324" spans="1:7" x14ac:dyDescent="0.25">
      <c r="A324" s="2" t="s">
        <v>21</v>
      </c>
      <c r="B324" s="2" t="s">
        <v>48</v>
      </c>
      <c r="C324" s="2" t="s">
        <v>50</v>
      </c>
      <c r="D324" s="2" t="s">
        <v>68</v>
      </c>
      <c r="E324" s="2" t="s">
        <v>69</v>
      </c>
      <c r="F324" s="2">
        <f>SUM([1]!Table13[[#This Row],[Fees]:[Swacch Bharat Cess @ 0.5%]])</f>
        <v>2119450</v>
      </c>
      <c r="G324" s="2" t="s">
        <v>75</v>
      </c>
    </row>
    <row r="325" spans="1:7" x14ac:dyDescent="0.25">
      <c r="A325" s="2" t="s">
        <v>27</v>
      </c>
      <c r="B325" s="2" t="s">
        <v>39</v>
      </c>
      <c r="C325" s="2" t="s">
        <v>50</v>
      </c>
      <c r="D325" s="2" t="s">
        <v>68</v>
      </c>
      <c r="E325" s="2" t="s">
        <v>69</v>
      </c>
      <c r="F325" s="2">
        <f>SUM([1]!Table13[[#This Row],[Fees]:[Swacch Bharat Cess @ 0.5%]])</f>
        <v>565800</v>
      </c>
      <c r="G325" s="2" t="s">
        <v>75</v>
      </c>
    </row>
    <row r="326" spans="1:7" x14ac:dyDescent="0.25">
      <c r="A326" s="2" t="s">
        <v>34</v>
      </c>
      <c r="B326" s="2" t="s">
        <v>48</v>
      </c>
      <c r="C326" s="2" t="s">
        <v>50</v>
      </c>
      <c r="D326" s="2" t="s">
        <v>68</v>
      </c>
      <c r="E326" s="2" t="s">
        <v>70</v>
      </c>
      <c r="F326" s="2">
        <f>SUM([1]!Table13[[#This Row],[Fees]:[Swacch Bharat Cess @ 0.5%]])</f>
        <v>494500</v>
      </c>
      <c r="G326" s="2" t="s">
        <v>75</v>
      </c>
    </row>
    <row r="327" spans="1:7" x14ac:dyDescent="0.25">
      <c r="A327" s="2" t="s">
        <v>25</v>
      </c>
      <c r="B327" s="2" t="s">
        <v>39</v>
      </c>
      <c r="C327" s="2" t="s">
        <v>57</v>
      </c>
      <c r="D327" s="2" t="s">
        <v>68</v>
      </c>
      <c r="E327" s="2" t="s">
        <v>71</v>
      </c>
      <c r="F327" s="2">
        <f>SUM([1]!Table13[[#This Row],[Fees]:[Swacch Bharat Cess @ 0.5%]])</f>
        <v>494500</v>
      </c>
      <c r="G327" s="2" t="s">
        <v>75</v>
      </c>
    </row>
    <row r="328" spans="1:7" x14ac:dyDescent="0.25">
      <c r="A328" s="2" t="s">
        <v>6</v>
      </c>
      <c r="B328" s="2" t="s">
        <v>38</v>
      </c>
      <c r="C328" s="2" t="s">
        <v>50</v>
      </c>
      <c r="D328" s="2" t="s">
        <v>68</v>
      </c>
      <c r="E328" s="2" t="s">
        <v>71</v>
      </c>
      <c r="F328" s="2">
        <f>SUM([1]!Table13[[#This Row],[Fees]:[Swacch Bharat Cess @ 0.5%]])</f>
        <v>280600</v>
      </c>
      <c r="G328" s="2" t="s">
        <v>75</v>
      </c>
    </row>
    <row r="329" spans="1:7" x14ac:dyDescent="0.25">
      <c r="A329" s="2" t="s">
        <v>6</v>
      </c>
      <c r="B329" s="2" t="s">
        <v>40</v>
      </c>
      <c r="C329" s="2" t="s">
        <v>58</v>
      </c>
      <c r="D329" s="2" t="s">
        <v>68</v>
      </c>
      <c r="E329" s="2" t="s">
        <v>71</v>
      </c>
      <c r="F329" s="2">
        <f>SUM([1]!Table13[[#This Row],[Fees]:[Swacch Bharat Cess @ 0.5%]])</f>
        <v>598000</v>
      </c>
      <c r="G329" s="2" t="s">
        <v>75</v>
      </c>
    </row>
    <row r="330" spans="1:7" x14ac:dyDescent="0.25">
      <c r="A330" s="2" t="s">
        <v>6</v>
      </c>
      <c r="B330" s="2" t="s">
        <v>41</v>
      </c>
      <c r="C330" s="2" t="s">
        <v>50</v>
      </c>
      <c r="D330" s="2" t="s">
        <v>68</v>
      </c>
      <c r="E330" s="2" t="s">
        <v>70</v>
      </c>
      <c r="F330" s="2">
        <f>SUM([1]!Table13[[#This Row],[Fees]:[Swacch Bharat Cess @ 0.5%]])</f>
        <v>907350</v>
      </c>
      <c r="G330" s="2" t="s">
        <v>75</v>
      </c>
    </row>
    <row r="331" spans="1:7" x14ac:dyDescent="0.25">
      <c r="A331" s="2" t="s">
        <v>4</v>
      </c>
      <c r="B331" s="2" t="s">
        <v>41</v>
      </c>
      <c r="C331" s="2" t="s">
        <v>50</v>
      </c>
      <c r="D331" s="2" t="s">
        <v>68</v>
      </c>
      <c r="E331" s="2" t="s">
        <v>70</v>
      </c>
      <c r="F331" s="2">
        <f>SUM([1]!Table13[[#This Row],[Fees]:[Swacch Bharat Cess @ 0.5%]])</f>
        <v>233450</v>
      </c>
      <c r="G331" s="2" t="s">
        <v>75</v>
      </c>
    </row>
    <row r="332" spans="1:7" x14ac:dyDescent="0.25">
      <c r="A332" s="2" t="s">
        <v>24</v>
      </c>
      <c r="B332" s="2" t="s">
        <v>39</v>
      </c>
      <c r="C332" s="2" t="s">
        <v>50</v>
      </c>
      <c r="D332" s="2" t="s">
        <v>68</v>
      </c>
      <c r="E332" s="2" t="s">
        <v>70</v>
      </c>
      <c r="F332" s="2">
        <f>SUM([1]!Table13[[#This Row],[Fees]:[Swacch Bharat Cess @ 0.5%]])</f>
        <v>991300</v>
      </c>
      <c r="G332" s="2" t="s">
        <v>74</v>
      </c>
    </row>
    <row r="333" spans="1:7" x14ac:dyDescent="0.25">
      <c r="A333" s="2" t="s">
        <v>3</v>
      </c>
      <c r="B333" s="2" t="s">
        <v>42</v>
      </c>
      <c r="C333" s="2" t="s">
        <v>52</v>
      </c>
      <c r="D333" s="2" t="s">
        <v>68</v>
      </c>
      <c r="E333" s="2" t="s">
        <v>71</v>
      </c>
      <c r="F333" s="2">
        <f>SUM([1]!Table13[[#This Row],[Fees]:[Swacch Bharat Cess @ 0.5%]])</f>
        <v>1055700</v>
      </c>
      <c r="G333" s="2" t="s">
        <v>75</v>
      </c>
    </row>
    <row r="334" spans="1:7" x14ac:dyDescent="0.25">
      <c r="A334" s="2" t="s">
        <v>26</v>
      </c>
      <c r="B334" s="2" t="s">
        <v>43</v>
      </c>
      <c r="C334" s="2" t="s">
        <v>52</v>
      </c>
      <c r="D334" s="2" t="s">
        <v>68</v>
      </c>
      <c r="E334" s="2" t="s">
        <v>69</v>
      </c>
      <c r="F334" s="2">
        <f>SUM([1]!Table13[[#This Row],[Fees]:[Swacch Bharat Cess @ 0.5%]])</f>
        <v>1182200</v>
      </c>
      <c r="G334" s="2" t="s">
        <v>74</v>
      </c>
    </row>
    <row r="335" spans="1:7" x14ac:dyDescent="0.25">
      <c r="A335" s="2" t="s">
        <v>7</v>
      </c>
      <c r="B335" s="2" t="s">
        <v>39</v>
      </c>
      <c r="C335" s="2" t="s">
        <v>50</v>
      </c>
      <c r="D335" s="2" t="s">
        <v>68</v>
      </c>
      <c r="E335" s="2" t="s">
        <v>70</v>
      </c>
      <c r="F335" s="2">
        <f>SUM([1]!Table13[[#This Row],[Fees]:[Swacch Bharat Cess @ 0.5%]])</f>
        <v>778550</v>
      </c>
      <c r="G335" s="2" t="s">
        <v>75</v>
      </c>
    </row>
    <row r="336" spans="1:7" x14ac:dyDescent="0.25">
      <c r="A336" s="2" t="s">
        <v>7</v>
      </c>
      <c r="B336" s="2" t="s">
        <v>45</v>
      </c>
      <c r="C336" s="2" t="s">
        <v>63</v>
      </c>
      <c r="D336" s="2" t="s">
        <v>68</v>
      </c>
      <c r="E336" s="2" t="s">
        <v>69</v>
      </c>
      <c r="F336" s="2">
        <f>SUM([1]!Table13[[#This Row],[Fees]:[Swacch Bharat Cess @ 0.5%]])</f>
        <v>1087900</v>
      </c>
      <c r="G336" s="2" t="s">
        <v>74</v>
      </c>
    </row>
    <row r="337" spans="1:7" x14ac:dyDescent="0.25">
      <c r="A337" s="2" t="s">
        <v>25</v>
      </c>
      <c r="B337" s="2" t="s">
        <v>39</v>
      </c>
      <c r="C337" s="2" t="s">
        <v>57</v>
      </c>
      <c r="D337" s="2" t="s">
        <v>68</v>
      </c>
      <c r="E337" s="2" t="s">
        <v>71</v>
      </c>
      <c r="F337" s="2">
        <f>SUM([1]!Table13[[#This Row],[Fees]:[Swacch Bharat Cess @ 0.5%]])</f>
        <v>1250050</v>
      </c>
      <c r="G337" s="2" t="s">
        <v>74</v>
      </c>
    </row>
    <row r="338" spans="1:7" x14ac:dyDescent="0.25">
      <c r="A338" s="2" t="s">
        <v>8</v>
      </c>
      <c r="B338" s="2" t="s">
        <v>45</v>
      </c>
      <c r="C338" s="2" t="s">
        <v>58</v>
      </c>
      <c r="D338" s="2" t="s">
        <v>68</v>
      </c>
      <c r="E338" s="2" t="s">
        <v>71</v>
      </c>
      <c r="F338" s="2">
        <f>SUM([1]!Table13[[#This Row],[Fees]:[Swacch Bharat Cess @ 0.5%]])</f>
        <v>1392650</v>
      </c>
      <c r="G338" s="2" t="s">
        <v>74</v>
      </c>
    </row>
    <row r="339" spans="1:7" x14ac:dyDescent="0.25">
      <c r="A339" s="2" t="s">
        <v>36</v>
      </c>
      <c r="B339" s="2" t="s">
        <v>47</v>
      </c>
      <c r="C339" s="2" t="s">
        <v>63</v>
      </c>
      <c r="D339" s="2" t="s">
        <v>68</v>
      </c>
      <c r="E339" s="2" t="s">
        <v>71</v>
      </c>
      <c r="F339" s="2">
        <f>SUM([1]!Table13[[#This Row],[Fees]:[Swacch Bharat Cess @ 0.5%]])</f>
        <v>1058000</v>
      </c>
      <c r="G339" s="2" t="s">
        <v>74</v>
      </c>
    </row>
    <row r="340" spans="1:7" x14ac:dyDescent="0.25">
      <c r="A340" s="2" t="s">
        <v>27</v>
      </c>
      <c r="B340" s="2" t="s">
        <v>45</v>
      </c>
      <c r="C340" s="2" t="s">
        <v>50</v>
      </c>
      <c r="D340" s="2" t="s">
        <v>68</v>
      </c>
      <c r="E340" s="2" t="s">
        <v>70</v>
      </c>
      <c r="F340" s="2">
        <f>SUM([1]!Table13[[#This Row],[Fees]:[Swacch Bharat Cess @ 0.5%]])</f>
        <v>1006250</v>
      </c>
      <c r="G340" s="2" t="s">
        <v>74</v>
      </c>
    </row>
    <row r="341" spans="1:7" x14ac:dyDescent="0.25">
      <c r="A341" s="2" t="s">
        <v>34</v>
      </c>
      <c r="B341" s="2" t="s">
        <v>39</v>
      </c>
      <c r="C341" s="2" t="s">
        <v>50</v>
      </c>
      <c r="D341" s="2" t="s">
        <v>68</v>
      </c>
      <c r="E341" s="2" t="s">
        <v>71</v>
      </c>
      <c r="F341" s="2">
        <f>SUM([1]!Table13[[#This Row],[Fees]:[Swacch Bharat Cess @ 0.5%]])</f>
        <v>8050</v>
      </c>
      <c r="G341" s="2" t="s">
        <v>74</v>
      </c>
    </row>
    <row r="342" spans="1:7" x14ac:dyDescent="0.25">
      <c r="A342" s="2" t="s">
        <v>24</v>
      </c>
      <c r="B342" s="2" t="s">
        <v>43</v>
      </c>
      <c r="C342" s="2" t="s">
        <v>50</v>
      </c>
      <c r="D342" s="2" t="s">
        <v>68</v>
      </c>
      <c r="E342" s="2" t="s">
        <v>71</v>
      </c>
      <c r="F342" s="2">
        <f>SUM([1]!Table13[[#This Row],[Fees]:[Swacch Bharat Cess @ 0.5%]])</f>
        <v>492200</v>
      </c>
      <c r="G342" s="2" t="s">
        <v>74</v>
      </c>
    </row>
    <row r="343" spans="1:7" x14ac:dyDescent="0.25">
      <c r="A343" s="2" t="s">
        <v>1</v>
      </c>
      <c r="B343" s="2" t="s">
        <v>41</v>
      </c>
      <c r="C343" s="2" t="s">
        <v>50</v>
      </c>
      <c r="D343" s="2" t="s">
        <v>68</v>
      </c>
      <c r="E343" s="2" t="s">
        <v>70</v>
      </c>
      <c r="F343" s="2">
        <f>SUM([1]!Table13[[#This Row],[Fees]:[Swacch Bharat Cess @ 0.5%]])</f>
        <v>753250</v>
      </c>
      <c r="G343" s="2" t="s">
        <v>74</v>
      </c>
    </row>
    <row r="344" spans="1:7" x14ac:dyDescent="0.25">
      <c r="A344" s="2" t="s">
        <v>1</v>
      </c>
      <c r="B344" s="2" t="s">
        <v>41</v>
      </c>
      <c r="C344" s="2" t="s">
        <v>50</v>
      </c>
      <c r="D344" s="2" t="s">
        <v>68</v>
      </c>
      <c r="E344" s="2" t="s">
        <v>70</v>
      </c>
      <c r="F344" s="2">
        <f>SUM([1]!Table13[[#This Row],[Fees]:[Swacch Bharat Cess @ 0.5%]])</f>
        <v>1116650</v>
      </c>
      <c r="G344" s="2" t="s">
        <v>74</v>
      </c>
    </row>
    <row r="345" spans="1:7" x14ac:dyDescent="0.25">
      <c r="A345" s="2" t="s">
        <v>3</v>
      </c>
      <c r="B345" s="2" t="s">
        <v>41</v>
      </c>
      <c r="C345" s="2" t="s">
        <v>57</v>
      </c>
      <c r="D345" s="2" t="s">
        <v>68</v>
      </c>
      <c r="E345" s="2" t="s">
        <v>71</v>
      </c>
      <c r="F345" s="2">
        <f>SUM([1]!Table13[[#This Row],[Fees]:[Swacch Bharat Cess @ 0.5%]])</f>
        <v>207000</v>
      </c>
      <c r="G345" s="2" t="s">
        <v>74</v>
      </c>
    </row>
    <row r="346" spans="1:7" x14ac:dyDescent="0.25">
      <c r="A346" s="2" t="s">
        <v>1</v>
      </c>
      <c r="B346" s="2" t="s">
        <v>43</v>
      </c>
      <c r="C346" s="2" t="s">
        <v>50</v>
      </c>
      <c r="D346" s="2" t="s">
        <v>68</v>
      </c>
      <c r="E346" s="2" t="s">
        <v>69</v>
      </c>
      <c r="F346" s="2">
        <f>SUM([1]!Table13[[#This Row],[Fees]:[Swacch Bharat Cess @ 0.5%]])</f>
        <v>806150</v>
      </c>
      <c r="G346" s="2" t="s">
        <v>74</v>
      </c>
    </row>
    <row r="347" spans="1:7" x14ac:dyDescent="0.25">
      <c r="A347" s="2" t="s">
        <v>9</v>
      </c>
      <c r="B347" s="2" t="s">
        <v>48</v>
      </c>
      <c r="C347" s="2" t="s">
        <v>50</v>
      </c>
      <c r="D347" s="2" t="s">
        <v>68</v>
      </c>
      <c r="E347" s="2" t="s">
        <v>70</v>
      </c>
      <c r="F347" s="2">
        <f>SUM([1]!Table13[[#This Row],[Fees]:[Swacch Bharat Cess @ 0.5%]])</f>
        <v>747500</v>
      </c>
      <c r="G347" s="2" t="s">
        <v>75</v>
      </c>
    </row>
    <row r="348" spans="1:7" x14ac:dyDescent="0.25">
      <c r="A348" s="2" t="s">
        <v>30</v>
      </c>
      <c r="B348" s="2" t="s">
        <v>45</v>
      </c>
      <c r="C348" s="2" t="s">
        <v>57</v>
      </c>
      <c r="D348" s="2" t="s">
        <v>68</v>
      </c>
      <c r="E348" s="2" t="s">
        <v>71</v>
      </c>
      <c r="F348" s="2">
        <f>SUM([1]!Table13[[#This Row],[Fees]:[Swacch Bharat Cess @ 0.5%]])</f>
        <v>1336300</v>
      </c>
      <c r="G348" s="2" t="s">
        <v>75</v>
      </c>
    </row>
    <row r="349" spans="1:7" x14ac:dyDescent="0.25">
      <c r="A349" s="2" t="s">
        <v>1</v>
      </c>
      <c r="B349" s="2" t="s">
        <v>43</v>
      </c>
      <c r="C349" s="2" t="s">
        <v>53</v>
      </c>
      <c r="D349" s="2" t="s">
        <v>68</v>
      </c>
      <c r="E349" s="2" t="s">
        <v>69</v>
      </c>
      <c r="F349" s="2">
        <f>SUM([1]!Table13[[#This Row],[Fees]:[Swacch Bharat Cess @ 0.5%]])</f>
        <v>1906700</v>
      </c>
      <c r="G349" s="2" t="s">
        <v>75</v>
      </c>
    </row>
    <row r="350" spans="1:7" x14ac:dyDescent="0.25">
      <c r="A350" s="2" t="s">
        <v>3</v>
      </c>
      <c r="B350" s="2" t="s">
        <v>43</v>
      </c>
      <c r="C350" s="2" t="s">
        <v>53</v>
      </c>
      <c r="D350" s="2" t="s">
        <v>68</v>
      </c>
      <c r="E350" s="2" t="s">
        <v>71</v>
      </c>
      <c r="F350" s="2">
        <f>SUM([1]!Table13[[#This Row],[Fees]:[Swacch Bharat Cess @ 0.5%]])</f>
        <v>578450</v>
      </c>
      <c r="G350" s="2" t="s">
        <v>75</v>
      </c>
    </row>
    <row r="351" spans="1:7" x14ac:dyDescent="0.25">
      <c r="A351" s="2" t="s">
        <v>25</v>
      </c>
      <c r="B351" s="2" t="s">
        <v>38</v>
      </c>
      <c r="C351" s="2" t="s">
        <v>50</v>
      </c>
      <c r="D351" s="2" t="s">
        <v>68</v>
      </c>
      <c r="E351" s="2" t="s">
        <v>70</v>
      </c>
      <c r="F351" s="2">
        <f>SUM([1]!Table13[[#This Row],[Fees]:[Swacch Bharat Cess @ 0.5%]])</f>
        <v>856750</v>
      </c>
      <c r="G351" s="2" t="s">
        <v>75</v>
      </c>
    </row>
    <row r="352" spans="1:7" x14ac:dyDescent="0.25">
      <c r="A352" s="2" t="s">
        <v>6</v>
      </c>
      <c r="B352" s="2" t="s">
        <v>39</v>
      </c>
      <c r="C352" s="2" t="s">
        <v>53</v>
      </c>
      <c r="D352" s="2" t="s">
        <v>68</v>
      </c>
      <c r="E352" s="2" t="s">
        <v>69</v>
      </c>
      <c r="F352" s="2">
        <f>SUM([1]!Table13[[#This Row],[Fees]:[Swacch Bharat Cess @ 0.5%]])</f>
        <v>711850</v>
      </c>
      <c r="G352" s="2" t="s">
        <v>75</v>
      </c>
    </row>
    <row r="353" spans="1:7" x14ac:dyDescent="0.25">
      <c r="A353" s="2" t="s">
        <v>3</v>
      </c>
      <c r="B353" s="2" t="s">
        <v>40</v>
      </c>
      <c r="C353" s="2" t="s">
        <v>50</v>
      </c>
      <c r="D353" s="2" t="s">
        <v>68</v>
      </c>
      <c r="E353" s="2" t="s">
        <v>70</v>
      </c>
      <c r="F353" s="2">
        <f>SUM([1]!Table13[[#This Row],[Fees]:[Swacch Bharat Cess @ 0.5%]])</f>
        <v>353050</v>
      </c>
      <c r="G353" s="2" t="s">
        <v>75</v>
      </c>
    </row>
    <row r="354" spans="1:7" x14ac:dyDescent="0.25">
      <c r="A354" s="2" t="s">
        <v>28</v>
      </c>
      <c r="B354" s="2" t="s">
        <v>38</v>
      </c>
      <c r="C354" s="2" t="s">
        <v>58</v>
      </c>
      <c r="D354" s="2" t="s">
        <v>68</v>
      </c>
      <c r="E354" s="2" t="s">
        <v>71</v>
      </c>
      <c r="F354" s="2">
        <f>SUM([1]!Table13[[#This Row],[Fees]:[Swacch Bharat Cess @ 0.5%]])</f>
        <v>710700</v>
      </c>
      <c r="G354" s="2" t="s">
        <v>76</v>
      </c>
    </row>
    <row r="355" spans="1:7" x14ac:dyDescent="0.25">
      <c r="A355" s="2" t="s">
        <v>4</v>
      </c>
      <c r="B355" s="2" t="s">
        <v>41</v>
      </c>
      <c r="C355" s="2" t="s">
        <v>50</v>
      </c>
      <c r="D355" s="2" t="s">
        <v>68</v>
      </c>
      <c r="E355" s="2" t="s">
        <v>70</v>
      </c>
      <c r="F355" s="2">
        <f>SUM([1]!Table13[[#This Row],[Fees]:[Swacch Bharat Cess @ 0.5%]])</f>
        <v>378350</v>
      </c>
      <c r="G355" s="2" t="s">
        <v>76</v>
      </c>
    </row>
    <row r="356" spans="1:7" x14ac:dyDescent="0.25">
      <c r="A356" s="2" t="s">
        <v>4</v>
      </c>
      <c r="B356" s="2" t="s">
        <v>41</v>
      </c>
      <c r="C356" s="2" t="s">
        <v>50</v>
      </c>
      <c r="D356" s="2" t="s">
        <v>68</v>
      </c>
      <c r="E356" s="2" t="s">
        <v>71</v>
      </c>
      <c r="F356" s="2">
        <f>SUM([1]!Table13[[#This Row],[Fees]:[Swacch Bharat Cess @ 0.5%]])</f>
        <v>144900</v>
      </c>
      <c r="G356" s="2" t="s">
        <v>76</v>
      </c>
    </row>
    <row r="357" spans="1:7" x14ac:dyDescent="0.25">
      <c r="A357" s="2" t="s">
        <v>4</v>
      </c>
      <c r="B357" s="2" t="s">
        <v>42</v>
      </c>
      <c r="C357" s="2" t="s">
        <v>50</v>
      </c>
      <c r="D357" s="2" t="s">
        <v>68</v>
      </c>
      <c r="E357" s="2" t="s">
        <v>70</v>
      </c>
      <c r="F357" s="2">
        <f>SUM([1]!Table13[[#This Row],[Fees]:[Swacch Bharat Cess @ 0.5%]])</f>
        <v>786600</v>
      </c>
      <c r="G357" s="2" t="s">
        <v>76</v>
      </c>
    </row>
    <row r="358" spans="1:7" x14ac:dyDescent="0.25">
      <c r="A358" s="2" t="s">
        <v>26</v>
      </c>
      <c r="B358" s="2" t="s">
        <v>43</v>
      </c>
      <c r="C358" s="2" t="s">
        <v>58</v>
      </c>
      <c r="D358" s="2" t="s">
        <v>68</v>
      </c>
      <c r="E358" s="2" t="s">
        <v>69</v>
      </c>
      <c r="F358" s="2">
        <f>SUM([1]!Table13[[#This Row],[Fees]:[Swacch Bharat Cess @ 0.5%]])</f>
        <v>1377700</v>
      </c>
      <c r="G358" s="2" t="s">
        <v>76</v>
      </c>
    </row>
    <row r="359" spans="1:7" x14ac:dyDescent="0.25">
      <c r="A359" s="2" t="s">
        <v>21</v>
      </c>
      <c r="B359" s="2" t="s">
        <v>48</v>
      </c>
      <c r="C359" s="2" t="s">
        <v>58</v>
      </c>
      <c r="D359" s="2" t="s">
        <v>68</v>
      </c>
      <c r="E359" s="2" t="s">
        <v>69</v>
      </c>
      <c r="F359" s="2">
        <f>SUM([1]!Table13[[#This Row],[Fees]:[Swacch Bharat Cess @ 0.5%]])</f>
        <v>730250</v>
      </c>
      <c r="G359" s="2" t="s">
        <v>76</v>
      </c>
    </row>
    <row r="360" spans="1:7" x14ac:dyDescent="0.25">
      <c r="A360" s="2" t="s">
        <v>7</v>
      </c>
      <c r="B360" s="2" t="s">
        <v>45</v>
      </c>
      <c r="C360" s="2" t="s">
        <v>58</v>
      </c>
      <c r="D360" s="2" t="s">
        <v>68</v>
      </c>
      <c r="E360" s="2" t="s">
        <v>71</v>
      </c>
      <c r="F360" s="2">
        <f>SUM([1]!Table13[[#This Row],[Fees]:[Swacch Bharat Cess @ 0.5%]])</f>
        <v>883200</v>
      </c>
      <c r="G360" s="2" t="s">
        <v>76</v>
      </c>
    </row>
    <row r="361" spans="1:7" x14ac:dyDescent="0.25">
      <c r="A361" s="2" t="s">
        <v>7</v>
      </c>
      <c r="B361" s="2" t="s">
        <v>39</v>
      </c>
      <c r="C361" s="2" t="s">
        <v>50</v>
      </c>
      <c r="D361" s="2" t="s">
        <v>68</v>
      </c>
      <c r="E361" s="2" t="s">
        <v>70</v>
      </c>
      <c r="F361" s="2">
        <f>SUM([1]!Table13[[#This Row],[Fees]:[Swacch Bharat Cess @ 0.5%]])</f>
        <v>700350</v>
      </c>
      <c r="G361" s="2" t="s">
        <v>74</v>
      </c>
    </row>
    <row r="362" spans="1:7" x14ac:dyDescent="0.25">
      <c r="A362" s="2" t="s">
        <v>8</v>
      </c>
      <c r="B362" s="2" t="s">
        <v>45</v>
      </c>
      <c r="C362" s="2" t="s">
        <v>50</v>
      </c>
      <c r="D362" s="2" t="s">
        <v>68</v>
      </c>
      <c r="E362" s="2" t="s">
        <v>70</v>
      </c>
      <c r="F362" s="2">
        <f>SUM([1]!Table13[[#This Row],[Fees]:[Swacch Bharat Cess @ 0.5%]])</f>
        <v>125350</v>
      </c>
      <c r="G362" s="2" t="s">
        <v>74</v>
      </c>
    </row>
    <row r="363" spans="1:7" x14ac:dyDescent="0.25">
      <c r="A363" s="2" t="s">
        <v>22</v>
      </c>
      <c r="B363" s="2" t="s">
        <v>43</v>
      </c>
      <c r="C363" s="2" t="s">
        <v>58</v>
      </c>
      <c r="D363" s="2" t="s">
        <v>68</v>
      </c>
      <c r="E363" s="2" t="s">
        <v>69</v>
      </c>
      <c r="F363" s="2">
        <f>SUM([1]!Table13[[#This Row],[Fees]:[Swacch Bharat Cess @ 0.5%]])</f>
        <v>384100</v>
      </c>
      <c r="G363" s="2" t="s">
        <v>74</v>
      </c>
    </row>
    <row r="364" spans="1:7" x14ac:dyDescent="0.25">
      <c r="A364" s="2" t="s">
        <v>25</v>
      </c>
      <c r="B364" s="2" t="s">
        <v>38</v>
      </c>
      <c r="C364" s="2" t="s">
        <v>53</v>
      </c>
      <c r="D364" s="2" t="s">
        <v>68</v>
      </c>
      <c r="E364" s="2" t="s">
        <v>71</v>
      </c>
      <c r="F364" s="2">
        <f>SUM([1]!Table13[[#This Row],[Fees]:[Swacch Bharat Cess @ 0.5%]])</f>
        <v>704950</v>
      </c>
      <c r="G364" s="2" t="s">
        <v>74</v>
      </c>
    </row>
    <row r="365" spans="1:7" x14ac:dyDescent="0.25">
      <c r="A365" s="2" t="s">
        <v>25</v>
      </c>
      <c r="B365" s="2" t="s">
        <v>48</v>
      </c>
      <c r="C365" s="2" t="s">
        <v>50</v>
      </c>
      <c r="D365" s="2" t="s">
        <v>68</v>
      </c>
      <c r="E365" s="2" t="s">
        <v>71</v>
      </c>
      <c r="F365" s="2">
        <f>SUM([1]!Table13[[#This Row],[Fees]:[Swacch Bharat Cess @ 0.5%]])</f>
        <v>1001650</v>
      </c>
      <c r="G365" s="2" t="s">
        <v>74</v>
      </c>
    </row>
    <row r="366" spans="1:7" x14ac:dyDescent="0.25">
      <c r="A366" s="2" t="s">
        <v>5</v>
      </c>
      <c r="B366" s="2" t="s">
        <v>39</v>
      </c>
      <c r="C366" s="2" t="s">
        <v>53</v>
      </c>
      <c r="D366" s="2" t="s">
        <v>68</v>
      </c>
      <c r="E366" s="2" t="s">
        <v>71</v>
      </c>
      <c r="F366" s="2">
        <f>SUM([1]!Table13[[#This Row],[Fees]:[Swacch Bharat Cess @ 0.5%]])</f>
        <v>1381150</v>
      </c>
      <c r="G366" s="2" t="s">
        <v>74</v>
      </c>
    </row>
    <row r="367" spans="1:7" x14ac:dyDescent="0.25">
      <c r="A367" s="2" t="s">
        <v>21</v>
      </c>
      <c r="B367" s="2" t="s">
        <v>43</v>
      </c>
      <c r="C367" s="2" t="s">
        <v>58</v>
      </c>
      <c r="D367" s="2" t="s">
        <v>68</v>
      </c>
      <c r="E367" s="2" t="s">
        <v>71</v>
      </c>
      <c r="F367" s="2">
        <f>SUM([1]!Table13[[#This Row],[Fees]:[Swacch Bharat Cess @ 0.5%]])</f>
        <v>1279950</v>
      </c>
      <c r="G367" s="2" t="s">
        <v>74</v>
      </c>
    </row>
    <row r="368" spans="1:7" x14ac:dyDescent="0.25">
      <c r="A368" s="2" t="s">
        <v>9</v>
      </c>
      <c r="B368" s="2" t="s">
        <v>41</v>
      </c>
      <c r="C368" s="2" t="s">
        <v>50</v>
      </c>
      <c r="D368" s="2" t="s">
        <v>68</v>
      </c>
      <c r="E368" s="2" t="s">
        <v>70</v>
      </c>
      <c r="F368" s="2">
        <f>SUM([1]!Table13[[#This Row],[Fees]:[Swacch Bharat Cess @ 0.5%]])</f>
        <v>740600</v>
      </c>
      <c r="G368" s="2" t="s">
        <v>74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E2" sqref="E2"/>
    </sheetView>
  </sheetViews>
  <sheetFormatPr defaultRowHeight="15" x14ac:dyDescent="0.25"/>
  <cols>
    <col min="1" max="1" width="31.7109375" bestFit="1" customWidth="1"/>
    <col min="2" max="2" width="20" bestFit="1" customWidth="1"/>
    <col min="3" max="36" width="32" bestFit="1" customWidth="1"/>
    <col min="37" max="37" width="11.28515625" bestFit="1" customWidth="1"/>
  </cols>
  <sheetData>
    <row r="1" spans="1:2" x14ac:dyDescent="0.25">
      <c r="A1" s="3" t="s">
        <v>37</v>
      </c>
      <c r="B1" t="s">
        <v>81</v>
      </c>
    </row>
    <row r="3" spans="1:2" x14ac:dyDescent="0.25">
      <c r="A3" s="3" t="s">
        <v>77</v>
      </c>
      <c r="B3" t="s">
        <v>79</v>
      </c>
    </row>
    <row r="4" spans="1:2" x14ac:dyDescent="0.25">
      <c r="A4" s="4" t="s">
        <v>4</v>
      </c>
      <c r="B4" s="5">
        <v>11118200</v>
      </c>
    </row>
    <row r="5" spans="1:2" x14ac:dyDescent="0.25">
      <c r="A5" s="4" t="s">
        <v>6</v>
      </c>
      <c r="B5" s="5">
        <v>13938000</v>
      </c>
    </row>
    <row r="6" spans="1:2" x14ac:dyDescent="0.25">
      <c r="A6" s="4" t="s">
        <v>21</v>
      </c>
      <c r="B6" s="5">
        <v>11525300</v>
      </c>
    </row>
    <row r="7" spans="1:2" x14ac:dyDescent="0.25">
      <c r="A7" s="4" t="s">
        <v>8</v>
      </c>
      <c r="B7" s="5">
        <v>12282000</v>
      </c>
    </row>
    <row r="8" spans="1:2" x14ac:dyDescent="0.25">
      <c r="A8" s="4" t="s">
        <v>30</v>
      </c>
      <c r="B8" s="5">
        <v>7782050</v>
      </c>
    </row>
    <row r="9" spans="1:2" x14ac:dyDescent="0.25">
      <c r="A9" s="4" t="s">
        <v>5</v>
      </c>
      <c r="B9" s="5">
        <v>12648850</v>
      </c>
    </row>
    <row r="10" spans="1:2" x14ac:dyDescent="0.25">
      <c r="A10" s="4" t="s">
        <v>22</v>
      </c>
      <c r="B10" s="5">
        <v>9213800</v>
      </c>
    </row>
    <row r="11" spans="1:2" x14ac:dyDescent="0.25">
      <c r="A11" s="4" t="s">
        <v>28</v>
      </c>
      <c r="B11" s="5">
        <v>3125700</v>
      </c>
    </row>
    <row r="12" spans="1:2" x14ac:dyDescent="0.25">
      <c r="A12" s="4" t="s">
        <v>20</v>
      </c>
      <c r="B12" s="5">
        <v>4833450</v>
      </c>
    </row>
    <row r="13" spans="1:2" x14ac:dyDescent="0.25">
      <c r="A13" s="4" t="s">
        <v>9</v>
      </c>
      <c r="B13" s="5">
        <v>21471650</v>
      </c>
    </row>
    <row r="14" spans="1:2" x14ac:dyDescent="0.25">
      <c r="A14" s="4" t="s">
        <v>3</v>
      </c>
      <c r="B14" s="5">
        <v>24152300</v>
      </c>
    </row>
    <row r="15" spans="1:2" x14ac:dyDescent="0.25">
      <c r="A15" s="4" t="s">
        <v>7</v>
      </c>
      <c r="B15" s="5">
        <v>17069450</v>
      </c>
    </row>
    <row r="16" spans="1:2" x14ac:dyDescent="0.25">
      <c r="A16" s="4" t="s">
        <v>29</v>
      </c>
      <c r="B16" s="5">
        <v>2889950</v>
      </c>
    </row>
    <row r="17" spans="1:2" x14ac:dyDescent="0.25">
      <c r="A17" s="4" t="s">
        <v>15</v>
      </c>
      <c r="B17" s="5">
        <v>3450000</v>
      </c>
    </row>
    <row r="18" spans="1:2" x14ac:dyDescent="0.25">
      <c r="A18" s="4" t="s">
        <v>10</v>
      </c>
      <c r="B18" s="5">
        <v>503700</v>
      </c>
    </row>
    <row r="19" spans="1:2" x14ac:dyDescent="0.25">
      <c r="A19" s="4" t="s">
        <v>35</v>
      </c>
      <c r="B19" s="5">
        <v>241500</v>
      </c>
    </row>
    <row r="20" spans="1:2" x14ac:dyDescent="0.25">
      <c r="A20" s="4" t="s">
        <v>12</v>
      </c>
      <c r="B20" s="5">
        <v>650900</v>
      </c>
    </row>
    <row r="21" spans="1:2" x14ac:dyDescent="0.25">
      <c r="A21" s="4" t="s">
        <v>11</v>
      </c>
      <c r="B21" s="5">
        <v>414000</v>
      </c>
    </row>
    <row r="22" spans="1:2" x14ac:dyDescent="0.25">
      <c r="A22" s="4" t="s">
        <v>36</v>
      </c>
      <c r="B22" s="5">
        <v>1229350</v>
      </c>
    </row>
    <row r="23" spans="1:2" x14ac:dyDescent="0.25">
      <c r="A23" s="4" t="s">
        <v>18</v>
      </c>
      <c r="B23" s="5">
        <v>2571400</v>
      </c>
    </row>
    <row r="24" spans="1:2" x14ac:dyDescent="0.25">
      <c r="A24" s="4" t="s">
        <v>16</v>
      </c>
      <c r="B24" s="5">
        <v>1942350</v>
      </c>
    </row>
    <row r="25" spans="1:2" x14ac:dyDescent="0.25">
      <c r="A25" s="4" t="s">
        <v>14</v>
      </c>
      <c r="B25" s="5">
        <v>3172850</v>
      </c>
    </row>
    <row r="26" spans="1:2" x14ac:dyDescent="0.25">
      <c r="A26" s="4" t="s">
        <v>13</v>
      </c>
      <c r="B26" s="5">
        <v>886650</v>
      </c>
    </row>
    <row r="27" spans="1:2" x14ac:dyDescent="0.25">
      <c r="A27" s="4" t="s">
        <v>2</v>
      </c>
      <c r="B27" s="5">
        <v>22367500</v>
      </c>
    </row>
    <row r="28" spans="1:2" x14ac:dyDescent="0.25">
      <c r="A28" s="4" t="s">
        <v>32</v>
      </c>
      <c r="B28" s="5">
        <v>3711050</v>
      </c>
    </row>
    <row r="29" spans="1:2" x14ac:dyDescent="0.25">
      <c r="A29" s="4" t="s">
        <v>17</v>
      </c>
      <c r="B29" s="5">
        <v>2354050</v>
      </c>
    </row>
    <row r="30" spans="1:2" x14ac:dyDescent="0.25">
      <c r="A30" s="4" t="s">
        <v>19</v>
      </c>
      <c r="B30" s="5">
        <v>2465600</v>
      </c>
    </row>
    <row r="31" spans="1:2" x14ac:dyDescent="0.25">
      <c r="A31" s="4" t="s">
        <v>33</v>
      </c>
      <c r="B31" s="5">
        <v>3187800</v>
      </c>
    </row>
    <row r="32" spans="1:2" x14ac:dyDescent="0.25">
      <c r="A32" s="4" t="s">
        <v>23</v>
      </c>
      <c r="B32" s="5">
        <v>13970200</v>
      </c>
    </row>
    <row r="33" spans="1:2" x14ac:dyDescent="0.25">
      <c r="A33" s="4" t="s">
        <v>25</v>
      </c>
      <c r="B33" s="5">
        <v>17877900</v>
      </c>
    </row>
    <row r="34" spans="1:2" x14ac:dyDescent="0.25">
      <c r="A34" s="4" t="s">
        <v>27</v>
      </c>
      <c r="B34" s="5">
        <v>8687100</v>
      </c>
    </row>
    <row r="35" spans="1:2" x14ac:dyDescent="0.25">
      <c r="A35" s="4" t="s">
        <v>34</v>
      </c>
      <c r="B35" s="5">
        <v>3391350</v>
      </c>
    </row>
    <row r="36" spans="1:2" x14ac:dyDescent="0.25">
      <c r="A36" s="4" t="s">
        <v>31</v>
      </c>
      <c r="B36" s="5">
        <v>6954050</v>
      </c>
    </row>
    <row r="37" spans="1:2" x14ac:dyDescent="0.25">
      <c r="A37" s="4" t="s">
        <v>1</v>
      </c>
      <c r="B37" s="5">
        <v>20794300</v>
      </c>
    </row>
    <row r="38" spans="1:2" x14ac:dyDescent="0.25">
      <c r="A38" s="4" t="s">
        <v>24</v>
      </c>
      <c r="B38" s="5">
        <v>15765350</v>
      </c>
    </row>
    <row r="39" spans="1:2" x14ac:dyDescent="0.25">
      <c r="A39" s="4" t="s">
        <v>26</v>
      </c>
      <c r="B39" s="5">
        <v>5476300</v>
      </c>
    </row>
    <row r="40" spans="1:2" x14ac:dyDescent="0.25">
      <c r="A40" s="4" t="s">
        <v>78</v>
      </c>
      <c r="B40" s="5">
        <v>294115950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M18" sqref="M18"/>
    </sheetView>
  </sheetViews>
  <sheetFormatPr defaultRowHeight="15" x14ac:dyDescent="0.25"/>
  <cols>
    <col min="1" max="1" width="18.5703125" bestFit="1" customWidth="1"/>
    <col min="2" max="2" width="20" bestFit="1" customWidth="1"/>
  </cols>
  <sheetData>
    <row r="1" spans="1:2" x14ac:dyDescent="0.25">
      <c r="A1" s="3" t="s">
        <v>37</v>
      </c>
      <c r="B1" t="s">
        <v>81</v>
      </c>
    </row>
    <row r="3" spans="1:2" x14ac:dyDescent="0.25">
      <c r="A3" s="3" t="s">
        <v>77</v>
      </c>
      <c r="B3" t="s">
        <v>79</v>
      </c>
    </row>
    <row r="4" spans="1:2" x14ac:dyDescent="0.25">
      <c r="A4" s="4" t="s">
        <v>56</v>
      </c>
      <c r="B4" s="5">
        <v>656650</v>
      </c>
    </row>
    <row r="5" spans="1:2" x14ac:dyDescent="0.25">
      <c r="A5" s="4" t="s">
        <v>50</v>
      </c>
      <c r="B5" s="5">
        <v>151973650</v>
      </c>
    </row>
    <row r="6" spans="1:2" x14ac:dyDescent="0.25">
      <c r="A6" s="4" t="s">
        <v>57</v>
      </c>
      <c r="B6" s="5">
        <v>16802650</v>
      </c>
    </row>
    <row r="7" spans="1:2" x14ac:dyDescent="0.25">
      <c r="A7" s="4" t="s">
        <v>51</v>
      </c>
      <c r="B7" s="5">
        <v>14373850</v>
      </c>
    </row>
    <row r="8" spans="1:2" x14ac:dyDescent="0.25">
      <c r="A8" s="4" t="s">
        <v>63</v>
      </c>
      <c r="B8" s="5">
        <v>5977700</v>
      </c>
    </row>
    <row r="9" spans="1:2" x14ac:dyDescent="0.25">
      <c r="A9" s="4" t="s">
        <v>60</v>
      </c>
      <c r="B9" s="5">
        <v>1672100</v>
      </c>
    </row>
    <row r="10" spans="1:2" x14ac:dyDescent="0.25">
      <c r="A10" s="4" t="s">
        <v>52</v>
      </c>
      <c r="B10" s="5">
        <v>18020500</v>
      </c>
    </row>
    <row r="11" spans="1:2" x14ac:dyDescent="0.25">
      <c r="A11" s="4" t="s">
        <v>66</v>
      </c>
      <c r="B11" s="5">
        <v>397900</v>
      </c>
    </row>
    <row r="12" spans="1:2" x14ac:dyDescent="0.25">
      <c r="A12" s="4" t="s">
        <v>55</v>
      </c>
      <c r="B12" s="5">
        <v>425500</v>
      </c>
    </row>
    <row r="13" spans="1:2" x14ac:dyDescent="0.25">
      <c r="A13" s="4" t="s">
        <v>64</v>
      </c>
      <c r="B13" s="5">
        <v>1561700</v>
      </c>
    </row>
    <row r="14" spans="1:2" x14ac:dyDescent="0.25">
      <c r="A14" s="4" t="s">
        <v>59</v>
      </c>
      <c r="B14" s="5">
        <v>2354050</v>
      </c>
    </row>
    <row r="15" spans="1:2" x14ac:dyDescent="0.25">
      <c r="A15" s="4" t="s">
        <v>58</v>
      </c>
      <c r="B15" s="5">
        <v>46776250</v>
      </c>
    </row>
    <row r="16" spans="1:2" x14ac:dyDescent="0.25">
      <c r="A16" s="4" t="s">
        <v>65</v>
      </c>
      <c r="B16" s="5">
        <v>2409250</v>
      </c>
    </row>
    <row r="17" spans="1:2" x14ac:dyDescent="0.25">
      <c r="A17" s="4" t="s">
        <v>53</v>
      </c>
      <c r="B17" s="5">
        <v>23608350</v>
      </c>
    </row>
    <row r="18" spans="1:2" x14ac:dyDescent="0.25">
      <c r="A18" s="4" t="s">
        <v>62</v>
      </c>
      <c r="B18" s="5">
        <v>5675250</v>
      </c>
    </row>
    <row r="19" spans="1:2" x14ac:dyDescent="0.25">
      <c r="A19" s="4" t="s">
        <v>54</v>
      </c>
      <c r="B19" s="5">
        <v>471500</v>
      </c>
    </row>
    <row r="20" spans="1:2" x14ac:dyDescent="0.25">
      <c r="A20" s="4" t="s">
        <v>61</v>
      </c>
      <c r="B20" s="5">
        <v>959100</v>
      </c>
    </row>
    <row r="21" spans="1:2" x14ac:dyDescent="0.25">
      <c r="A21" s="4" t="s">
        <v>78</v>
      </c>
      <c r="B21" s="5">
        <v>294115950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K18" sqref="K18"/>
    </sheetView>
  </sheetViews>
  <sheetFormatPr defaultRowHeight="15" x14ac:dyDescent="0.25"/>
  <cols>
    <col min="1" max="1" width="13.140625" customWidth="1"/>
    <col min="2" max="2" width="20" customWidth="1"/>
  </cols>
  <sheetData>
    <row r="1" spans="1:2" x14ac:dyDescent="0.25">
      <c r="A1" s="3" t="s">
        <v>37</v>
      </c>
      <c r="B1" t="s">
        <v>81</v>
      </c>
    </row>
    <row r="3" spans="1:2" x14ac:dyDescent="0.25">
      <c r="A3" s="3" t="s">
        <v>77</v>
      </c>
      <c r="B3" t="s">
        <v>79</v>
      </c>
    </row>
    <row r="4" spans="1:2" x14ac:dyDescent="0.25">
      <c r="A4" s="4" t="s">
        <v>71</v>
      </c>
      <c r="B4" s="5">
        <v>130355950</v>
      </c>
    </row>
    <row r="5" spans="1:2" x14ac:dyDescent="0.25">
      <c r="A5" s="4" t="s">
        <v>69</v>
      </c>
      <c r="B5" s="5">
        <v>90358950</v>
      </c>
    </row>
    <row r="6" spans="1:2" x14ac:dyDescent="0.25">
      <c r="A6" s="4" t="s">
        <v>70</v>
      </c>
      <c r="B6" s="5">
        <v>73401050</v>
      </c>
    </row>
    <row r="7" spans="1:2" x14ac:dyDescent="0.25">
      <c r="A7" s="4" t="s">
        <v>78</v>
      </c>
      <c r="B7" s="5">
        <v>294115950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22" sqref="F22"/>
    </sheetView>
  </sheetViews>
  <sheetFormatPr defaultRowHeight="15" x14ac:dyDescent="0.25"/>
  <cols>
    <col min="1" max="1" width="13.140625" customWidth="1"/>
    <col min="2" max="2" width="20" customWidth="1"/>
  </cols>
  <sheetData>
    <row r="1" spans="1:2" x14ac:dyDescent="0.25">
      <c r="A1" s="3" t="s">
        <v>37</v>
      </c>
      <c r="B1" t="s">
        <v>81</v>
      </c>
    </row>
    <row r="3" spans="1:2" x14ac:dyDescent="0.25">
      <c r="A3" s="3" t="s">
        <v>77</v>
      </c>
      <c r="B3" t="s">
        <v>79</v>
      </c>
    </row>
    <row r="4" spans="1:2" x14ac:dyDescent="0.25">
      <c r="A4" s="4" t="s">
        <v>75</v>
      </c>
      <c r="B4" s="5">
        <v>43951850</v>
      </c>
    </row>
    <row r="5" spans="1:2" x14ac:dyDescent="0.25">
      <c r="A5" s="4" t="s">
        <v>76</v>
      </c>
      <c r="B5" s="5">
        <v>36346900</v>
      </c>
    </row>
    <row r="6" spans="1:2" x14ac:dyDescent="0.25">
      <c r="A6" s="4" t="s">
        <v>74</v>
      </c>
      <c r="B6" s="5">
        <v>213817200</v>
      </c>
    </row>
    <row r="7" spans="1:2" x14ac:dyDescent="0.25">
      <c r="A7" s="4" t="s">
        <v>78</v>
      </c>
      <c r="B7" s="5">
        <v>294115950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invoice</vt:lpstr>
      <vt:lpstr>client-fees</vt:lpstr>
      <vt:lpstr>loaction-fees</vt:lpstr>
      <vt:lpstr>mode-fees</vt:lpstr>
      <vt:lpstr>payment-fees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Education</dc:creator>
  <cp:lastModifiedBy>Education</cp:lastModifiedBy>
  <dcterms:created xsi:type="dcterms:W3CDTF">2021-04-13T14:17:53Z</dcterms:created>
  <dcterms:modified xsi:type="dcterms:W3CDTF">2021-04-14T04:29:05Z</dcterms:modified>
</cp:coreProperties>
</file>