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ileshmohanty/Desktop/Documents/Algorithms Testing/Takeda Pharma/Submissions/"/>
    </mc:Choice>
  </mc:AlternateContent>
  <xr:revisionPtr revIDLastSave="0" documentId="13_ncr:1_{340C7503-96F3-F345-9642-0C4B038C308F}" xr6:coauthVersionLast="43" xr6:coauthVersionMax="43" xr10:uidLastSave="{00000000-0000-0000-0000-000000000000}"/>
  <bookViews>
    <workbookView xWindow="5560" yWindow="460" windowWidth="28040" windowHeight="17440" xr2:uid="{9825ED82-13CA-6C4D-AF03-F2A42B4A3D41}"/>
  </bookViews>
  <sheets>
    <sheet name="XGBOOST" sheetId="1" r:id="rId1"/>
    <sheet name="XGB_ENSEMBLE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5" i="1" l="1"/>
  <c r="M3" i="1"/>
  <c r="M4" i="1"/>
  <c r="M2" i="1"/>
</calcChain>
</file>

<file path=xl/sharedStrings.xml><?xml version="1.0" encoding="utf-8"?>
<sst xmlns="http://schemas.openxmlformats.org/spreadsheetml/2006/main" count="32" uniqueCount="30">
  <si>
    <t>Submission_File_Name</t>
  </si>
  <si>
    <t>Date</t>
  </si>
  <si>
    <t>xgboost_1</t>
  </si>
  <si>
    <t>nrounds</t>
  </si>
  <si>
    <t>eta</t>
  </si>
  <si>
    <t>colsample_bytree</t>
  </si>
  <si>
    <t>subsample</t>
  </si>
  <si>
    <t>min_child_weight</t>
  </si>
  <si>
    <t>max_depth</t>
  </si>
  <si>
    <t>gamma</t>
  </si>
  <si>
    <t>validation_score</t>
  </si>
  <si>
    <t>lb_score</t>
  </si>
  <si>
    <t>xgboost_2</t>
  </si>
  <si>
    <t>Delta</t>
  </si>
  <si>
    <t>xgboost_3</t>
  </si>
  <si>
    <t>xgboost_4</t>
  </si>
  <si>
    <t>Model Name</t>
  </si>
  <si>
    <t>XGB_MODEL_XGB2</t>
  </si>
  <si>
    <t>XGB_MODEL_XGB4</t>
  </si>
  <si>
    <t>Submission File Name</t>
  </si>
  <si>
    <t>ensemble_75xgb3_25xgb2.csv</t>
  </si>
  <si>
    <t>LB Score</t>
  </si>
  <si>
    <t>Models</t>
  </si>
  <si>
    <t>ensemble_95xgb3_05xgb2.csv</t>
  </si>
  <si>
    <t>[xgboost_2,xgboost3]</t>
  </si>
  <si>
    <t>Stacking Type</t>
  </si>
  <si>
    <t>Weighted</t>
  </si>
  <si>
    <t>Description</t>
  </si>
  <si>
    <t>Weights = [0.25,0.75]</t>
  </si>
  <si>
    <t>Weights = [0.05,0.95]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</si>
</sst>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D8C9B-D67E-F442-AF74-D64A2FA9B409}">
  <dimension ref="A1:N5"/>
  <sheetViews>
    <sheetView tabSelected="1" workbookViewId="0">
      <selection activeCell="C6" sqref="C6"/>
    </sheetView>
  </sheetViews>
  <sheetFormatPr baseColWidth="10" defaultRowHeight="16" x14ac:dyDescent="0.2"/>
  <cols>
    <col min="2" max="2" width="20.6640625" bestFit="1" customWidth="1"/>
    <col min="6" max="6" width="15.6640625" bestFit="1" customWidth="1"/>
    <col min="8" max="8" width="15.83203125" bestFit="1" customWidth="1"/>
    <col min="11" max="11" width="14.5" bestFit="1" customWidth="1"/>
    <col min="14" max="14" width="17.33203125" bestFit="1" customWidth="1"/>
  </cols>
  <sheetData>
    <row r="1" spans="1:14" x14ac:dyDescent="0.2">
      <c r="B1" t="s">
        <v>0</v>
      </c>
      <c r="C1" t="s">
        <v>1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13</v>
      </c>
      <c r="N1" t="s">
        <v>16</v>
      </c>
    </row>
    <row r="2" spans="1:14" x14ac:dyDescent="0.2">
      <c r="A2">
        <v>1</v>
      </c>
      <c r="B2" t="s">
        <v>2</v>
      </c>
      <c r="C2" s="1">
        <v>43662</v>
      </c>
      <c r="D2">
        <v>745</v>
      </c>
      <c r="E2">
        <v>1.34E-2</v>
      </c>
      <c r="F2">
        <v>0.48499999999999999</v>
      </c>
      <c r="G2">
        <v>0.56100000000000005</v>
      </c>
      <c r="H2">
        <v>181</v>
      </c>
      <c r="I2">
        <v>37</v>
      </c>
      <c r="J2">
        <v>6</v>
      </c>
      <c r="K2">
        <v>0.52005539999999995</v>
      </c>
      <c r="L2">
        <v>0.54469529999999999</v>
      </c>
      <c r="M2">
        <f>-(K2-L2)</f>
        <v>2.4639900000000048E-2</v>
      </c>
    </row>
    <row r="3" spans="1:14" x14ac:dyDescent="0.2">
      <c r="A3">
        <v>2</v>
      </c>
      <c r="B3" t="s">
        <v>12</v>
      </c>
      <c r="C3" s="1">
        <v>43664</v>
      </c>
      <c r="D3">
        <v>3999</v>
      </c>
      <c r="E3">
        <v>1.34E-2</v>
      </c>
      <c r="F3">
        <v>0.48499999999999999</v>
      </c>
      <c r="G3">
        <v>0.56100000000000005</v>
      </c>
      <c r="H3">
        <v>181</v>
      </c>
      <c r="I3">
        <v>37</v>
      </c>
      <c r="J3">
        <v>0</v>
      </c>
      <c r="K3">
        <v>0.55664950000000002</v>
      </c>
      <c r="L3">
        <v>0.56584999999999996</v>
      </c>
      <c r="M3">
        <f t="shared" ref="M3:M5" si="0">-(K3-L3)</f>
        <v>9.2004999999999448E-3</v>
      </c>
      <c r="N3" t="s">
        <v>17</v>
      </c>
    </row>
    <row r="4" spans="1:14" x14ac:dyDescent="0.2">
      <c r="A4">
        <v>3</v>
      </c>
      <c r="B4" t="s">
        <v>14</v>
      </c>
      <c r="C4" s="1">
        <v>43662</v>
      </c>
      <c r="D4">
        <v>1439</v>
      </c>
      <c r="E4">
        <v>1.6E-2</v>
      </c>
      <c r="F4">
        <v>0.78200000000000003</v>
      </c>
      <c r="G4">
        <v>0.60899999999999999</v>
      </c>
      <c r="H4">
        <v>46</v>
      </c>
      <c r="I4">
        <v>30</v>
      </c>
      <c r="J4">
        <v>1</v>
      </c>
      <c r="K4">
        <v>0.59127470000000004</v>
      </c>
      <c r="L4">
        <v>0.60607</v>
      </c>
      <c r="M4">
        <f t="shared" si="0"/>
        <v>1.4795299999999956E-2</v>
      </c>
    </row>
    <row r="5" spans="1:14" x14ac:dyDescent="0.2">
      <c r="A5">
        <v>4</v>
      </c>
      <c r="B5" t="s">
        <v>15</v>
      </c>
      <c r="C5" s="1">
        <v>43664</v>
      </c>
      <c r="D5">
        <v>1151</v>
      </c>
      <c r="E5">
        <v>1.6E-2</v>
      </c>
      <c r="F5">
        <v>0.78200000000000003</v>
      </c>
      <c r="G5">
        <v>0.60899999999999999</v>
      </c>
      <c r="H5">
        <v>46</v>
      </c>
      <c r="I5">
        <v>30</v>
      </c>
      <c r="J5">
        <v>1</v>
      </c>
      <c r="K5">
        <v>0.60087654000000001</v>
      </c>
      <c r="L5">
        <v>0.60113000000000005</v>
      </c>
      <c r="M5">
        <f t="shared" si="0"/>
        <v>2.5346000000003865E-4</v>
      </c>
      <c r="N5" t="s">
        <v>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454140-273F-7044-B66E-D3DDE342FD86}">
  <dimension ref="A1:F3"/>
  <sheetViews>
    <sheetView workbookViewId="0">
      <selection activeCell="D22" sqref="D22"/>
    </sheetView>
  </sheetViews>
  <sheetFormatPr baseColWidth="10" defaultRowHeight="16" x14ac:dyDescent="0.2"/>
  <cols>
    <col min="2" max="2" width="26.1640625" bestFit="1" customWidth="1"/>
    <col min="4" max="4" width="18.83203125" bestFit="1" customWidth="1"/>
    <col min="5" max="5" width="12.33203125" bestFit="1" customWidth="1"/>
    <col min="6" max="6" width="19" bestFit="1" customWidth="1"/>
  </cols>
  <sheetData>
    <row r="1" spans="1:6" x14ac:dyDescent="0.2">
      <c r="B1" t="s">
        <v>19</v>
      </c>
      <c r="C1" t="s">
        <v>21</v>
      </c>
      <c r="D1" t="s">
        <v>22</v>
      </c>
      <c r="E1" t="s">
        <v>25</v>
      </c>
      <c r="F1" t="s">
        <v>27</v>
      </c>
    </row>
    <row r="2" spans="1:6" x14ac:dyDescent="0.2">
      <c r="A2">
        <v>1</v>
      </c>
      <c r="B2" t="s">
        <v>20</v>
      </c>
      <c r="C2">
        <v>0.60099000000000002</v>
      </c>
      <c r="D2" t="s">
        <v>24</v>
      </c>
      <c r="E2" t="s">
        <v>26</v>
      </c>
      <c r="F2" t="s">
        <v>28</v>
      </c>
    </row>
    <row r="3" spans="1:6" x14ac:dyDescent="0.2">
      <c r="A3">
        <v>2</v>
      </c>
      <c r="B3" t="s">
        <v>23</v>
      </c>
      <c r="C3">
        <v>0.60531999999999997</v>
      </c>
      <c r="D3" t="s">
        <v>24</v>
      </c>
      <c r="E3" t="s">
        <v>26</v>
      </c>
      <c r="F3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XGBOOST</vt:lpstr>
      <vt:lpstr>XGB_ENSEMBLE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2019-07-16T04:56:32Z</dcterms:created>
  <dcterms:modified xsi:type="dcterms:W3CDTF">2019-07-19T01:04:41Z</dcterms:modified>
</cp:coreProperties>
</file>