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JWASAN2\Documents\gautam5-6\"/>
    </mc:Choice>
  </mc:AlternateContent>
  <xr:revisionPtr revIDLastSave="0" documentId="13_ncr:1_{7AC96121-91D5-4DB8-873A-22DEF20A542B}" xr6:coauthVersionLast="47" xr6:coauthVersionMax="47" xr10:uidLastSave="{00000000-0000-0000-0000-000000000000}"/>
  <bookViews>
    <workbookView xWindow="-110" yWindow="-110" windowWidth="19420" windowHeight="10300" xr2:uid="{13FDD6FE-A838-410B-BFF5-57CC1A5ACA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G13" i="1"/>
  <c r="F13" i="1"/>
  <c r="E13" i="1"/>
  <c r="J3" i="1"/>
  <c r="K3" i="1" s="1"/>
  <c r="L3" i="1" s="1"/>
  <c r="L4" i="1"/>
  <c r="L5" i="1"/>
  <c r="L6" i="1"/>
  <c r="L7" i="1"/>
  <c r="L8" i="1"/>
  <c r="L9" i="1"/>
  <c r="L10" i="1"/>
  <c r="L11" i="1"/>
  <c r="L12" i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5" i="1" l="1"/>
  <c r="K5" i="1" s="1"/>
  <c r="J4" i="1"/>
  <c r="K4" i="1" s="1"/>
  <c r="J12" i="1"/>
  <c r="K12" i="1" s="1"/>
</calcChain>
</file>

<file path=xl/sharedStrings.xml><?xml version="1.0" encoding="utf-8"?>
<sst xmlns="http://schemas.openxmlformats.org/spreadsheetml/2006/main" count="33" uniqueCount="24">
  <si>
    <t>S.NO</t>
  </si>
  <si>
    <t>NAME</t>
  </si>
  <si>
    <t>ROLL NO</t>
  </si>
  <si>
    <t>CLASS</t>
  </si>
  <si>
    <t>MATHS</t>
  </si>
  <si>
    <t>ENGLISH</t>
  </si>
  <si>
    <t>SCIENCE</t>
  </si>
  <si>
    <t>HINDI</t>
  </si>
  <si>
    <t>SST</t>
  </si>
  <si>
    <t>TOTAL</t>
  </si>
  <si>
    <t>PERECENTAGE</t>
  </si>
  <si>
    <t>GRADE</t>
  </si>
  <si>
    <t>mangal</t>
  </si>
  <si>
    <t>sanndu</t>
  </si>
  <si>
    <t>rihan</t>
  </si>
  <si>
    <t>aman</t>
  </si>
  <si>
    <t>azim</t>
  </si>
  <si>
    <t>nikhil</t>
  </si>
  <si>
    <t>rohit</t>
  </si>
  <si>
    <t>ronak</t>
  </si>
  <si>
    <t>naveen</t>
  </si>
  <si>
    <t>abhishekh</t>
  </si>
  <si>
    <t>10th</t>
  </si>
  <si>
    <t>MARKSHEET OF CLASS 1OTH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</si>
</sst>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9" xfId="0" applyFont="1" applyBorder="1"/>
    <xf numFmtId="0" fontId="0" fillId="0" borderId="0" xfId="0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0E1F0-59EA-419D-ACA1-D5051F37E338}">
  <dimension ref="A1:L13"/>
  <sheetViews>
    <sheetView tabSelected="1" workbookViewId="0">
      <selection activeCell="H14" sqref="H14"/>
    </sheetView>
  </sheetViews>
  <sheetFormatPr defaultRowHeight="14.5" x14ac:dyDescent="0.35"/>
  <cols>
    <col min="11" max="11" width="14.54296875" customWidth="1"/>
  </cols>
  <sheetData>
    <row r="1" spans="1:12" ht="15" thickBot="1" x14ac:dyDescent="0.4">
      <c r="A1" s="10" t="s">
        <v>23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ht="16" thickBot="1" x14ac:dyDescent="0.4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3" t="s">
        <v>10</v>
      </c>
      <c r="L2" s="3" t="s">
        <v>11</v>
      </c>
    </row>
    <row r="3" spans="1:12" ht="16" thickBot="1" x14ac:dyDescent="0.4">
      <c r="A3" s="12">
        <v>1</v>
      </c>
      <c r="B3" s="13" t="s">
        <v>12</v>
      </c>
      <c r="C3" s="13">
        <v>1</v>
      </c>
      <c r="D3" s="13" t="s">
        <v>22</v>
      </c>
      <c r="E3" s="13">
        <v>59</v>
      </c>
      <c r="F3" s="13">
        <v>95</v>
      </c>
      <c r="G3" s="13">
        <v>73</v>
      </c>
      <c r="H3" s="13">
        <v>88</v>
      </c>
      <c r="I3" s="13">
        <v>55</v>
      </c>
      <c r="J3" s="13">
        <f>SUM(E3:I3)</f>
        <v>370</v>
      </c>
      <c r="K3" s="14">
        <f>J3/5</f>
        <v>74</v>
      </c>
      <c r="L3" s="9" t="str">
        <f>_xlfn.IFS(K3&gt;90,"A",K3&gt;80,"B",K3&gt;70,"C",K3&gt;60,"D",K3&gt;50,"E",K3&gt;=40,"FAIL")</f>
        <v>C</v>
      </c>
    </row>
    <row r="4" spans="1:12" ht="16" thickBot="1" x14ac:dyDescent="0.4">
      <c r="A4" s="4">
        <v>2</v>
      </c>
      <c r="B4" s="11" t="s">
        <v>13</v>
      </c>
      <c r="C4" s="11">
        <v>2</v>
      </c>
      <c r="D4" s="11" t="s">
        <v>22</v>
      </c>
      <c r="E4" s="11">
        <v>33</v>
      </c>
      <c r="F4" s="11">
        <v>84</v>
      </c>
      <c r="G4" s="11">
        <v>60</v>
      </c>
      <c r="H4" s="11">
        <v>64</v>
      </c>
      <c r="I4" s="11">
        <v>41</v>
      </c>
      <c r="J4" s="11">
        <f t="shared" ref="J4:J12" si="0">SUM(E4:I4)</f>
        <v>282</v>
      </c>
      <c r="K4" s="5">
        <f t="shared" ref="K4:K12" si="1">J4/5</f>
        <v>56.4</v>
      </c>
      <c r="L4" s="9" t="str">
        <f t="shared" ref="L4:L12" si="2">_xlfn.IFS(K4&gt;90,"A",K4&gt;80,"B",K4&gt;70,"C",K4&gt;60,"D",K4&gt;50,"E",K4&gt;=40,"FAIL")</f>
        <v>E</v>
      </c>
    </row>
    <row r="5" spans="1:12" ht="16" thickBot="1" x14ac:dyDescent="0.4">
      <c r="A5" s="4">
        <v>3</v>
      </c>
      <c r="B5" s="11" t="s">
        <v>14</v>
      </c>
      <c r="C5" s="11">
        <v>3</v>
      </c>
      <c r="D5" s="11" t="s">
        <v>22</v>
      </c>
      <c r="E5" s="11">
        <v>95</v>
      </c>
      <c r="F5" s="11">
        <v>48</v>
      </c>
      <c r="G5" s="11">
        <v>34</v>
      </c>
      <c r="H5" s="11">
        <v>37</v>
      </c>
      <c r="I5" s="11">
        <v>77</v>
      </c>
      <c r="J5" s="11">
        <f t="shared" si="0"/>
        <v>291</v>
      </c>
      <c r="K5" s="5">
        <f t="shared" si="1"/>
        <v>58.2</v>
      </c>
      <c r="L5" s="9" t="str">
        <f t="shared" si="2"/>
        <v>E</v>
      </c>
    </row>
    <row r="6" spans="1:12" ht="16" thickBot="1" x14ac:dyDescent="0.4">
      <c r="A6" s="4">
        <v>4</v>
      </c>
      <c r="B6" s="11" t="s">
        <v>15</v>
      </c>
      <c r="C6" s="11">
        <v>4</v>
      </c>
      <c r="D6" s="11" t="s">
        <v>22</v>
      </c>
      <c r="E6" s="11">
        <v>85</v>
      </c>
      <c r="F6" s="11">
        <v>78</v>
      </c>
      <c r="G6" s="11">
        <v>71</v>
      </c>
      <c r="H6" s="11">
        <v>64</v>
      </c>
      <c r="I6" s="11">
        <v>51</v>
      </c>
      <c r="J6" s="11">
        <f t="shared" si="0"/>
        <v>349</v>
      </c>
      <c r="K6" s="5">
        <f t="shared" si="1"/>
        <v>69.8</v>
      </c>
      <c r="L6" s="9" t="str">
        <f t="shared" si="2"/>
        <v>D</v>
      </c>
    </row>
    <row r="7" spans="1:12" ht="16" thickBot="1" x14ac:dyDescent="0.4">
      <c r="A7" s="4">
        <v>5</v>
      </c>
      <c r="B7" s="11" t="s">
        <v>16</v>
      </c>
      <c r="C7" s="11">
        <v>5</v>
      </c>
      <c r="D7" s="11" t="s">
        <v>22</v>
      </c>
      <c r="E7" s="11">
        <v>59</v>
      </c>
      <c r="F7" s="11">
        <v>97</v>
      </c>
      <c r="G7" s="11">
        <v>36</v>
      </c>
      <c r="H7" s="11">
        <v>36</v>
      </c>
      <c r="I7" s="11">
        <v>43</v>
      </c>
      <c r="J7" s="11">
        <f t="shared" si="0"/>
        <v>271</v>
      </c>
      <c r="K7" s="5">
        <f t="shared" si="1"/>
        <v>54.2</v>
      </c>
      <c r="L7" s="9" t="str">
        <f t="shared" si="2"/>
        <v>E</v>
      </c>
    </row>
    <row r="8" spans="1:12" ht="16" thickBot="1" x14ac:dyDescent="0.4">
      <c r="A8" s="4">
        <v>6</v>
      </c>
      <c r="B8" s="11" t="s">
        <v>17</v>
      </c>
      <c r="C8" s="11">
        <v>6</v>
      </c>
      <c r="D8" s="11" t="s">
        <v>22</v>
      </c>
      <c r="E8" s="11">
        <v>41</v>
      </c>
      <c r="F8" s="11">
        <v>65</v>
      </c>
      <c r="G8" s="11">
        <v>99</v>
      </c>
      <c r="H8" s="11">
        <v>33</v>
      </c>
      <c r="I8" s="11">
        <v>79</v>
      </c>
      <c r="J8" s="11">
        <f t="shared" si="0"/>
        <v>317</v>
      </c>
      <c r="K8" s="5">
        <f t="shared" si="1"/>
        <v>63.4</v>
      </c>
      <c r="L8" s="9" t="str">
        <f t="shared" si="2"/>
        <v>D</v>
      </c>
    </row>
    <row r="9" spans="1:12" ht="16" thickBot="1" x14ac:dyDescent="0.4">
      <c r="A9" s="4">
        <v>7</v>
      </c>
      <c r="B9" s="11" t="s">
        <v>18</v>
      </c>
      <c r="C9" s="11">
        <v>7</v>
      </c>
      <c r="D9" s="11" t="s">
        <v>22</v>
      </c>
      <c r="E9" s="11">
        <v>51</v>
      </c>
      <c r="F9" s="11">
        <v>62</v>
      </c>
      <c r="G9" s="11">
        <v>54</v>
      </c>
      <c r="H9" s="11">
        <v>48</v>
      </c>
      <c r="I9" s="11">
        <v>72</v>
      </c>
      <c r="J9" s="11">
        <f t="shared" si="0"/>
        <v>287</v>
      </c>
      <c r="K9" s="5">
        <f t="shared" si="1"/>
        <v>57.4</v>
      </c>
      <c r="L9" s="9" t="str">
        <f t="shared" si="2"/>
        <v>E</v>
      </c>
    </row>
    <row r="10" spans="1:12" ht="16" thickBot="1" x14ac:dyDescent="0.4">
      <c r="A10" s="4">
        <v>8</v>
      </c>
      <c r="B10" s="11" t="s">
        <v>19</v>
      </c>
      <c r="C10" s="11">
        <v>8</v>
      </c>
      <c r="D10" s="11" t="s">
        <v>22</v>
      </c>
      <c r="E10" s="11">
        <v>38</v>
      </c>
      <c r="F10" s="11">
        <v>60</v>
      </c>
      <c r="G10" s="11">
        <v>76</v>
      </c>
      <c r="H10" s="11">
        <v>99</v>
      </c>
      <c r="I10" s="11">
        <v>34</v>
      </c>
      <c r="J10" s="11">
        <f t="shared" si="0"/>
        <v>307</v>
      </c>
      <c r="K10" s="5">
        <f t="shared" si="1"/>
        <v>61.4</v>
      </c>
      <c r="L10" s="9" t="str">
        <f t="shared" si="2"/>
        <v>D</v>
      </c>
    </row>
    <row r="11" spans="1:12" ht="16" thickBot="1" x14ac:dyDescent="0.4">
      <c r="A11" s="4">
        <v>9</v>
      </c>
      <c r="B11" s="11" t="s">
        <v>20</v>
      </c>
      <c r="C11" s="11">
        <v>9</v>
      </c>
      <c r="D11" s="11" t="s">
        <v>22</v>
      </c>
      <c r="E11" s="11">
        <v>85</v>
      </c>
      <c r="F11" s="11">
        <v>72</v>
      </c>
      <c r="G11" s="11">
        <v>43</v>
      </c>
      <c r="H11" s="11">
        <v>84</v>
      </c>
      <c r="I11" s="11">
        <v>50</v>
      </c>
      <c r="J11" s="11">
        <f t="shared" si="0"/>
        <v>334</v>
      </c>
      <c r="K11" s="5">
        <f t="shared" si="1"/>
        <v>66.8</v>
      </c>
      <c r="L11" s="9" t="str">
        <f t="shared" si="2"/>
        <v>D</v>
      </c>
    </row>
    <row r="12" spans="1:12" ht="16" thickBot="1" x14ac:dyDescent="0.4">
      <c r="A12" s="6">
        <v>10</v>
      </c>
      <c r="B12" s="7" t="s">
        <v>21</v>
      </c>
      <c r="C12" s="7">
        <v>10</v>
      </c>
      <c r="D12" s="7" t="s">
        <v>22</v>
      </c>
      <c r="E12" s="7">
        <v>38</v>
      </c>
      <c r="F12" s="7">
        <v>74</v>
      </c>
      <c r="G12" s="7">
        <v>89</v>
      </c>
      <c r="H12" s="7">
        <v>79</v>
      </c>
      <c r="I12" s="7">
        <v>87</v>
      </c>
      <c r="J12" s="7">
        <f t="shared" si="0"/>
        <v>367</v>
      </c>
      <c r="K12" s="8">
        <f t="shared" si="1"/>
        <v>73.400000000000006</v>
      </c>
      <c r="L12" s="15" t="str">
        <f t="shared" si="2"/>
        <v>C</v>
      </c>
    </row>
    <row r="13" spans="1:12" x14ac:dyDescent="0.35">
      <c r="E13">
        <f>MIN(E3:E12)</f>
        <v>33</v>
      </c>
      <c r="F13">
        <f>MAX(F3:F12)</f>
        <v>97</v>
      </c>
      <c r="G13">
        <f>SUM(G3:G12)</f>
        <v>635</v>
      </c>
      <c r="H13">
        <f>AVERAGE(H3:H12)</f>
        <v>63.2</v>
      </c>
    </row>
  </sheetData>
  <mergeCells count="1">
    <mergeCell ref="A1:L1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BIJWASAN2</dc:creator>
  <cp:lastModifiedBy>BIJWASAN2</cp:lastModifiedBy>
  <dcterms:created xsi:type="dcterms:W3CDTF">2025-06-02T12:03:14Z</dcterms:created>
  <dcterms:modified xsi:type="dcterms:W3CDTF">2025-06-03T12:24:24Z</dcterms:modified>
</cp:coreProperties>
</file>