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HEC\MASTER_THESIS\Research\Data\"/>
    </mc:Choice>
  </mc:AlternateContent>
  <xr:revisionPtr revIDLastSave="0" documentId="13_ncr:1_{8FF48593-3F88-4960-8E67-A80D83B0E942}" xr6:coauthVersionLast="47" xr6:coauthVersionMax="47" xr10:uidLastSave="{00000000-0000-0000-0000-000000000000}"/>
  <bookViews>
    <workbookView xWindow="53100" yWindow="4224" windowWidth="20208" windowHeight="20112" xr2:uid="{00000000-000D-0000-FFFF-FFFF00000000}"/>
  </bookViews>
  <sheets>
    <sheet name="Total Return" sheetId="1" r:id="rId1"/>
    <sheet name="7 factor ABS" sheetId="2" r:id="rId2"/>
    <sheet name="Correlation" sheetId="4" r:id="rId3"/>
    <sheet name="Datastream 7 factor" sheetId="3" r:id="rId4"/>
    <sheet name="Tbill 10y" sheetId="5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"10/31/2022 11:38:08"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RNR_09bfaf6f75524bc493db8852a2fa5221_282_4" hidden="1">'Total Return'!$A$2</definedName>
    <definedName name="TRNR_0e44a643b8f544a38e63bfec078f25d9_282_1" hidden="1">'Total Return'!#REF!</definedName>
    <definedName name="TRNR_18142f228d52406a94a5ade1e2771d61_282_3" hidden="1">'Total Return'!$A$2</definedName>
    <definedName name="TRNR_23fa60284fdc46439b6e70e90ee24f7a_354_2" hidden="1">'Datastream 7 factor'!$A$3</definedName>
    <definedName name="TRNR_2b1d2002e2cd43c4a853d83ba7ddec3e_282_2" hidden="1">'Total Return'!$A$2</definedName>
    <definedName name="TRNR_2ccdb9d1282d45a2bae12b15b7f58a92_282_2" hidden="1">'Total Return'!$A$2</definedName>
    <definedName name="TRNR_2f2460d3c64e44738bc2b63a16ae528b_355_3" hidden="1">'Datastream 7 factor'!$A$3</definedName>
    <definedName name="TRNR_34a1ab37ae2c4ffa869236b31c2293f0_354_3" hidden="1">'Datastream 7 factor'!$A$3</definedName>
    <definedName name="TRNR_5a395a4eacc848abbdd6c5ff53a30701_282_5" hidden="1">'Total Return'!$G$2</definedName>
    <definedName name="TRNR_6abd24b551444874b65ec2b71a4a9833_355_3" hidden="1">'Datastream 7 factor'!$A$3</definedName>
    <definedName name="TRNR_749a7a6ec5ef41d08307c8d639fc66e2_282_5" hidden="1">'Total Return'!$A$2</definedName>
    <definedName name="TRNR_75fe6b143d034d81905e6a49c7681ba5_523_1" hidden="1">'Datastream 7 factor'!$A$3</definedName>
    <definedName name="TRNR_7a993686fc48457791b8c7faae7aa3e0_282_2" hidden="1">'Total Return'!$A$2</definedName>
    <definedName name="TRNR_7fda8ad015494cc0b6ae32484ee6d78b_354_1" hidden="1">'Datastream 7 factor'!$A$3</definedName>
    <definedName name="TRNR_8a2b3279437e467582ab43582c75ced4_282_1" hidden="1">'Total Return'!#REF!</definedName>
    <definedName name="TRNR_92a116d2494a4085a095f92cd8ec7483_1_3" hidden="1">'Datastream 7 factor'!$A$3</definedName>
    <definedName name="TRNR_a907d49af84b44029cc491109448ef2f_282_1" hidden="1">'Total Return'!#REF!</definedName>
    <definedName name="TRNR_badf557cd6c540d2a6dd463aaf060683_282_1" hidden="1">'Total Return'!$G$2</definedName>
    <definedName name="TRNR_bedba0ace4df45178d08685009f49636_7396_2" hidden="1">'Total Return'!$A$2</definedName>
    <definedName name="TRNR_d1ecdb043fc6449fbc3025427bfdfab6_282_1" hidden="1">'Total Return'!$G$2</definedName>
    <definedName name="TRNR_e9dfb7bd5a5f4906868e590756e425ab_282_2" hidden="1">'Total Return'!$A$2</definedName>
    <definedName name="TRNR_f553703dcd3247e699210c503234f255_282_2" hidden="1">'Total Return'!$G$2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H5" i="3"/>
  <c r="L5" i="3"/>
  <c r="G5" i="3"/>
  <c r="L8" i="3"/>
  <c r="L9" i="3"/>
  <c r="L24" i="3"/>
  <c r="L25" i="3"/>
  <c r="L30" i="3"/>
  <c r="L31" i="3"/>
  <c r="L40" i="3"/>
  <c r="L41" i="3"/>
  <c r="L48" i="3"/>
  <c r="L50" i="3"/>
  <c r="L51" i="3"/>
  <c r="L56" i="3"/>
  <c r="L57" i="3"/>
  <c r="L68" i="3"/>
  <c r="L70" i="3"/>
  <c r="L71" i="3"/>
  <c r="L72" i="3"/>
  <c r="L73" i="3"/>
  <c r="L88" i="3"/>
  <c r="L89" i="3"/>
  <c r="L94" i="3"/>
  <c r="L95" i="3"/>
  <c r="L104" i="3"/>
  <c r="L105" i="3"/>
  <c r="L112" i="3"/>
  <c r="L114" i="3"/>
  <c r="L115" i="3"/>
  <c r="L120" i="3"/>
  <c r="L121" i="3"/>
  <c r="L132" i="3"/>
  <c r="L134" i="3"/>
  <c r="L135" i="3"/>
  <c r="L136" i="3"/>
  <c r="L137" i="3"/>
  <c r="L152" i="3"/>
  <c r="L153" i="3"/>
  <c r="L158" i="3"/>
  <c r="L159" i="3"/>
  <c r="L168" i="3"/>
  <c r="L169" i="3"/>
  <c r="L176" i="3"/>
  <c r="L178" i="3"/>
  <c r="L179" i="3"/>
  <c r="L184" i="3"/>
  <c r="L185" i="3"/>
  <c r="L196" i="3"/>
  <c r="L198" i="3"/>
  <c r="L199" i="3"/>
  <c r="L200" i="3"/>
  <c r="L201" i="3"/>
  <c r="L216" i="3"/>
  <c r="L217" i="3"/>
  <c r="L222" i="3"/>
  <c r="L223" i="3"/>
  <c r="L232" i="3"/>
  <c r="L233" i="3"/>
  <c r="L240" i="3"/>
  <c r="L242" i="3"/>
  <c r="L243" i="3"/>
  <c r="L248" i="3"/>
  <c r="L249" i="3"/>
  <c r="L260" i="3"/>
  <c r="L262" i="3"/>
  <c r="L263" i="3"/>
  <c r="L264" i="3"/>
  <c r="L265" i="3"/>
  <c r="L280" i="3"/>
  <c r="L281" i="3"/>
  <c r="L286" i="3"/>
  <c r="L287" i="3"/>
  <c r="L296" i="3"/>
  <c r="L297" i="3"/>
  <c r="L304" i="3"/>
  <c r="L306" i="3"/>
  <c r="L307" i="3"/>
  <c r="L312" i="3"/>
  <c r="L313" i="3"/>
  <c r="L324" i="3"/>
  <c r="L326" i="3"/>
  <c r="L327" i="3"/>
  <c r="L328" i="3"/>
  <c r="L329" i="3"/>
  <c r="L344" i="3"/>
  <c r="L345" i="3"/>
  <c r="L350" i="3"/>
  <c r="L351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H6" i="3"/>
  <c r="H7" i="3"/>
  <c r="L7" i="3" s="1"/>
  <c r="H8" i="3"/>
  <c r="H9" i="3"/>
  <c r="H10" i="3"/>
  <c r="L10" i="3" s="1"/>
  <c r="H11" i="3"/>
  <c r="H12" i="3"/>
  <c r="H13" i="3"/>
  <c r="L13" i="3" s="1"/>
  <c r="H14" i="3"/>
  <c r="H15" i="3"/>
  <c r="H16" i="3"/>
  <c r="H17" i="3"/>
  <c r="H18" i="3"/>
  <c r="L18" i="3" s="1"/>
  <c r="H19" i="3"/>
  <c r="L19" i="3" s="1"/>
  <c r="H20" i="3"/>
  <c r="L20" i="3" s="1"/>
  <c r="H21" i="3"/>
  <c r="L21" i="3" s="1"/>
  <c r="H22" i="3"/>
  <c r="L22" i="3" s="1"/>
  <c r="H23" i="3"/>
  <c r="L23" i="3" s="1"/>
  <c r="H24" i="3"/>
  <c r="H25" i="3"/>
  <c r="H26" i="3"/>
  <c r="L26" i="3" s="1"/>
  <c r="H27" i="3"/>
  <c r="H28" i="3"/>
  <c r="H29" i="3"/>
  <c r="L29" i="3" s="1"/>
  <c r="H30" i="3"/>
  <c r="H31" i="3"/>
  <c r="H32" i="3"/>
  <c r="L32" i="3" s="1"/>
  <c r="H33" i="3"/>
  <c r="L33" i="3" s="1"/>
  <c r="H34" i="3"/>
  <c r="L34" i="3" s="1"/>
  <c r="H35" i="3"/>
  <c r="L35" i="3" s="1"/>
  <c r="H36" i="3"/>
  <c r="L36" i="3" s="1"/>
  <c r="H37" i="3"/>
  <c r="L37" i="3" s="1"/>
  <c r="H38" i="3"/>
  <c r="L38" i="3" s="1"/>
  <c r="H39" i="3"/>
  <c r="L39" i="3" s="1"/>
  <c r="H40" i="3"/>
  <c r="H41" i="3"/>
  <c r="H42" i="3"/>
  <c r="L42" i="3" s="1"/>
  <c r="H43" i="3"/>
  <c r="H44" i="3"/>
  <c r="H45" i="3"/>
  <c r="L45" i="3" s="1"/>
  <c r="H46" i="3"/>
  <c r="L46" i="3" s="1"/>
  <c r="H47" i="3"/>
  <c r="L47" i="3" s="1"/>
  <c r="H48" i="3"/>
  <c r="H49" i="3"/>
  <c r="L49" i="3" s="1"/>
  <c r="H50" i="3"/>
  <c r="H51" i="3"/>
  <c r="H52" i="3"/>
  <c r="L52" i="3" s="1"/>
  <c r="H53" i="3"/>
  <c r="L53" i="3" s="1"/>
  <c r="H54" i="3"/>
  <c r="L54" i="3" s="1"/>
  <c r="H55" i="3"/>
  <c r="L55" i="3" s="1"/>
  <c r="H56" i="3"/>
  <c r="H57" i="3"/>
  <c r="H58" i="3"/>
  <c r="L58" i="3" s="1"/>
  <c r="H59" i="3"/>
  <c r="H60" i="3"/>
  <c r="H61" i="3"/>
  <c r="L61" i="3" s="1"/>
  <c r="H62" i="3"/>
  <c r="L62" i="3" s="1"/>
  <c r="H63" i="3"/>
  <c r="L63" i="3" s="1"/>
  <c r="H64" i="3"/>
  <c r="L64" i="3" s="1"/>
  <c r="H65" i="3"/>
  <c r="L65" i="3" s="1"/>
  <c r="H66" i="3"/>
  <c r="L66" i="3" s="1"/>
  <c r="H67" i="3"/>
  <c r="L67" i="3" s="1"/>
  <c r="H68" i="3"/>
  <c r="H69" i="3"/>
  <c r="L69" i="3" s="1"/>
  <c r="H70" i="3"/>
  <c r="H71" i="3"/>
  <c r="H72" i="3"/>
  <c r="H73" i="3"/>
  <c r="H74" i="3"/>
  <c r="L74" i="3" s="1"/>
  <c r="H75" i="3"/>
  <c r="H76" i="3"/>
  <c r="H77" i="3"/>
  <c r="L77" i="3" s="1"/>
  <c r="H78" i="3"/>
  <c r="L78" i="3" s="1"/>
  <c r="H79" i="3"/>
  <c r="L79" i="3" s="1"/>
  <c r="H80" i="3"/>
  <c r="L80" i="3" s="1"/>
  <c r="H81" i="3"/>
  <c r="L81" i="3" s="1"/>
  <c r="H82" i="3"/>
  <c r="L82" i="3" s="1"/>
  <c r="H83" i="3"/>
  <c r="L83" i="3" s="1"/>
  <c r="H84" i="3"/>
  <c r="L84" i="3" s="1"/>
  <c r="H85" i="3"/>
  <c r="L85" i="3" s="1"/>
  <c r="H86" i="3"/>
  <c r="L86" i="3" s="1"/>
  <c r="H87" i="3"/>
  <c r="L87" i="3" s="1"/>
  <c r="H88" i="3"/>
  <c r="H89" i="3"/>
  <c r="H90" i="3"/>
  <c r="L90" i="3" s="1"/>
  <c r="H91" i="3"/>
  <c r="H92" i="3"/>
  <c r="H93" i="3"/>
  <c r="L93" i="3" s="1"/>
  <c r="H94" i="3"/>
  <c r="H95" i="3"/>
  <c r="H96" i="3"/>
  <c r="L96" i="3" s="1"/>
  <c r="H97" i="3"/>
  <c r="L97" i="3" s="1"/>
  <c r="H98" i="3"/>
  <c r="L98" i="3" s="1"/>
  <c r="H99" i="3"/>
  <c r="L99" i="3" s="1"/>
  <c r="H100" i="3"/>
  <c r="L100" i="3" s="1"/>
  <c r="H101" i="3"/>
  <c r="L101" i="3" s="1"/>
  <c r="H102" i="3"/>
  <c r="L102" i="3" s="1"/>
  <c r="H103" i="3"/>
  <c r="L103" i="3" s="1"/>
  <c r="H104" i="3"/>
  <c r="H105" i="3"/>
  <c r="H106" i="3"/>
  <c r="L106" i="3" s="1"/>
  <c r="H107" i="3"/>
  <c r="H108" i="3"/>
  <c r="H109" i="3"/>
  <c r="L109" i="3" s="1"/>
  <c r="H110" i="3"/>
  <c r="L110" i="3" s="1"/>
  <c r="H111" i="3"/>
  <c r="L111" i="3" s="1"/>
  <c r="H112" i="3"/>
  <c r="H113" i="3"/>
  <c r="L113" i="3" s="1"/>
  <c r="H114" i="3"/>
  <c r="H115" i="3"/>
  <c r="H116" i="3"/>
  <c r="L116" i="3" s="1"/>
  <c r="H117" i="3"/>
  <c r="L117" i="3" s="1"/>
  <c r="H118" i="3"/>
  <c r="L118" i="3" s="1"/>
  <c r="H119" i="3"/>
  <c r="L119" i="3" s="1"/>
  <c r="H120" i="3"/>
  <c r="H121" i="3"/>
  <c r="H122" i="3"/>
  <c r="L122" i="3" s="1"/>
  <c r="H123" i="3"/>
  <c r="H124" i="3"/>
  <c r="H125" i="3"/>
  <c r="L125" i="3" s="1"/>
  <c r="H126" i="3"/>
  <c r="L126" i="3" s="1"/>
  <c r="H127" i="3"/>
  <c r="L127" i="3" s="1"/>
  <c r="H128" i="3"/>
  <c r="L128" i="3" s="1"/>
  <c r="H129" i="3"/>
  <c r="L129" i="3" s="1"/>
  <c r="H130" i="3"/>
  <c r="L130" i="3" s="1"/>
  <c r="H131" i="3"/>
  <c r="L131" i="3" s="1"/>
  <c r="H132" i="3"/>
  <c r="H133" i="3"/>
  <c r="L133" i="3" s="1"/>
  <c r="H134" i="3"/>
  <c r="H135" i="3"/>
  <c r="H136" i="3"/>
  <c r="H137" i="3"/>
  <c r="H138" i="3"/>
  <c r="L138" i="3" s="1"/>
  <c r="H139" i="3"/>
  <c r="H140" i="3"/>
  <c r="H141" i="3"/>
  <c r="L141" i="3" s="1"/>
  <c r="H142" i="3"/>
  <c r="L142" i="3" s="1"/>
  <c r="H143" i="3"/>
  <c r="L143" i="3" s="1"/>
  <c r="H144" i="3"/>
  <c r="L144" i="3" s="1"/>
  <c r="H145" i="3"/>
  <c r="L145" i="3" s="1"/>
  <c r="H146" i="3"/>
  <c r="L146" i="3" s="1"/>
  <c r="H147" i="3"/>
  <c r="L147" i="3" s="1"/>
  <c r="H148" i="3"/>
  <c r="L148" i="3" s="1"/>
  <c r="H149" i="3"/>
  <c r="L149" i="3" s="1"/>
  <c r="H150" i="3"/>
  <c r="L150" i="3" s="1"/>
  <c r="H151" i="3"/>
  <c r="L151" i="3" s="1"/>
  <c r="H152" i="3"/>
  <c r="H153" i="3"/>
  <c r="H154" i="3"/>
  <c r="L154" i="3" s="1"/>
  <c r="H155" i="3"/>
  <c r="H156" i="3"/>
  <c r="H157" i="3"/>
  <c r="L157" i="3" s="1"/>
  <c r="H158" i="3"/>
  <c r="H159" i="3"/>
  <c r="H160" i="3"/>
  <c r="L160" i="3" s="1"/>
  <c r="H161" i="3"/>
  <c r="L161" i="3" s="1"/>
  <c r="H162" i="3"/>
  <c r="L162" i="3" s="1"/>
  <c r="H163" i="3"/>
  <c r="L163" i="3" s="1"/>
  <c r="H164" i="3"/>
  <c r="L164" i="3" s="1"/>
  <c r="H165" i="3"/>
  <c r="L165" i="3" s="1"/>
  <c r="H166" i="3"/>
  <c r="L166" i="3" s="1"/>
  <c r="H167" i="3"/>
  <c r="L167" i="3" s="1"/>
  <c r="H168" i="3"/>
  <c r="H169" i="3"/>
  <c r="H170" i="3"/>
  <c r="L170" i="3" s="1"/>
  <c r="H171" i="3"/>
  <c r="H172" i="3"/>
  <c r="H173" i="3"/>
  <c r="L173" i="3" s="1"/>
  <c r="H174" i="3"/>
  <c r="L174" i="3" s="1"/>
  <c r="H175" i="3"/>
  <c r="L175" i="3" s="1"/>
  <c r="H176" i="3"/>
  <c r="H177" i="3"/>
  <c r="L177" i="3" s="1"/>
  <c r="H178" i="3"/>
  <c r="H179" i="3"/>
  <c r="H180" i="3"/>
  <c r="L180" i="3" s="1"/>
  <c r="H181" i="3"/>
  <c r="L181" i="3" s="1"/>
  <c r="H182" i="3"/>
  <c r="L182" i="3" s="1"/>
  <c r="H183" i="3"/>
  <c r="L183" i="3" s="1"/>
  <c r="H184" i="3"/>
  <c r="H185" i="3"/>
  <c r="H186" i="3"/>
  <c r="L186" i="3" s="1"/>
  <c r="H187" i="3"/>
  <c r="H188" i="3"/>
  <c r="H189" i="3"/>
  <c r="L189" i="3" s="1"/>
  <c r="H190" i="3"/>
  <c r="L190" i="3" s="1"/>
  <c r="H191" i="3"/>
  <c r="L191" i="3" s="1"/>
  <c r="H192" i="3"/>
  <c r="L192" i="3" s="1"/>
  <c r="H193" i="3"/>
  <c r="L193" i="3" s="1"/>
  <c r="H194" i="3"/>
  <c r="L194" i="3" s="1"/>
  <c r="H195" i="3"/>
  <c r="L195" i="3" s="1"/>
  <c r="H196" i="3"/>
  <c r="H197" i="3"/>
  <c r="L197" i="3" s="1"/>
  <c r="H198" i="3"/>
  <c r="H199" i="3"/>
  <c r="H200" i="3"/>
  <c r="H201" i="3"/>
  <c r="H202" i="3"/>
  <c r="L202" i="3" s="1"/>
  <c r="H203" i="3"/>
  <c r="H204" i="3"/>
  <c r="H205" i="3"/>
  <c r="L205" i="3" s="1"/>
  <c r="H206" i="3"/>
  <c r="L206" i="3" s="1"/>
  <c r="H207" i="3"/>
  <c r="L207" i="3" s="1"/>
  <c r="H208" i="3"/>
  <c r="L208" i="3" s="1"/>
  <c r="H209" i="3"/>
  <c r="L209" i="3" s="1"/>
  <c r="H210" i="3"/>
  <c r="L210" i="3" s="1"/>
  <c r="H211" i="3"/>
  <c r="L211" i="3" s="1"/>
  <c r="H212" i="3"/>
  <c r="L212" i="3" s="1"/>
  <c r="H213" i="3"/>
  <c r="L213" i="3" s="1"/>
  <c r="H214" i="3"/>
  <c r="L214" i="3" s="1"/>
  <c r="H215" i="3"/>
  <c r="L215" i="3" s="1"/>
  <c r="H216" i="3"/>
  <c r="H217" i="3"/>
  <c r="H218" i="3"/>
  <c r="L218" i="3" s="1"/>
  <c r="H219" i="3"/>
  <c r="H220" i="3"/>
  <c r="H221" i="3"/>
  <c r="L221" i="3" s="1"/>
  <c r="H222" i="3"/>
  <c r="H223" i="3"/>
  <c r="H224" i="3"/>
  <c r="L224" i="3" s="1"/>
  <c r="H225" i="3"/>
  <c r="L225" i="3" s="1"/>
  <c r="H226" i="3"/>
  <c r="L226" i="3" s="1"/>
  <c r="H227" i="3"/>
  <c r="L227" i="3" s="1"/>
  <c r="H228" i="3"/>
  <c r="L228" i="3" s="1"/>
  <c r="H229" i="3"/>
  <c r="L229" i="3" s="1"/>
  <c r="H230" i="3"/>
  <c r="L230" i="3" s="1"/>
  <c r="H231" i="3"/>
  <c r="L231" i="3" s="1"/>
  <c r="H232" i="3"/>
  <c r="H233" i="3"/>
  <c r="H234" i="3"/>
  <c r="L234" i="3" s="1"/>
  <c r="H235" i="3"/>
  <c r="H236" i="3"/>
  <c r="H237" i="3"/>
  <c r="L237" i="3" s="1"/>
  <c r="H238" i="3"/>
  <c r="L238" i="3" s="1"/>
  <c r="H239" i="3"/>
  <c r="L239" i="3" s="1"/>
  <c r="H240" i="3"/>
  <c r="H241" i="3"/>
  <c r="L241" i="3" s="1"/>
  <c r="H242" i="3"/>
  <c r="H243" i="3"/>
  <c r="H244" i="3"/>
  <c r="L244" i="3" s="1"/>
  <c r="H245" i="3"/>
  <c r="L245" i="3" s="1"/>
  <c r="H246" i="3"/>
  <c r="L246" i="3" s="1"/>
  <c r="H247" i="3"/>
  <c r="L247" i="3" s="1"/>
  <c r="H248" i="3"/>
  <c r="H249" i="3"/>
  <c r="H250" i="3"/>
  <c r="L250" i="3" s="1"/>
  <c r="H251" i="3"/>
  <c r="H252" i="3"/>
  <c r="H253" i="3"/>
  <c r="L253" i="3" s="1"/>
  <c r="H254" i="3"/>
  <c r="L254" i="3" s="1"/>
  <c r="H255" i="3"/>
  <c r="L255" i="3" s="1"/>
  <c r="H256" i="3"/>
  <c r="L256" i="3" s="1"/>
  <c r="H257" i="3"/>
  <c r="L257" i="3" s="1"/>
  <c r="H258" i="3"/>
  <c r="L258" i="3" s="1"/>
  <c r="H259" i="3"/>
  <c r="L259" i="3" s="1"/>
  <c r="H260" i="3"/>
  <c r="H261" i="3"/>
  <c r="L261" i="3" s="1"/>
  <c r="H262" i="3"/>
  <c r="H263" i="3"/>
  <c r="H264" i="3"/>
  <c r="H265" i="3"/>
  <c r="H266" i="3"/>
  <c r="L266" i="3" s="1"/>
  <c r="H267" i="3"/>
  <c r="H268" i="3"/>
  <c r="H269" i="3"/>
  <c r="L269" i="3" s="1"/>
  <c r="H270" i="3"/>
  <c r="L270" i="3" s="1"/>
  <c r="H271" i="3"/>
  <c r="L271" i="3" s="1"/>
  <c r="H272" i="3"/>
  <c r="L272" i="3" s="1"/>
  <c r="H273" i="3"/>
  <c r="L273" i="3" s="1"/>
  <c r="H274" i="3"/>
  <c r="L274" i="3" s="1"/>
  <c r="H275" i="3"/>
  <c r="L275" i="3" s="1"/>
  <c r="H276" i="3"/>
  <c r="L276" i="3" s="1"/>
  <c r="H277" i="3"/>
  <c r="L277" i="3" s="1"/>
  <c r="H278" i="3"/>
  <c r="L278" i="3" s="1"/>
  <c r="H279" i="3"/>
  <c r="L279" i="3" s="1"/>
  <c r="H280" i="3"/>
  <c r="H281" i="3"/>
  <c r="H282" i="3"/>
  <c r="L282" i="3" s="1"/>
  <c r="H283" i="3"/>
  <c r="H284" i="3"/>
  <c r="H285" i="3"/>
  <c r="L285" i="3" s="1"/>
  <c r="H286" i="3"/>
  <c r="H287" i="3"/>
  <c r="H288" i="3"/>
  <c r="L288" i="3" s="1"/>
  <c r="H289" i="3"/>
  <c r="L289" i="3" s="1"/>
  <c r="H290" i="3"/>
  <c r="L290" i="3" s="1"/>
  <c r="H291" i="3"/>
  <c r="L291" i="3" s="1"/>
  <c r="H292" i="3"/>
  <c r="L292" i="3" s="1"/>
  <c r="H293" i="3"/>
  <c r="L293" i="3" s="1"/>
  <c r="H294" i="3"/>
  <c r="L294" i="3" s="1"/>
  <c r="H295" i="3"/>
  <c r="L295" i="3" s="1"/>
  <c r="H296" i="3"/>
  <c r="H297" i="3"/>
  <c r="H298" i="3"/>
  <c r="L298" i="3" s="1"/>
  <c r="H299" i="3"/>
  <c r="H300" i="3"/>
  <c r="H301" i="3"/>
  <c r="L301" i="3" s="1"/>
  <c r="H302" i="3"/>
  <c r="L302" i="3" s="1"/>
  <c r="H303" i="3"/>
  <c r="L303" i="3" s="1"/>
  <c r="H304" i="3"/>
  <c r="H305" i="3"/>
  <c r="L305" i="3" s="1"/>
  <c r="H306" i="3"/>
  <c r="H307" i="3"/>
  <c r="H308" i="3"/>
  <c r="L308" i="3" s="1"/>
  <c r="H309" i="3"/>
  <c r="L309" i="3" s="1"/>
  <c r="H310" i="3"/>
  <c r="L310" i="3" s="1"/>
  <c r="H311" i="3"/>
  <c r="L311" i="3" s="1"/>
  <c r="H312" i="3"/>
  <c r="H313" i="3"/>
  <c r="H314" i="3"/>
  <c r="L314" i="3" s="1"/>
  <c r="H315" i="3"/>
  <c r="H316" i="3"/>
  <c r="H317" i="3"/>
  <c r="L317" i="3" s="1"/>
  <c r="H318" i="3"/>
  <c r="L318" i="3" s="1"/>
  <c r="H319" i="3"/>
  <c r="L319" i="3" s="1"/>
  <c r="H320" i="3"/>
  <c r="L320" i="3" s="1"/>
  <c r="H321" i="3"/>
  <c r="L321" i="3" s="1"/>
  <c r="H322" i="3"/>
  <c r="L322" i="3" s="1"/>
  <c r="H323" i="3"/>
  <c r="L323" i="3" s="1"/>
  <c r="H324" i="3"/>
  <c r="H325" i="3"/>
  <c r="L325" i="3" s="1"/>
  <c r="H326" i="3"/>
  <c r="H327" i="3"/>
  <c r="H328" i="3"/>
  <c r="H329" i="3"/>
  <c r="H330" i="3"/>
  <c r="L330" i="3" s="1"/>
  <c r="H331" i="3"/>
  <c r="H332" i="3"/>
  <c r="H333" i="3"/>
  <c r="L333" i="3" s="1"/>
  <c r="H334" i="3"/>
  <c r="L334" i="3" s="1"/>
  <c r="H335" i="3"/>
  <c r="L335" i="3" s="1"/>
  <c r="H336" i="3"/>
  <c r="L336" i="3" s="1"/>
  <c r="H337" i="3"/>
  <c r="L337" i="3" s="1"/>
  <c r="H338" i="3"/>
  <c r="L338" i="3" s="1"/>
  <c r="H339" i="3"/>
  <c r="L339" i="3" s="1"/>
  <c r="H340" i="3"/>
  <c r="L340" i="3" s="1"/>
  <c r="H341" i="3"/>
  <c r="L341" i="3" s="1"/>
  <c r="H342" i="3"/>
  <c r="L342" i="3" s="1"/>
  <c r="H343" i="3"/>
  <c r="L343" i="3" s="1"/>
  <c r="H344" i="3"/>
  <c r="H345" i="3"/>
  <c r="H346" i="3"/>
  <c r="L346" i="3" s="1"/>
  <c r="H347" i="3"/>
  <c r="H348" i="3"/>
  <c r="H349" i="3"/>
  <c r="L349" i="3" s="1"/>
  <c r="H350" i="3"/>
  <c r="H351" i="3"/>
  <c r="H352" i="3"/>
  <c r="L352" i="3" s="1"/>
  <c r="H353" i="3"/>
  <c r="L353" i="3" s="1"/>
  <c r="H354" i="3"/>
  <c r="L354" i="3" s="1"/>
  <c r="H355" i="3"/>
  <c r="L355" i="3" s="1"/>
  <c r="H356" i="3"/>
  <c r="L356" i="3" s="1"/>
  <c r="H357" i="3"/>
  <c r="L357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L300" i="3" l="1"/>
  <c r="L236" i="3"/>
  <c r="L188" i="3"/>
  <c r="L140" i="3"/>
  <c r="L60" i="3"/>
  <c r="L347" i="3"/>
  <c r="L331" i="3"/>
  <c r="L315" i="3"/>
  <c r="L299" i="3"/>
  <c r="L283" i="3"/>
  <c r="L267" i="3"/>
  <c r="L251" i="3"/>
  <c r="L235" i="3"/>
  <c r="L219" i="3"/>
  <c r="L203" i="3"/>
  <c r="L187" i="3"/>
  <c r="L171" i="3"/>
  <c r="L155" i="3"/>
  <c r="L139" i="3"/>
  <c r="L123" i="3"/>
  <c r="L107" i="3"/>
  <c r="L91" i="3"/>
  <c r="L75" i="3"/>
  <c r="L59" i="3"/>
  <c r="L43" i="3"/>
  <c r="L27" i="3"/>
  <c r="L11" i="3"/>
  <c r="L284" i="3"/>
  <c r="L44" i="3"/>
  <c r="L12" i="3"/>
  <c r="L124" i="3"/>
  <c r="L6" i="3"/>
  <c r="L316" i="3"/>
  <c r="L76" i="3"/>
  <c r="L204" i="3"/>
  <c r="L348" i="3"/>
  <c r="L268" i="3"/>
  <c r="L108" i="3"/>
  <c r="L92" i="3"/>
  <c r="L332" i="3"/>
  <c r="L252" i="3"/>
  <c r="L156" i="3"/>
  <c r="L17" i="3"/>
  <c r="L172" i="3"/>
  <c r="L16" i="3"/>
  <c r="L28" i="3"/>
  <c r="L15" i="3"/>
  <c r="L220" i="3"/>
  <c r="L14" i="3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=DSGRID("S&amp;PCOMP,LHAGGBD,GSCITOT,SPUSAGG,SPUSAGG","RI","1999-12-31","TIME","M","RowHeader=true;ColHeader=true;DispSeriesDescription=false;YearlyTSFormat=false;QuarterlyTSFormat=false;MonthlyTSFormat=True","")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=DSGRID("LHAGGBD","IN","1999-12-31","TIME","M","RowHeader=true;TimeSeriesList=true;ColHeader=true;DispSeriesDescription=false;YearlyTSFormat=false;QuarterlyTSFormat=false;MonthlyTSFormat=True","")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=DSGRID("S&amp;PCOMP(RI), FRUSS2L(RI), MSEMKF$(RI)"," ","1993-12-01","TIME","M","RowHeader=true;ColHeader=true;DispSeriesDescription=false;YearlyTSFormat=false;QuarterlyTSFormat=false;MonthlyTSFormat=True","")</t>
        </r>
      </text>
    </comment>
  </commentList>
</comments>
</file>

<file path=xl/sharedStrings.xml><?xml version="1.0" encoding="utf-8"?>
<sst xmlns="http://schemas.openxmlformats.org/spreadsheetml/2006/main" count="68" uniqueCount="35">
  <si>
    <t>NA</t>
  </si>
  <si>
    <t>S&amp;P 500 COMPOSITE - TOT RETURN IND</t>
  </si>
  <si>
    <t>S&amp;P GSCI Commodity Total Return - RETURN IND. (OFCL)</t>
  </si>
  <si>
    <t>S&amp;P US AGGREGATE BOND INDEX - TOT RETURN IND</t>
  </si>
  <si>
    <t>Bloomberg U.S. Aggregate USD - Tot rtn inception</t>
  </si>
  <si>
    <t>PTFSBD: Return of PTFS Bond lookback straddle</t>
  </si>
  <si>
    <t>PTFSFX: Return of PTFS Currency Lookback Straddle</t>
  </si>
  <si>
    <t>PTFSCOM:Return of PTFS Commodity Lookback Straddle</t>
  </si>
  <si>
    <t>yyyymm</t>
  </si>
  <si>
    <t>PTFSBD</t>
  </si>
  <si>
    <t>PTFSFX</t>
  </si>
  <si>
    <t>PTFSCOM</t>
  </si>
  <si>
    <t>S&amp;PCOMP(RI)</t>
  </si>
  <si>
    <t>FRUSS2L(RI) - S&amp;PCOMP(RI)</t>
  </si>
  <si>
    <t>Source: David A. Hsieh's Data Library: http://people.duke.edu/~dah7/DataLibrary/TF-Fac.xls</t>
  </si>
  <si>
    <t>DGS10</t>
  </si>
  <si>
    <t>DBAA - DGS10</t>
  </si>
  <si>
    <t>MSEMKF$(RI)</t>
  </si>
  <si>
    <t>RUSSELL 2000 (EOD) - TOT RETURN IND</t>
  </si>
  <si>
    <t>MSCI EM U$ - TOT RETURN IND</t>
  </si>
  <si>
    <t>S&amp;P 500 COMPOSITE - RETURN</t>
  </si>
  <si>
    <t>RUSSELL 2000 - RETURN</t>
  </si>
  <si>
    <t>MSCI EM - RETURN</t>
  </si>
  <si>
    <t>CALCULATED RETURN</t>
  </si>
  <si>
    <t>SPX - Adj Close</t>
  </si>
  <si>
    <t xml:space="preserve"> ICE BofA US Corporate Index Total Return</t>
  </si>
  <si>
    <t>Link: https://fred.stlouisfed.org</t>
  </si>
  <si>
    <t>FRED Graph Observations</t>
  </si>
  <si>
    <t>Federal Reserve Economic Data</t>
  </si>
  <si>
    <t>Help: https://fredhelp.stlouisfed.org</t>
  </si>
  <si>
    <t>Economic Research Division</t>
  </si>
  <si>
    <t>Federal Reserve Bank of St. Louis</t>
  </si>
  <si>
    <t>Market Yield on U.S. Treasury Securities at 10-Year Constant Maturity, Quoted on an Investment Basis, Percent, Monthly, Not Seasonally Adjusted</t>
  </si>
  <si>
    <t>Frequency: Monthly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</si>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</sst>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FFFF"/>
      <name val="Courier New"/>
      <family val="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0" fillId="0" borderId="0" xfId="1" applyNumberFormat="1" applyFont="1"/>
    <xf numFmtId="0" fontId="0" fillId="0" borderId="0" xfId="1" applyNumberFormat="1" applyFont="1" applyFill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4" fillId="0" borderId="0" xfId="0" applyFont="1"/>
    <xf numFmtId="0" fontId="5" fillId="0" borderId="0" xfId="2"/>
    <xf numFmtId="165" fontId="5" fillId="0" borderId="0" xfId="2" applyNumberFormat="1"/>
    <xf numFmtId="166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</cellXfs>
  <cellStyles count="3">
    <cellStyle name="Normal" xfId="0" builtinId="0"/>
    <cellStyle name="Normal 2" xfId="2" xr:uid="{3B5F1649-60A0-474B-AE58-F95AF1672DC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398"/>
  <sheetViews>
    <sheetView tabSelected="1" zoomScaleNormal="100" workbookViewId="0">
      <selection activeCell="A2" sqref="A2"/>
    </sheetView>
  </sheetViews>
  <sheetFormatPr defaultRowHeight="14.4" x14ac:dyDescent="0.3"/>
  <cols>
    <col min="1" max="1" width="11.6640625" customWidth="1"/>
    <col min="2" max="2" width="34.44140625" bestFit="1" customWidth="1"/>
    <col min="3" max="3" width="45" bestFit="1" customWidth="1"/>
    <col min="4" max="4" width="48.33203125" bestFit="1" customWidth="1"/>
    <col min="5" max="5" width="42.109375" bestFit="1" customWidth="1"/>
    <col min="6" max="6" width="14.5546875" customWidth="1"/>
    <col min="7" max="7" width="12.33203125" customWidth="1"/>
    <col min="8" max="8" width="42.88671875" bestFit="1" customWidth="1"/>
  </cols>
  <sheetData>
    <row r="2" spans="1:7" x14ac:dyDescent="0.3">
      <c r="B2" t="s">
        <v>1</v>
      </c>
      <c r="C2" t="s">
        <v>3</v>
      </c>
      <c r="D2" t="s">
        <v>2</v>
      </c>
      <c r="E2" t="s">
        <v>4</v>
      </c>
    </row>
    <row r="3" spans="1:7" x14ac:dyDescent="0.3">
      <c r="A3" s="1">
        <v>36525</v>
      </c>
      <c r="B3" s="2">
        <v>2021.4</v>
      </c>
      <c r="C3" s="2" t="s">
        <v>0</v>
      </c>
      <c r="D3" s="2">
        <v>2770.01</v>
      </c>
      <c r="E3" s="2">
        <v>733.75099999999998</v>
      </c>
      <c r="G3" s="1"/>
    </row>
    <row r="4" spans="1:7" x14ac:dyDescent="0.3">
      <c r="A4" s="1">
        <v>36556</v>
      </c>
      <c r="B4" s="2">
        <v>1919.84</v>
      </c>
      <c r="C4" s="2" t="s">
        <v>0</v>
      </c>
      <c r="D4" s="2">
        <v>2970.29</v>
      </c>
      <c r="E4" s="2">
        <v>731.024</v>
      </c>
      <c r="G4" s="1"/>
    </row>
    <row r="5" spans="1:7" x14ac:dyDescent="0.3">
      <c r="A5" s="1">
        <v>36585</v>
      </c>
      <c r="B5" s="2">
        <v>1883.5</v>
      </c>
      <c r="C5" s="2" t="s">
        <v>0</v>
      </c>
      <c r="D5" s="2">
        <v>3155.86</v>
      </c>
      <c r="E5" s="2">
        <v>741.072</v>
      </c>
      <c r="G5" s="1"/>
    </row>
    <row r="6" spans="1:7" x14ac:dyDescent="0.3">
      <c r="A6" s="1">
        <v>36616</v>
      </c>
      <c r="B6" s="2">
        <v>2067.7600000000002</v>
      </c>
      <c r="C6" s="2" t="s">
        <v>0</v>
      </c>
      <c r="D6" s="2">
        <v>3119.23</v>
      </c>
      <c r="E6" s="2">
        <v>752.14599999999996</v>
      </c>
      <c r="G6" s="1"/>
    </row>
    <row r="7" spans="1:7" x14ac:dyDescent="0.3">
      <c r="A7" s="1">
        <v>36644</v>
      </c>
      <c r="B7" s="2">
        <v>2005.55</v>
      </c>
      <c r="C7" s="2" t="s">
        <v>0</v>
      </c>
      <c r="D7" s="2">
        <v>3090.82</v>
      </c>
      <c r="E7" s="2">
        <v>749.71400000000006</v>
      </c>
      <c r="G7" s="1"/>
    </row>
    <row r="8" spans="1:7" x14ac:dyDescent="0.3">
      <c r="A8" s="1">
        <v>36677</v>
      </c>
      <c r="B8" s="2">
        <v>1964.4</v>
      </c>
      <c r="C8" s="2" t="s">
        <v>0</v>
      </c>
      <c r="D8" s="2">
        <v>3436.91</v>
      </c>
      <c r="E8" s="2">
        <v>749.32399999999996</v>
      </c>
      <c r="G8" s="1"/>
    </row>
    <row r="9" spans="1:7" x14ac:dyDescent="0.3">
      <c r="A9" s="1">
        <v>36707</v>
      </c>
      <c r="B9" s="2">
        <v>2012.83</v>
      </c>
      <c r="C9" s="2" t="s">
        <v>0</v>
      </c>
      <c r="D9" s="2">
        <v>3681.85</v>
      </c>
      <c r="E9" s="2">
        <v>766.99300000000005</v>
      </c>
      <c r="G9" s="1"/>
    </row>
    <row r="10" spans="1:7" x14ac:dyDescent="0.3">
      <c r="A10" s="1">
        <v>36738</v>
      </c>
      <c r="B10" s="2">
        <v>1981.36</v>
      </c>
      <c r="C10" s="2" t="s">
        <v>0</v>
      </c>
      <c r="D10" s="2">
        <v>3399.09</v>
      </c>
      <c r="E10" s="2">
        <v>774.86199999999997</v>
      </c>
      <c r="G10" s="1"/>
    </row>
    <row r="11" spans="1:7" x14ac:dyDescent="0.3">
      <c r="A11" s="1">
        <v>36769</v>
      </c>
      <c r="B11" s="2">
        <v>2104.4299999999998</v>
      </c>
      <c r="C11" s="2" t="s">
        <v>0</v>
      </c>
      <c r="D11" s="2">
        <v>3922.85</v>
      </c>
      <c r="E11" s="2">
        <v>787.54499999999996</v>
      </c>
      <c r="G11" s="1"/>
    </row>
    <row r="12" spans="1:7" x14ac:dyDescent="0.3">
      <c r="A12" s="1">
        <v>36798</v>
      </c>
      <c r="B12" s="2">
        <v>1993.33</v>
      </c>
      <c r="C12" s="2" t="s">
        <v>0</v>
      </c>
      <c r="D12" s="2">
        <v>3869.14</v>
      </c>
      <c r="E12" s="2">
        <v>793.12400000000002</v>
      </c>
      <c r="G12" s="1"/>
    </row>
    <row r="13" spans="1:7" x14ac:dyDescent="0.3">
      <c r="A13" s="1">
        <v>36830</v>
      </c>
      <c r="B13" s="2">
        <v>1984.9</v>
      </c>
      <c r="C13" s="2" t="s">
        <v>0</v>
      </c>
      <c r="D13" s="2">
        <v>3877.86</v>
      </c>
      <c r="E13" s="2">
        <v>799.02599999999995</v>
      </c>
      <c r="G13" s="1"/>
    </row>
    <row r="14" spans="1:7" x14ac:dyDescent="0.3">
      <c r="A14" s="1">
        <v>36860</v>
      </c>
      <c r="B14" s="2">
        <v>1828.42</v>
      </c>
      <c r="C14" s="2" t="s">
        <v>0</v>
      </c>
      <c r="D14" s="2">
        <v>4235.2190000000001</v>
      </c>
      <c r="E14" s="2">
        <v>813.73</v>
      </c>
      <c r="G14" s="1"/>
    </row>
    <row r="15" spans="1:7" x14ac:dyDescent="0.3">
      <c r="A15" s="1">
        <v>36889</v>
      </c>
      <c r="B15" s="2">
        <v>1837.36</v>
      </c>
      <c r="C15" s="2" t="s">
        <v>0</v>
      </c>
      <c r="D15" s="2">
        <v>4147.8980000000001</v>
      </c>
      <c r="E15" s="2">
        <v>830.68399999999997</v>
      </c>
      <c r="G15" s="1"/>
    </row>
    <row r="16" spans="1:7" x14ac:dyDescent="0.3">
      <c r="A16" s="1">
        <v>36922</v>
      </c>
      <c r="B16" s="2">
        <v>1902.55</v>
      </c>
      <c r="C16" s="2" t="s">
        <v>0</v>
      </c>
      <c r="D16" s="2">
        <v>3927.75</v>
      </c>
      <c r="E16" s="2">
        <v>845.89700000000005</v>
      </c>
      <c r="G16" s="1"/>
    </row>
    <row r="17" spans="1:7" x14ac:dyDescent="0.3">
      <c r="A17" s="1">
        <v>36950</v>
      </c>
      <c r="B17" s="2">
        <v>1729.07</v>
      </c>
      <c r="C17" s="2" t="s">
        <v>0</v>
      </c>
      <c r="D17" s="2">
        <v>3872.93</v>
      </c>
      <c r="E17" s="2">
        <v>854.13800000000003</v>
      </c>
      <c r="G17" s="1"/>
    </row>
    <row r="18" spans="1:7" x14ac:dyDescent="0.3">
      <c r="A18" s="1">
        <v>36980</v>
      </c>
      <c r="B18" s="2">
        <v>1619.54</v>
      </c>
      <c r="C18" s="2" t="s">
        <v>0</v>
      </c>
      <c r="D18" s="2">
        <v>3721.13</v>
      </c>
      <c r="E18" s="2">
        <v>858.92600000000004</v>
      </c>
      <c r="G18" s="1"/>
    </row>
    <row r="19" spans="1:7" x14ac:dyDescent="0.3">
      <c r="A19" s="1">
        <v>37011</v>
      </c>
      <c r="B19" s="2">
        <v>1745.39</v>
      </c>
      <c r="C19" s="2" t="s">
        <v>0</v>
      </c>
      <c r="D19" s="2">
        <v>3920.97</v>
      </c>
      <c r="E19" s="2">
        <v>854.94600000000003</v>
      </c>
      <c r="G19" s="1"/>
    </row>
    <row r="20" spans="1:7" x14ac:dyDescent="0.3">
      <c r="A20" s="1">
        <v>37042</v>
      </c>
      <c r="B20" s="2">
        <v>1757.09</v>
      </c>
      <c r="C20" s="2" t="s">
        <v>0</v>
      </c>
      <c r="D20" s="2">
        <v>3809.28</v>
      </c>
      <c r="E20" s="2">
        <v>860.71400000000006</v>
      </c>
      <c r="G20" s="1"/>
    </row>
    <row r="21" spans="1:7" x14ac:dyDescent="0.3">
      <c r="A21" s="1">
        <v>37071</v>
      </c>
      <c r="B21" s="2">
        <v>1714.32</v>
      </c>
      <c r="C21" s="2" t="s">
        <v>0</v>
      </c>
      <c r="D21" s="2">
        <v>3533.71</v>
      </c>
      <c r="E21" s="2">
        <v>864.33900000000006</v>
      </c>
      <c r="G21" s="1"/>
    </row>
    <row r="22" spans="1:7" x14ac:dyDescent="0.3">
      <c r="A22" s="1">
        <v>37103</v>
      </c>
      <c r="B22" s="2">
        <v>1697.44</v>
      </c>
      <c r="C22" s="2" t="s">
        <v>0</v>
      </c>
      <c r="D22" s="2">
        <v>3542.17</v>
      </c>
      <c r="E22" s="2">
        <v>885.89800000000002</v>
      </c>
      <c r="G22" s="1"/>
    </row>
    <row r="23" spans="1:7" x14ac:dyDescent="0.3">
      <c r="A23" s="1">
        <v>37134</v>
      </c>
      <c r="B23" s="2">
        <v>1591.18</v>
      </c>
      <c r="C23" s="2" t="s">
        <v>0</v>
      </c>
      <c r="D23" s="2">
        <v>3576.03</v>
      </c>
      <c r="E23" s="2">
        <v>897.19500000000005</v>
      </c>
      <c r="G23" s="1"/>
    </row>
    <row r="24" spans="1:7" x14ac:dyDescent="0.3">
      <c r="A24" s="1">
        <v>37162</v>
      </c>
      <c r="B24" s="2">
        <v>1462.69</v>
      </c>
      <c r="C24" s="2" t="s">
        <v>0</v>
      </c>
      <c r="D24" s="2">
        <v>3184.24</v>
      </c>
      <c r="E24" s="2">
        <v>908.81</v>
      </c>
      <c r="G24" s="1"/>
    </row>
    <row r="25" spans="1:7" x14ac:dyDescent="0.3">
      <c r="A25" s="1">
        <v>37195</v>
      </c>
      <c r="B25" s="2">
        <v>1490.58</v>
      </c>
      <c r="C25" s="2" t="s">
        <v>0</v>
      </c>
      <c r="D25" s="2">
        <v>3023.67</v>
      </c>
      <c r="E25" s="2">
        <v>929.92399999999998</v>
      </c>
      <c r="G25" s="1"/>
    </row>
    <row r="26" spans="1:7" x14ac:dyDescent="0.3">
      <c r="A26" s="1">
        <v>37225</v>
      </c>
      <c r="B26" s="2">
        <v>1604.92</v>
      </c>
      <c r="C26" s="2" t="s">
        <v>0</v>
      </c>
      <c r="D26" s="2">
        <v>2861.28</v>
      </c>
      <c r="E26" s="2">
        <v>915.72299999999996</v>
      </c>
      <c r="G26" s="1"/>
    </row>
    <row r="27" spans="1:7" x14ac:dyDescent="0.3">
      <c r="A27" s="1">
        <v>37256</v>
      </c>
      <c r="B27" s="2">
        <v>1618.98</v>
      </c>
      <c r="C27" s="2" t="s">
        <v>0</v>
      </c>
      <c r="D27" s="2">
        <v>2823.35</v>
      </c>
      <c r="E27" s="2">
        <v>909.26599999999996</v>
      </c>
      <c r="G27" s="1"/>
    </row>
    <row r="28" spans="1:7" x14ac:dyDescent="0.3">
      <c r="A28" s="1">
        <v>37287</v>
      </c>
      <c r="B28" s="2">
        <v>1595.35</v>
      </c>
      <c r="C28" s="2" t="s">
        <v>0</v>
      </c>
      <c r="D28" s="2">
        <v>2735.26</v>
      </c>
      <c r="E28" s="2">
        <v>917.43700000000001</v>
      </c>
      <c r="G28" s="1"/>
    </row>
    <row r="29" spans="1:7" x14ac:dyDescent="0.3">
      <c r="A29" s="1">
        <v>37315</v>
      </c>
      <c r="B29" s="2">
        <v>1564.59</v>
      </c>
      <c r="C29" s="2" t="s">
        <v>0</v>
      </c>
      <c r="D29" s="2">
        <v>2854.74</v>
      </c>
      <c r="E29" s="2">
        <v>927.29600000000005</v>
      </c>
      <c r="G29" s="1"/>
    </row>
    <row r="30" spans="1:7" x14ac:dyDescent="0.3">
      <c r="A30" s="1">
        <v>37344</v>
      </c>
      <c r="B30" s="2">
        <v>1623.43</v>
      </c>
      <c r="C30" s="2" t="s">
        <v>0</v>
      </c>
      <c r="D30" s="2">
        <v>3239.61</v>
      </c>
      <c r="E30" s="2">
        <v>910.21</v>
      </c>
      <c r="G30" s="1"/>
    </row>
    <row r="31" spans="1:7" x14ac:dyDescent="0.3">
      <c r="A31" s="1">
        <v>37376</v>
      </c>
      <c r="B31" s="2">
        <v>1525</v>
      </c>
      <c r="C31" s="2">
        <v>100</v>
      </c>
      <c r="D31" s="2">
        <v>3275.47</v>
      </c>
      <c r="E31" s="2">
        <v>929.80100000000004</v>
      </c>
      <c r="G31" s="1"/>
    </row>
    <row r="32" spans="1:7" x14ac:dyDescent="0.3">
      <c r="A32" s="1">
        <v>37407</v>
      </c>
      <c r="B32" s="2">
        <v>1513.77</v>
      </c>
      <c r="C32" s="2">
        <v>100.73699999999999</v>
      </c>
      <c r="D32" s="2">
        <v>3132.95</v>
      </c>
      <c r="E32" s="2">
        <v>938.55</v>
      </c>
      <c r="G32" s="1"/>
    </row>
    <row r="33" spans="1:7" x14ac:dyDescent="0.3">
      <c r="A33" s="1">
        <v>37435</v>
      </c>
      <c r="B33" s="2">
        <v>1405.94</v>
      </c>
      <c r="C33" s="2">
        <v>101.645</v>
      </c>
      <c r="D33" s="2">
        <v>3240.01</v>
      </c>
      <c r="E33" s="2">
        <v>947.53399999999999</v>
      </c>
      <c r="G33" s="1"/>
    </row>
    <row r="34" spans="1:7" x14ac:dyDescent="0.3">
      <c r="A34" s="1">
        <v>37468</v>
      </c>
      <c r="B34" s="2">
        <v>1296.3399999999999</v>
      </c>
      <c r="C34" s="2">
        <v>102.864</v>
      </c>
      <c r="D34" s="2">
        <v>3258.75</v>
      </c>
      <c r="E34" s="2">
        <v>960.17</v>
      </c>
      <c r="G34" s="1"/>
    </row>
    <row r="35" spans="1:7" x14ac:dyDescent="0.3">
      <c r="A35" s="1">
        <v>37498</v>
      </c>
      <c r="B35" s="2">
        <v>1304.8599999999999</v>
      </c>
      <c r="C35" s="2">
        <v>105.004</v>
      </c>
      <c r="D35" s="2">
        <v>3455.84</v>
      </c>
      <c r="E35" s="2">
        <v>978.06700000000001</v>
      </c>
      <c r="G35" s="1"/>
    </row>
    <row r="36" spans="1:7" x14ac:dyDescent="0.3">
      <c r="A36" s="1">
        <v>37529</v>
      </c>
      <c r="B36" s="2">
        <v>1163.04</v>
      </c>
      <c r="C36" s="2">
        <v>107.233</v>
      </c>
      <c r="D36" s="2">
        <v>3613.65</v>
      </c>
      <c r="E36" s="2">
        <v>995.53099999999995</v>
      </c>
      <c r="G36" s="1"/>
    </row>
    <row r="37" spans="1:7" x14ac:dyDescent="0.3">
      <c r="A37" s="1">
        <v>37560</v>
      </c>
      <c r="B37" s="2">
        <v>1265.4100000000001</v>
      </c>
      <c r="C37" s="2">
        <v>106.06399999999999</v>
      </c>
      <c r="D37" s="2">
        <v>3443.14</v>
      </c>
      <c r="E37" s="2">
        <v>990.53700000000003</v>
      </c>
      <c r="G37" s="1"/>
    </row>
    <row r="38" spans="1:7" x14ac:dyDescent="0.3">
      <c r="A38" s="1">
        <v>37589</v>
      </c>
      <c r="B38" s="2">
        <v>1339.89</v>
      </c>
      <c r="C38" s="2">
        <v>106.05500000000001</v>
      </c>
      <c r="D38" s="2">
        <v>3435.66</v>
      </c>
      <c r="E38" s="2">
        <v>990.24900000000002</v>
      </c>
      <c r="G38" s="1"/>
    </row>
    <row r="39" spans="1:7" x14ac:dyDescent="0.3">
      <c r="A39" s="1">
        <v>37621</v>
      </c>
      <c r="B39" s="2">
        <v>1261.18</v>
      </c>
      <c r="C39" s="2">
        <v>108.651</v>
      </c>
      <c r="D39" s="2">
        <v>3728.76</v>
      </c>
      <c r="E39" s="2">
        <v>1012.766</v>
      </c>
      <c r="G39" s="1"/>
    </row>
    <row r="40" spans="1:7" x14ac:dyDescent="0.3">
      <c r="A40" s="1">
        <v>37652</v>
      </c>
      <c r="B40" s="2">
        <v>1228.1400000000001</v>
      </c>
      <c r="C40" s="2">
        <v>108.614</v>
      </c>
      <c r="D40" s="2">
        <v>4064.02</v>
      </c>
      <c r="E40" s="2">
        <v>1013.718</v>
      </c>
      <c r="G40" s="1"/>
    </row>
    <row r="41" spans="1:7" x14ac:dyDescent="0.3">
      <c r="A41" s="1">
        <v>37680</v>
      </c>
      <c r="B41" s="2">
        <v>1209.71</v>
      </c>
      <c r="C41" s="2">
        <v>110.432</v>
      </c>
      <c r="D41" s="2">
        <v>4556.68</v>
      </c>
      <c r="E41" s="2">
        <v>1029.135</v>
      </c>
      <c r="G41" s="1"/>
    </row>
    <row r="42" spans="1:7" x14ac:dyDescent="0.3">
      <c r="A42" s="1">
        <v>37711</v>
      </c>
      <c r="B42" s="2">
        <v>1221.46</v>
      </c>
      <c r="C42" s="2">
        <v>110.235</v>
      </c>
      <c r="D42" s="2">
        <v>3900.01</v>
      </c>
      <c r="E42" s="2">
        <v>1028.2619999999999</v>
      </c>
      <c r="G42" s="1"/>
    </row>
    <row r="43" spans="1:7" x14ac:dyDescent="0.3">
      <c r="A43" s="1">
        <v>37741</v>
      </c>
      <c r="B43" s="2">
        <v>1322.07</v>
      </c>
      <c r="C43" s="2">
        <v>111.301</v>
      </c>
      <c r="D43" s="2">
        <v>3660.66</v>
      </c>
      <c r="E43" s="2">
        <v>1037.5740000000001</v>
      </c>
      <c r="G43" s="1"/>
    </row>
    <row r="44" spans="1:7" x14ac:dyDescent="0.3">
      <c r="A44" s="1">
        <v>37771</v>
      </c>
      <c r="B44" s="2">
        <v>1391.72</v>
      </c>
      <c r="C44" s="2">
        <v>114.203</v>
      </c>
      <c r="D44" s="2">
        <v>4011.64</v>
      </c>
      <c r="E44" s="2">
        <v>1058.7840000000001</v>
      </c>
      <c r="G44" s="1"/>
    </row>
    <row r="45" spans="1:7" x14ac:dyDescent="0.3">
      <c r="A45" s="1">
        <v>37802</v>
      </c>
      <c r="B45" s="2">
        <v>1409.48</v>
      </c>
      <c r="C45" s="2">
        <v>113.801</v>
      </c>
      <c r="D45" s="2">
        <v>4020.44</v>
      </c>
      <c r="E45" s="2">
        <v>1056.482</v>
      </c>
      <c r="G45" s="1"/>
    </row>
    <row r="46" spans="1:7" x14ac:dyDescent="0.3">
      <c r="A46" s="1">
        <v>37833</v>
      </c>
      <c r="B46" s="2">
        <v>1434.33</v>
      </c>
      <c r="C46" s="2">
        <v>109.6</v>
      </c>
      <c r="D46" s="2">
        <v>4049.07</v>
      </c>
      <c r="E46" s="2">
        <v>1017.601</v>
      </c>
      <c r="G46" s="1"/>
    </row>
    <row r="47" spans="1:7" x14ac:dyDescent="0.3">
      <c r="A47" s="1">
        <v>37862</v>
      </c>
      <c r="B47" s="2">
        <v>1462.3</v>
      </c>
      <c r="C47" s="2">
        <v>110.256</v>
      </c>
      <c r="D47" s="2">
        <v>4214.527</v>
      </c>
      <c r="E47" s="2">
        <v>1025.018</v>
      </c>
      <c r="G47" s="1"/>
    </row>
    <row r="48" spans="1:7" x14ac:dyDescent="0.3">
      <c r="A48" s="1">
        <v>37894</v>
      </c>
      <c r="B48" s="2">
        <v>1446.77</v>
      </c>
      <c r="C48" s="2">
        <v>113.34099999999999</v>
      </c>
      <c r="D48" s="2">
        <v>4042.42</v>
      </c>
      <c r="E48" s="2">
        <v>1054.797</v>
      </c>
      <c r="G48" s="1"/>
    </row>
    <row r="49" spans="1:7" x14ac:dyDescent="0.3">
      <c r="A49" s="1">
        <v>37925</v>
      </c>
      <c r="B49" s="2">
        <v>1528.62</v>
      </c>
      <c r="C49" s="2">
        <v>112.03100000000001</v>
      </c>
      <c r="D49" s="2">
        <v>4130.9769999999999</v>
      </c>
      <c r="E49" s="2">
        <v>1044.0340000000001</v>
      </c>
      <c r="G49" s="1"/>
    </row>
    <row r="50" spans="1:7" x14ac:dyDescent="0.3">
      <c r="A50" s="1">
        <v>37953</v>
      </c>
      <c r="B50" s="2">
        <v>1542.07</v>
      </c>
      <c r="C50" s="2">
        <v>112.319</v>
      </c>
      <c r="D50" s="2">
        <v>4236.6880000000001</v>
      </c>
      <c r="E50" s="2">
        <v>1046.77</v>
      </c>
      <c r="G50" s="1"/>
    </row>
    <row r="51" spans="1:7" x14ac:dyDescent="0.3">
      <c r="A51" s="1">
        <v>37986</v>
      </c>
      <c r="B51" s="2">
        <v>1622.94</v>
      </c>
      <c r="C51" s="2">
        <v>113.35899999999999</v>
      </c>
      <c r="D51" s="2">
        <v>4501.2700000000004</v>
      </c>
      <c r="E51" s="2">
        <v>1058.4390000000001</v>
      </c>
      <c r="G51" s="1"/>
    </row>
    <row r="52" spans="1:7" x14ac:dyDescent="0.3">
      <c r="A52" s="1">
        <v>38016</v>
      </c>
      <c r="B52" s="2">
        <v>1652.73</v>
      </c>
      <c r="C52" s="2">
        <v>114.285</v>
      </c>
      <c r="D52" s="2">
        <v>4518.9059999999999</v>
      </c>
      <c r="E52" s="2">
        <v>1067.761</v>
      </c>
      <c r="G52" s="1"/>
    </row>
    <row r="53" spans="1:7" x14ac:dyDescent="0.3">
      <c r="A53" s="1">
        <v>38044</v>
      </c>
      <c r="B53" s="2">
        <v>1675.7</v>
      </c>
      <c r="C53" s="2">
        <v>115.486</v>
      </c>
      <c r="D53" s="2">
        <v>4854.2269999999999</v>
      </c>
      <c r="E53" s="2">
        <v>1080.3969999999999</v>
      </c>
      <c r="G53" s="1"/>
    </row>
    <row r="54" spans="1:7" x14ac:dyDescent="0.3">
      <c r="A54" s="1">
        <v>38077</v>
      </c>
      <c r="B54" s="2">
        <v>1650.42</v>
      </c>
      <c r="C54" s="2">
        <v>116.437</v>
      </c>
      <c r="D54" s="2">
        <v>4951.777</v>
      </c>
      <c r="E54" s="2">
        <v>1089.2449999999999</v>
      </c>
      <c r="G54" s="1"/>
    </row>
    <row r="55" spans="1:7" x14ac:dyDescent="0.3">
      <c r="A55" s="1">
        <v>38107</v>
      </c>
      <c r="B55" s="2">
        <v>1624.51</v>
      </c>
      <c r="C55" s="2">
        <v>113.285</v>
      </c>
      <c r="D55" s="2">
        <v>5088.348</v>
      </c>
      <c r="E55" s="2">
        <v>1058.298</v>
      </c>
      <c r="G55" s="1"/>
    </row>
    <row r="56" spans="1:7" x14ac:dyDescent="0.3">
      <c r="A56" s="1">
        <v>38138</v>
      </c>
      <c r="B56" s="2">
        <v>1646.8</v>
      </c>
      <c r="C56" s="2">
        <v>112.81399999999999</v>
      </c>
      <c r="D56" s="2">
        <v>5323.777</v>
      </c>
      <c r="E56" s="2">
        <v>1053.6610000000001</v>
      </c>
      <c r="G56" s="1"/>
    </row>
    <row r="57" spans="1:7" x14ac:dyDescent="0.3">
      <c r="A57" s="1">
        <v>38168</v>
      </c>
      <c r="B57" s="2">
        <v>1678.83</v>
      </c>
      <c r="C57" s="2">
        <v>113.239</v>
      </c>
      <c r="D57" s="2">
        <v>5073.5590000000002</v>
      </c>
      <c r="E57" s="2">
        <v>1060.1790000000001</v>
      </c>
      <c r="G57" s="1"/>
    </row>
    <row r="58" spans="1:7" x14ac:dyDescent="0.3">
      <c r="A58" s="1">
        <v>38198</v>
      </c>
      <c r="B58" s="2">
        <v>1623.26</v>
      </c>
      <c r="C58" s="2">
        <v>114.264</v>
      </c>
      <c r="D58" s="2">
        <v>5466.8980000000001</v>
      </c>
      <c r="E58" s="2">
        <v>1071.681</v>
      </c>
      <c r="G58" s="1"/>
    </row>
    <row r="59" spans="1:7" x14ac:dyDescent="0.3">
      <c r="A59" s="1">
        <v>38230</v>
      </c>
      <c r="B59" s="2">
        <v>1629.83</v>
      </c>
      <c r="C59" s="2">
        <v>116.416</v>
      </c>
      <c r="D59" s="2">
        <v>5254.6170000000002</v>
      </c>
      <c r="E59" s="2">
        <v>1094.0329999999999</v>
      </c>
      <c r="G59" s="1"/>
    </row>
    <row r="60" spans="1:7" x14ac:dyDescent="0.3">
      <c r="A60" s="1">
        <v>38260</v>
      </c>
      <c r="B60" s="2">
        <v>1647.48</v>
      </c>
      <c r="C60" s="2">
        <v>116.78</v>
      </c>
      <c r="D60" s="2">
        <v>5917.43</v>
      </c>
      <c r="E60" s="2">
        <v>1097.27</v>
      </c>
      <c r="G60" s="1"/>
    </row>
    <row r="61" spans="1:7" x14ac:dyDescent="0.3">
      <c r="A61" s="1">
        <v>38289</v>
      </c>
      <c r="B61" s="2">
        <v>1672.65</v>
      </c>
      <c r="C61" s="2">
        <v>117.66</v>
      </c>
      <c r="D61" s="2">
        <v>6162.9059999999999</v>
      </c>
      <c r="E61" s="2">
        <v>1107.309</v>
      </c>
      <c r="G61" s="1"/>
    </row>
    <row r="62" spans="1:7" x14ac:dyDescent="0.3">
      <c r="A62" s="1">
        <v>38321</v>
      </c>
      <c r="B62" s="2">
        <v>1740.33</v>
      </c>
      <c r="C62" s="2">
        <v>116.41800000000001</v>
      </c>
      <c r="D62" s="2">
        <v>5864.777</v>
      </c>
      <c r="E62" s="2">
        <v>1097.6790000000001</v>
      </c>
      <c r="G62" s="1"/>
    </row>
    <row r="63" spans="1:7" x14ac:dyDescent="0.3">
      <c r="A63" s="1">
        <v>38352</v>
      </c>
      <c r="B63" s="2">
        <v>1799.55</v>
      </c>
      <c r="C63" s="2">
        <v>117.468</v>
      </c>
      <c r="D63" s="2">
        <v>5278.9769999999999</v>
      </c>
      <c r="E63" s="2">
        <v>1108.701</v>
      </c>
      <c r="G63" s="1"/>
    </row>
    <row r="64" spans="1:7" x14ac:dyDescent="0.3">
      <c r="A64" s="1">
        <v>38383</v>
      </c>
      <c r="B64" s="2">
        <v>1755.68</v>
      </c>
      <c r="C64" s="2">
        <v>118.39</v>
      </c>
      <c r="D64" s="2">
        <v>5635.9179999999997</v>
      </c>
      <c r="E64" s="2">
        <v>1116.2850000000001</v>
      </c>
      <c r="G64" s="1"/>
    </row>
    <row r="65" spans="1:7" x14ac:dyDescent="0.3">
      <c r="A65" s="1">
        <v>38411</v>
      </c>
      <c r="B65" s="2">
        <v>1792.63</v>
      </c>
      <c r="C65" s="2">
        <v>117.678</v>
      </c>
      <c r="D65" s="2">
        <v>5986.8159999999998</v>
      </c>
      <c r="E65" s="2">
        <v>1109.1120000000001</v>
      </c>
      <c r="G65" s="1"/>
    </row>
    <row r="66" spans="1:7" x14ac:dyDescent="0.3">
      <c r="A66" s="1">
        <v>38442</v>
      </c>
      <c r="B66" s="2">
        <v>1760.89</v>
      </c>
      <c r="C66" s="2">
        <v>117.06399999999999</v>
      </c>
      <c r="D66" s="2">
        <v>6439.3789999999999</v>
      </c>
      <c r="E66" s="2">
        <v>1102.896</v>
      </c>
      <c r="G66" s="1"/>
    </row>
    <row r="67" spans="1:7" x14ac:dyDescent="0.3">
      <c r="A67" s="1">
        <v>38471</v>
      </c>
      <c r="B67" s="2">
        <v>1727.49</v>
      </c>
      <c r="C67" s="2">
        <v>118.69499999999999</v>
      </c>
      <c r="D67" s="2">
        <v>5856.5590000000002</v>
      </c>
      <c r="E67" s="2">
        <v>1119.175</v>
      </c>
      <c r="G67" s="1"/>
    </row>
    <row r="68" spans="1:7" x14ac:dyDescent="0.3">
      <c r="A68" s="1">
        <v>38503</v>
      </c>
      <c r="B68" s="2">
        <v>1782.46</v>
      </c>
      <c r="C68" s="2">
        <v>119.979</v>
      </c>
      <c r="D68" s="2">
        <v>5813.6369999999997</v>
      </c>
      <c r="E68" s="2">
        <v>1132.365</v>
      </c>
      <c r="G68" s="1"/>
    </row>
    <row r="69" spans="1:7" x14ac:dyDescent="0.3">
      <c r="A69" s="1">
        <v>38533</v>
      </c>
      <c r="B69" s="2">
        <v>1784.99</v>
      </c>
      <c r="C69" s="2">
        <v>120.708</v>
      </c>
      <c r="D69" s="2">
        <v>6150.5590000000002</v>
      </c>
      <c r="E69" s="2">
        <v>1139.086</v>
      </c>
      <c r="G69" s="1"/>
    </row>
    <row r="70" spans="1:7" x14ac:dyDescent="0.3">
      <c r="A70" s="1">
        <v>38562</v>
      </c>
      <c r="B70" s="2">
        <v>1851.37</v>
      </c>
      <c r="C70" s="2">
        <v>119.443</v>
      </c>
      <c r="D70" s="2">
        <v>6488.5469999999996</v>
      </c>
      <c r="E70" s="2">
        <v>1127.8150000000001</v>
      </c>
      <c r="G70" s="1"/>
    </row>
    <row r="71" spans="1:7" x14ac:dyDescent="0.3">
      <c r="A71" s="1">
        <v>38595</v>
      </c>
      <c r="B71" s="2">
        <v>1834.48</v>
      </c>
      <c r="C71" s="2">
        <v>121.148</v>
      </c>
      <c r="D71" s="2">
        <v>7471.1369999999997</v>
      </c>
      <c r="E71" s="2">
        <v>1143.5550000000001</v>
      </c>
      <c r="G71" s="1"/>
    </row>
    <row r="72" spans="1:7" x14ac:dyDescent="0.3">
      <c r="A72" s="1">
        <v>38625</v>
      </c>
      <c r="B72" s="2">
        <v>1849.33</v>
      </c>
      <c r="C72" s="2">
        <v>119.71299999999999</v>
      </c>
      <c r="D72" s="2">
        <v>7472.4769999999999</v>
      </c>
      <c r="E72" s="2">
        <v>1130.7349999999999</v>
      </c>
      <c r="G72" s="1"/>
    </row>
    <row r="73" spans="1:7" x14ac:dyDescent="0.3">
      <c r="A73" s="1">
        <v>38656</v>
      </c>
      <c r="B73" s="2">
        <v>1818.5</v>
      </c>
      <c r="C73" s="2">
        <v>118.887</v>
      </c>
      <c r="D73" s="2">
        <v>6700.9380000000001</v>
      </c>
      <c r="E73" s="2">
        <v>1120.999</v>
      </c>
      <c r="G73" s="1"/>
    </row>
    <row r="74" spans="1:7" x14ac:dyDescent="0.3">
      <c r="A74" s="1">
        <v>38686</v>
      </c>
      <c r="B74" s="2">
        <v>1887.28</v>
      </c>
      <c r="C74" s="2">
        <v>119.458</v>
      </c>
      <c r="D74" s="2">
        <v>6443.098</v>
      </c>
      <c r="E74" s="2">
        <v>1126.402</v>
      </c>
      <c r="G74" s="1"/>
    </row>
    <row r="75" spans="1:7" x14ac:dyDescent="0.3">
      <c r="A75" s="1">
        <v>38716</v>
      </c>
      <c r="B75" s="2">
        <v>1887.94</v>
      </c>
      <c r="C75" s="2">
        <v>120.54600000000001</v>
      </c>
      <c r="D75" s="2">
        <v>6627.9179999999997</v>
      </c>
      <c r="E75" s="2">
        <v>1138.0550000000001</v>
      </c>
      <c r="G75" s="1"/>
    </row>
    <row r="76" spans="1:7" x14ac:dyDescent="0.3">
      <c r="A76" s="1">
        <v>38748</v>
      </c>
      <c r="B76" s="2">
        <v>1937.93</v>
      </c>
      <c r="C76" s="2">
        <v>120.34699999999999</v>
      </c>
      <c r="D76" s="2">
        <v>6915.18</v>
      </c>
      <c r="E76" s="2">
        <v>1138.1310000000001</v>
      </c>
      <c r="G76" s="1"/>
    </row>
    <row r="77" spans="1:7" x14ac:dyDescent="0.3">
      <c r="A77" s="1">
        <v>38776</v>
      </c>
      <c r="B77" s="2">
        <v>1943.19</v>
      </c>
      <c r="C77" s="2">
        <v>120.67700000000001</v>
      </c>
      <c r="D77" s="2">
        <v>6216.4489999999996</v>
      </c>
      <c r="E77" s="2">
        <v>1142.2360000000001</v>
      </c>
      <c r="G77" s="1"/>
    </row>
    <row r="78" spans="1:7" x14ac:dyDescent="0.3">
      <c r="A78" s="1">
        <v>38807</v>
      </c>
      <c r="B78" s="2">
        <v>1967.38</v>
      </c>
      <c r="C78" s="2">
        <v>119.6</v>
      </c>
      <c r="D78" s="2">
        <v>6535.3789999999999</v>
      </c>
      <c r="E78" s="2">
        <v>1130.048</v>
      </c>
      <c r="G78" s="1"/>
    </row>
    <row r="79" spans="1:7" x14ac:dyDescent="0.3">
      <c r="A79" s="1">
        <v>38835</v>
      </c>
      <c r="B79" s="2">
        <v>1993.79</v>
      </c>
      <c r="C79" s="2">
        <v>119.268</v>
      </c>
      <c r="D79" s="2">
        <v>6949.2889999999998</v>
      </c>
      <c r="E79" s="2">
        <v>1127.8209999999999</v>
      </c>
      <c r="G79" s="1"/>
    </row>
    <row r="80" spans="1:7" x14ac:dyDescent="0.3">
      <c r="A80" s="1">
        <v>38868</v>
      </c>
      <c r="B80" s="2">
        <v>1936.41</v>
      </c>
      <c r="C80" s="2">
        <v>119.333</v>
      </c>
      <c r="D80" s="2">
        <v>6895.8050000000003</v>
      </c>
      <c r="E80" s="2">
        <v>1126.5060000000001</v>
      </c>
      <c r="G80" s="1"/>
    </row>
    <row r="81" spans="1:7" x14ac:dyDescent="0.3">
      <c r="A81" s="1">
        <v>38898</v>
      </c>
      <c r="B81" s="2">
        <v>1939.03</v>
      </c>
      <c r="C81" s="2">
        <v>119.637</v>
      </c>
      <c r="D81" s="2">
        <v>6975.9650000000001</v>
      </c>
      <c r="E81" s="2">
        <v>1129.1089999999999</v>
      </c>
      <c r="G81" s="1"/>
    </row>
    <row r="82" spans="1:7" x14ac:dyDescent="0.3">
      <c r="A82" s="1">
        <v>38929</v>
      </c>
      <c r="B82" s="2">
        <v>1950.99</v>
      </c>
      <c r="C82" s="2">
        <v>121.029</v>
      </c>
      <c r="D82" s="2">
        <v>7115.848</v>
      </c>
      <c r="E82" s="2">
        <v>1145.7260000000001</v>
      </c>
      <c r="G82" s="1"/>
    </row>
    <row r="83" spans="1:7" x14ac:dyDescent="0.3">
      <c r="A83" s="1">
        <v>38960</v>
      </c>
      <c r="B83" s="2">
        <v>1997.42</v>
      </c>
      <c r="C83" s="2">
        <v>122.761</v>
      </c>
      <c r="D83" s="2">
        <v>6599.4139999999998</v>
      </c>
      <c r="E83" s="2">
        <v>1164.799</v>
      </c>
      <c r="G83" s="1"/>
    </row>
    <row r="84" spans="1:7" x14ac:dyDescent="0.3">
      <c r="A84" s="1">
        <v>38989</v>
      </c>
      <c r="B84" s="2">
        <v>2048.89</v>
      </c>
      <c r="C84" s="2">
        <v>123.872</v>
      </c>
      <c r="D84" s="2">
        <v>5892.8519999999999</v>
      </c>
      <c r="E84" s="2">
        <v>1175.9090000000001</v>
      </c>
      <c r="G84" s="1"/>
    </row>
    <row r="85" spans="1:7" x14ac:dyDescent="0.3">
      <c r="A85" s="1">
        <v>39021</v>
      </c>
      <c r="B85" s="2">
        <v>2115.65</v>
      </c>
      <c r="C85" s="2">
        <v>124.602</v>
      </c>
      <c r="D85" s="2">
        <v>5741.5079999999998</v>
      </c>
      <c r="E85" s="2">
        <v>1184.3510000000001</v>
      </c>
      <c r="G85" s="1"/>
    </row>
    <row r="86" spans="1:7" x14ac:dyDescent="0.3">
      <c r="A86" s="1">
        <v>39051</v>
      </c>
      <c r="B86" s="2">
        <v>2155.89</v>
      </c>
      <c r="C86" s="2">
        <v>125.94</v>
      </c>
      <c r="D86" s="2">
        <v>6058.9059999999999</v>
      </c>
      <c r="E86" s="2">
        <v>1199.2529999999999</v>
      </c>
      <c r="G86" s="1"/>
    </row>
    <row r="87" spans="1:7" x14ac:dyDescent="0.3">
      <c r="A87" s="1">
        <v>39080</v>
      </c>
      <c r="B87" s="2">
        <v>2186.13</v>
      </c>
      <c r="C87" s="2">
        <v>125.09099999999999</v>
      </c>
      <c r="D87" s="2">
        <v>5627.6409999999996</v>
      </c>
      <c r="E87" s="2">
        <v>1191.7090000000001</v>
      </c>
      <c r="G87" s="1"/>
    </row>
    <row r="88" spans="1:7" x14ac:dyDescent="0.3">
      <c r="A88" s="1">
        <v>39113</v>
      </c>
      <c r="B88" s="2">
        <v>2219.19</v>
      </c>
      <c r="C88" s="2">
        <v>125.09099999999999</v>
      </c>
      <c r="D88" s="2">
        <v>5498.7730000000001</v>
      </c>
      <c r="E88" s="2">
        <v>1191.1759999999999</v>
      </c>
      <c r="G88" s="1"/>
    </row>
    <row r="89" spans="1:7" x14ac:dyDescent="0.3">
      <c r="A89" s="1">
        <v>39141</v>
      </c>
      <c r="B89" s="2">
        <v>2175.7800000000002</v>
      </c>
      <c r="C89" s="2">
        <v>127.08499999999999</v>
      </c>
      <c r="D89" s="2">
        <v>5735.0550000000003</v>
      </c>
      <c r="E89" s="2">
        <v>1211.087</v>
      </c>
      <c r="G89" s="1"/>
    </row>
    <row r="90" spans="1:7" x14ac:dyDescent="0.3">
      <c r="A90" s="1">
        <v>39171</v>
      </c>
      <c r="B90" s="2">
        <v>2200.12</v>
      </c>
      <c r="C90" s="2">
        <v>126.88800000000001</v>
      </c>
      <c r="D90" s="2">
        <v>5920.5469999999996</v>
      </c>
      <c r="E90" s="2">
        <v>1211.1289999999999</v>
      </c>
      <c r="G90" s="1"/>
    </row>
    <row r="91" spans="1:7" x14ac:dyDescent="0.3">
      <c r="A91" s="1">
        <v>39202</v>
      </c>
      <c r="B91" s="2">
        <v>2297.5700000000002</v>
      </c>
      <c r="C91" s="2">
        <v>127.613</v>
      </c>
      <c r="D91" s="2">
        <v>5904.2619999999997</v>
      </c>
      <c r="E91" s="2">
        <v>1218.2</v>
      </c>
      <c r="G91" s="1"/>
    </row>
    <row r="92" spans="1:7" x14ac:dyDescent="0.3">
      <c r="A92" s="1">
        <v>39233</v>
      </c>
      <c r="B92" s="2">
        <v>2377.75</v>
      </c>
      <c r="C92" s="2">
        <v>126.649</v>
      </c>
      <c r="D92" s="2">
        <v>5812.5469999999996</v>
      </c>
      <c r="E92" s="2">
        <v>1208.2049999999999</v>
      </c>
      <c r="G92" s="1"/>
    </row>
    <row r="93" spans="1:7" x14ac:dyDescent="0.3">
      <c r="A93" s="1">
        <v>39262</v>
      </c>
      <c r="B93" s="2">
        <v>2338.25</v>
      </c>
      <c r="C93" s="2">
        <v>126.51300000000001</v>
      </c>
      <c r="D93" s="2">
        <v>5999.7809999999999</v>
      </c>
      <c r="E93" s="2">
        <v>1204.338</v>
      </c>
      <c r="G93" s="1"/>
    </row>
    <row r="94" spans="1:7" x14ac:dyDescent="0.3">
      <c r="A94" s="1">
        <v>39294</v>
      </c>
      <c r="B94" s="2">
        <v>2265.75</v>
      </c>
      <c r="C94" s="2">
        <v>127.818</v>
      </c>
      <c r="D94" s="2">
        <v>6332.527</v>
      </c>
      <c r="E94" s="2">
        <v>1215.2190000000001</v>
      </c>
      <c r="G94" s="1"/>
    </row>
    <row r="95" spans="1:7" x14ac:dyDescent="0.3">
      <c r="A95" s="1">
        <v>39325</v>
      </c>
      <c r="B95" s="2">
        <v>2299.71</v>
      </c>
      <c r="C95" s="2">
        <v>129.38499999999999</v>
      </c>
      <c r="D95" s="2">
        <v>6067.3950000000004</v>
      </c>
      <c r="E95" s="2">
        <v>1231.3399999999999</v>
      </c>
      <c r="G95" s="1"/>
    </row>
    <row r="96" spans="1:7" x14ac:dyDescent="0.3">
      <c r="A96" s="1">
        <v>39353</v>
      </c>
      <c r="B96" s="2">
        <v>2385.7199999999998</v>
      </c>
      <c r="C96" s="2">
        <v>130.11500000000001</v>
      </c>
      <c r="D96" s="2">
        <v>6687.8360000000002</v>
      </c>
      <c r="E96" s="2">
        <v>1241.4380000000001</v>
      </c>
      <c r="G96" s="1"/>
    </row>
    <row r="97" spans="1:7" x14ac:dyDescent="0.3">
      <c r="A97" s="1">
        <v>39386</v>
      </c>
      <c r="B97" s="2">
        <v>2423.67</v>
      </c>
      <c r="C97" s="2">
        <v>131.19</v>
      </c>
      <c r="D97" s="2">
        <v>7330.3320000000003</v>
      </c>
      <c r="E97" s="2">
        <v>1253.489</v>
      </c>
      <c r="G97" s="1"/>
    </row>
    <row r="98" spans="1:7" x14ac:dyDescent="0.3">
      <c r="A98" s="1">
        <v>39416</v>
      </c>
      <c r="B98" s="2">
        <v>2322.34</v>
      </c>
      <c r="C98" s="2">
        <v>133.822</v>
      </c>
      <c r="D98" s="2">
        <v>7059.3130000000001</v>
      </c>
      <c r="E98" s="2">
        <v>1277.827</v>
      </c>
      <c r="G98" s="1"/>
    </row>
    <row r="99" spans="1:7" x14ac:dyDescent="0.3">
      <c r="A99" s="1">
        <v>39447</v>
      </c>
      <c r="B99" s="2">
        <v>2306.23</v>
      </c>
      <c r="C99" s="2">
        <v>133.934</v>
      </c>
      <c r="D99" s="2">
        <v>7466.2969999999996</v>
      </c>
      <c r="E99" s="2">
        <v>1281.6980000000001</v>
      </c>
      <c r="G99" s="1"/>
    </row>
    <row r="100" spans="1:7" x14ac:dyDescent="0.3">
      <c r="A100" s="1">
        <v>39478</v>
      </c>
      <c r="B100" s="2">
        <v>2167.9</v>
      </c>
      <c r="C100" s="2">
        <v>136.39599999999999</v>
      </c>
      <c r="D100" s="2">
        <v>7464.3950000000004</v>
      </c>
      <c r="E100" s="2">
        <v>1304.913</v>
      </c>
      <c r="G100" s="1"/>
    </row>
    <row r="101" spans="1:7" x14ac:dyDescent="0.3">
      <c r="A101" s="1">
        <v>39507</v>
      </c>
      <c r="B101" s="2">
        <v>2097.48</v>
      </c>
      <c r="C101" s="2">
        <v>137.303</v>
      </c>
      <c r="D101" s="2">
        <v>8304.7729999999992</v>
      </c>
      <c r="E101" s="2">
        <v>1306.857</v>
      </c>
      <c r="G101" s="1"/>
    </row>
    <row r="102" spans="1:7" x14ac:dyDescent="0.3">
      <c r="A102" s="1">
        <v>39538</v>
      </c>
      <c r="B102" s="2">
        <v>2088.42</v>
      </c>
      <c r="C102" s="2">
        <v>137.251</v>
      </c>
      <c r="D102" s="2">
        <v>8207.2620000000006</v>
      </c>
      <c r="E102" s="2">
        <v>1311.6559999999999</v>
      </c>
      <c r="G102" s="1"/>
    </row>
    <row r="103" spans="1:7" x14ac:dyDescent="0.3">
      <c r="A103" s="1">
        <v>39568</v>
      </c>
      <c r="B103" s="2">
        <v>2190.13</v>
      </c>
      <c r="C103" s="2">
        <v>136.28100000000001</v>
      </c>
      <c r="D103" s="2">
        <v>8860.9339999999993</v>
      </c>
      <c r="E103" s="2">
        <v>1308.7080000000001</v>
      </c>
      <c r="G103" s="1"/>
    </row>
    <row r="104" spans="1:7" x14ac:dyDescent="0.3">
      <c r="A104" s="1">
        <v>39598</v>
      </c>
      <c r="B104" s="2">
        <v>2218.5</v>
      </c>
      <c r="C104" s="2">
        <v>134.91800000000001</v>
      </c>
      <c r="D104" s="2">
        <v>9667.6290000000008</v>
      </c>
      <c r="E104" s="2">
        <v>1298.376</v>
      </c>
      <c r="G104" s="1"/>
    </row>
    <row r="105" spans="1:7" x14ac:dyDescent="0.3">
      <c r="A105" s="1">
        <v>39629</v>
      </c>
      <c r="B105" s="2">
        <v>2031.47</v>
      </c>
      <c r="C105" s="2">
        <v>135.37899999999999</v>
      </c>
      <c r="D105" s="2">
        <v>10558.65</v>
      </c>
      <c r="E105" s="2">
        <v>1297.2550000000001</v>
      </c>
      <c r="G105" s="1"/>
    </row>
    <row r="106" spans="1:7" x14ac:dyDescent="0.3">
      <c r="A106" s="1">
        <v>39660</v>
      </c>
      <c r="B106" s="2">
        <v>2014.39</v>
      </c>
      <c r="C106" s="2">
        <v>135.31899999999999</v>
      </c>
      <c r="D106" s="2">
        <v>9267.7150000000001</v>
      </c>
      <c r="E106" s="2">
        <v>1296.1130000000001</v>
      </c>
      <c r="G106" s="1"/>
    </row>
    <row r="107" spans="1:7" x14ac:dyDescent="0.3">
      <c r="A107" s="1">
        <v>39689</v>
      </c>
      <c r="B107" s="2">
        <v>2043.53</v>
      </c>
      <c r="C107" s="2">
        <v>136.60599999999999</v>
      </c>
      <c r="D107" s="2">
        <v>8609.4770000000008</v>
      </c>
      <c r="E107" s="2">
        <v>1309.3579999999999</v>
      </c>
      <c r="G107" s="1"/>
    </row>
    <row r="108" spans="1:7" x14ac:dyDescent="0.3">
      <c r="A108" s="1">
        <v>39721</v>
      </c>
      <c r="B108" s="2">
        <v>1861.44</v>
      </c>
      <c r="C108" s="2">
        <v>133.23599999999999</v>
      </c>
      <c r="D108" s="2">
        <v>7538.3050000000003</v>
      </c>
      <c r="E108" s="2">
        <v>1290.4290000000001</v>
      </c>
      <c r="G108" s="1"/>
    </row>
    <row r="109" spans="1:7" x14ac:dyDescent="0.3">
      <c r="A109" s="1">
        <v>39752</v>
      </c>
      <c r="B109" s="2">
        <v>1548.81</v>
      </c>
      <c r="C109" s="2">
        <v>130.65899999999999</v>
      </c>
      <c r="D109" s="2">
        <v>5412.6130000000003</v>
      </c>
      <c r="E109" s="2">
        <v>1257.6099999999999</v>
      </c>
      <c r="G109" s="1"/>
    </row>
    <row r="110" spans="1:7" x14ac:dyDescent="0.3">
      <c r="A110" s="1">
        <v>39780</v>
      </c>
      <c r="B110" s="2">
        <v>1437.68</v>
      </c>
      <c r="C110" s="2">
        <v>136.25</v>
      </c>
      <c r="D110" s="2">
        <v>4609.3360000000002</v>
      </c>
      <c r="E110" s="2">
        <v>1301.798</v>
      </c>
      <c r="G110" s="1"/>
    </row>
    <row r="111" spans="1:7" x14ac:dyDescent="0.3">
      <c r="A111" s="1">
        <v>39813</v>
      </c>
      <c r="B111" s="2">
        <v>1452.98</v>
      </c>
      <c r="C111" s="2">
        <v>141.572</v>
      </c>
      <c r="D111" s="2">
        <v>3995.3919999999998</v>
      </c>
      <c r="E111" s="2">
        <v>1354.1020000000001</v>
      </c>
      <c r="G111" s="1"/>
    </row>
    <row r="112" spans="1:7" x14ac:dyDescent="0.3">
      <c r="A112" s="1">
        <v>39843</v>
      </c>
      <c r="B112" s="2">
        <v>1330.51</v>
      </c>
      <c r="C112" s="2">
        <v>140.38800000000001</v>
      </c>
      <c r="D112" s="2">
        <v>3638.2489999999998</v>
      </c>
      <c r="E112" s="2">
        <v>1341.268</v>
      </c>
      <c r="G112" s="1"/>
    </row>
    <row r="113" spans="1:7" x14ac:dyDescent="0.3">
      <c r="A113" s="1">
        <v>39871</v>
      </c>
      <c r="B113" s="2">
        <v>1188.8399999999999</v>
      </c>
      <c r="C113" s="2">
        <v>140.06700000000001</v>
      </c>
      <c r="D113" s="2">
        <v>3416.2910000000002</v>
      </c>
      <c r="E113" s="2">
        <v>1335.826</v>
      </c>
      <c r="G113" s="1"/>
    </row>
    <row r="114" spans="1:7" x14ac:dyDescent="0.3">
      <c r="A114" s="1">
        <v>39903</v>
      </c>
      <c r="B114" s="2">
        <v>1292.98</v>
      </c>
      <c r="C114" s="2">
        <v>141.96600000000001</v>
      </c>
      <c r="D114" s="2">
        <v>3570.22</v>
      </c>
      <c r="E114" s="2">
        <v>1355.7860000000001</v>
      </c>
      <c r="G114" s="1"/>
    </row>
    <row r="115" spans="1:7" x14ac:dyDescent="0.3">
      <c r="A115" s="1">
        <v>39933</v>
      </c>
      <c r="B115" s="2">
        <v>1416.73</v>
      </c>
      <c r="C115" s="2">
        <v>142.001</v>
      </c>
      <c r="D115" s="2">
        <v>3537.422</v>
      </c>
      <c r="E115" s="2">
        <v>1362.7539999999999</v>
      </c>
      <c r="G115" s="1"/>
    </row>
    <row r="116" spans="1:7" x14ac:dyDescent="0.3">
      <c r="A116" s="1">
        <v>39962</v>
      </c>
      <c r="B116" s="2">
        <v>1495.97</v>
      </c>
      <c r="C116" s="2">
        <v>142.78</v>
      </c>
      <c r="D116" s="2">
        <v>4233.0590000000002</v>
      </c>
      <c r="E116" s="2">
        <v>1373.36</v>
      </c>
      <c r="G116" s="1"/>
    </row>
    <row r="117" spans="1:7" x14ac:dyDescent="0.3">
      <c r="A117" s="1">
        <v>39994</v>
      </c>
      <c r="B117" s="2">
        <v>1498.94</v>
      </c>
      <c r="C117" s="2">
        <v>143.68</v>
      </c>
      <c r="D117" s="2">
        <v>4257.2340000000004</v>
      </c>
      <c r="E117" s="2">
        <v>1381.7349999999999</v>
      </c>
      <c r="G117" s="1"/>
    </row>
    <row r="118" spans="1:7" x14ac:dyDescent="0.3">
      <c r="A118" s="1">
        <v>40025</v>
      </c>
      <c r="B118" s="2">
        <v>1612.31</v>
      </c>
      <c r="C118" s="2">
        <v>145.577</v>
      </c>
      <c r="D118" s="2">
        <v>4276.1480000000001</v>
      </c>
      <c r="E118" s="2">
        <v>1405.6410000000001</v>
      </c>
      <c r="G118" s="1"/>
    </row>
    <row r="119" spans="1:7" x14ac:dyDescent="0.3">
      <c r="A119" s="1">
        <v>40056</v>
      </c>
      <c r="B119" s="2">
        <v>1670.52</v>
      </c>
      <c r="C119" s="2">
        <v>147.048</v>
      </c>
      <c r="D119" s="2">
        <v>4175</v>
      </c>
      <c r="E119" s="2">
        <v>1421.23</v>
      </c>
      <c r="G119" s="1"/>
    </row>
    <row r="120" spans="1:7" x14ac:dyDescent="0.3">
      <c r="A120" s="1">
        <v>40086</v>
      </c>
      <c r="B120" s="2">
        <v>1732.86</v>
      </c>
      <c r="C120" s="2">
        <v>148.553</v>
      </c>
      <c r="D120" s="2">
        <v>4182.2070000000003</v>
      </c>
      <c r="E120" s="2">
        <v>1437.213</v>
      </c>
      <c r="G120" s="1"/>
    </row>
    <row r="121" spans="1:7" x14ac:dyDescent="0.3">
      <c r="A121" s="1">
        <v>40116</v>
      </c>
      <c r="B121" s="2">
        <v>1700.67</v>
      </c>
      <c r="C121" s="2">
        <v>149.14599999999999</v>
      </c>
      <c r="D121" s="2">
        <v>4427.8159999999998</v>
      </c>
      <c r="E121" s="2">
        <v>1444.8050000000001</v>
      </c>
      <c r="G121" s="1"/>
    </row>
    <row r="122" spans="1:7" x14ac:dyDescent="0.3">
      <c r="A122" s="1">
        <v>40147</v>
      </c>
      <c r="B122" s="2">
        <v>1802.68</v>
      </c>
      <c r="C122" s="2">
        <v>151.08199999999999</v>
      </c>
      <c r="D122" s="2">
        <v>4495.3130000000001</v>
      </c>
      <c r="E122" s="2">
        <v>1464.8019999999999</v>
      </c>
      <c r="G122" s="1"/>
    </row>
    <row r="123" spans="1:7" x14ac:dyDescent="0.3">
      <c r="A123" s="1">
        <v>40178</v>
      </c>
      <c r="B123" s="2">
        <v>1837.5</v>
      </c>
      <c r="C123" s="2">
        <v>148.38900000000001</v>
      </c>
      <c r="D123" s="2">
        <v>4534.1679999999997</v>
      </c>
      <c r="E123" s="2">
        <v>1440.336</v>
      </c>
      <c r="G123" s="1"/>
    </row>
    <row r="124" spans="1:7" x14ac:dyDescent="0.3">
      <c r="A124" s="1">
        <v>40207</v>
      </c>
      <c r="B124" s="2">
        <v>1771.4</v>
      </c>
      <c r="C124" s="2">
        <v>150.67699999999999</v>
      </c>
      <c r="D124" s="2">
        <v>4176.223</v>
      </c>
      <c r="E124" s="2">
        <v>1463.8689999999999</v>
      </c>
      <c r="G124" s="1"/>
    </row>
    <row r="125" spans="1:7" x14ac:dyDescent="0.3">
      <c r="A125" s="1">
        <v>40235</v>
      </c>
      <c r="B125" s="2">
        <v>1826.27</v>
      </c>
      <c r="C125" s="2">
        <v>151.37</v>
      </c>
      <c r="D125" s="2">
        <v>4408.3549999999996</v>
      </c>
      <c r="E125" s="2">
        <v>1469.7080000000001</v>
      </c>
      <c r="G125" s="1"/>
    </row>
    <row r="126" spans="1:7" x14ac:dyDescent="0.3">
      <c r="A126" s="1">
        <v>40268</v>
      </c>
      <c r="B126" s="2">
        <v>1936.48</v>
      </c>
      <c r="C126" s="2">
        <v>151.148</v>
      </c>
      <c r="D126" s="2">
        <v>4493.6719999999996</v>
      </c>
      <c r="E126" s="2">
        <v>1467.7829999999999</v>
      </c>
      <c r="G126" s="1"/>
    </row>
    <row r="127" spans="1:7" x14ac:dyDescent="0.3">
      <c r="A127" s="1">
        <v>40298</v>
      </c>
      <c r="B127" s="2">
        <v>1967.05</v>
      </c>
      <c r="C127" s="2">
        <v>152.65</v>
      </c>
      <c r="D127" s="2">
        <v>4618.3710000000001</v>
      </c>
      <c r="E127" s="2">
        <v>1484.1030000000001</v>
      </c>
      <c r="G127" s="1"/>
    </row>
    <row r="128" spans="1:7" x14ac:dyDescent="0.3">
      <c r="A128" s="1">
        <v>40329</v>
      </c>
      <c r="B128" s="2">
        <v>1809.98</v>
      </c>
      <c r="C128" s="2">
        <v>153.99600000000001</v>
      </c>
      <c r="D128" s="2">
        <v>4009.2469999999998</v>
      </c>
      <c r="E128" s="2">
        <v>1497.4269999999999</v>
      </c>
      <c r="G128" s="1"/>
    </row>
    <row r="129" spans="1:7" x14ac:dyDescent="0.3">
      <c r="A129" s="1">
        <v>40359</v>
      </c>
      <c r="B129" s="2">
        <v>1715.23</v>
      </c>
      <c r="C129" s="2">
        <v>156.417</v>
      </c>
      <c r="D129" s="2">
        <v>4025.973</v>
      </c>
      <c r="E129" s="2">
        <v>1522.4770000000001</v>
      </c>
      <c r="G129" s="1"/>
    </row>
    <row r="130" spans="1:7" x14ac:dyDescent="0.3">
      <c r="A130" s="1">
        <v>40389</v>
      </c>
      <c r="B130" s="2">
        <v>1835.4</v>
      </c>
      <c r="C130" s="2">
        <v>157.91499999999999</v>
      </c>
      <c r="D130" s="2">
        <v>4252.6409999999996</v>
      </c>
      <c r="E130" s="2">
        <v>1539.7950000000001</v>
      </c>
      <c r="G130" s="1"/>
    </row>
    <row r="131" spans="1:7" x14ac:dyDescent="0.3">
      <c r="A131" s="1">
        <v>40421</v>
      </c>
      <c r="B131" s="2">
        <v>1752.55</v>
      </c>
      <c r="C131" s="2">
        <v>159.94900000000001</v>
      </c>
      <c r="D131" s="2">
        <v>4017.692</v>
      </c>
      <c r="E131" s="2">
        <v>1560.8920000000001</v>
      </c>
      <c r="G131" s="1"/>
    </row>
    <row r="132" spans="1:7" x14ac:dyDescent="0.3">
      <c r="A132" s="1">
        <v>40451</v>
      </c>
      <c r="B132" s="2">
        <v>1908.95</v>
      </c>
      <c r="C132" s="2">
        <v>159.97499999999999</v>
      </c>
      <c r="D132" s="2">
        <v>4358.7190000000001</v>
      </c>
      <c r="E132" s="2">
        <v>1562.664</v>
      </c>
      <c r="G132" s="1"/>
    </row>
    <row r="133" spans="1:7" x14ac:dyDescent="0.3">
      <c r="A133" s="1">
        <v>40480</v>
      </c>
      <c r="B133" s="2">
        <v>1981.59</v>
      </c>
      <c r="C133" s="2">
        <v>160.49199999999999</v>
      </c>
      <c r="D133" s="2">
        <v>4470.16</v>
      </c>
      <c r="E133" s="2">
        <v>1568.5809999999999</v>
      </c>
      <c r="G133" s="1"/>
    </row>
    <row r="134" spans="1:7" x14ac:dyDescent="0.3">
      <c r="A134" s="1">
        <v>40512</v>
      </c>
      <c r="B134" s="2">
        <v>1981.84</v>
      </c>
      <c r="C134" s="2">
        <v>159.60499999999999</v>
      </c>
      <c r="D134" s="2">
        <v>4518.5510000000004</v>
      </c>
      <c r="E134" s="2">
        <v>1558.99</v>
      </c>
      <c r="G134" s="1"/>
    </row>
    <row r="135" spans="1:7" x14ac:dyDescent="0.3">
      <c r="A135" s="1">
        <v>40543</v>
      </c>
      <c r="B135" s="2">
        <v>2114.29</v>
      </c>
      <c r="C135" s="2">
        <v>157.90100000000001</v>
      </c>
      <c r="D135" s="2">
        <v>4943.41</v>
      </c>
      <c r="E135" s="2">
        <v>1541.1010000000001</v>
      </c>
      <c r="G135" s="1"/>
    </row>
    <row r="136" spans="1:7" x14ac:dyDescent="0.3">
      <c r="A136" s="1">
        <v>40574</v>
      </c>
      <c r="B136" s="2">
        <v>2164.4</v>
      </c>
      <c r="C136" s="2">
        <v>158.01300000000001</v>
      </c>
      <c r="D136" s="2">
        <v>5094.2730000000001</v>
      </c>
      <c r="E136" s="2">
        <v>1543.0070000000001</v>
      </c>
      <c r="G136" s="1"/>
    </row>
    <row r="137" spans="1:7" x14ac:dyDescent="0.3">
      <c r="A137" s="1">
        <v>40602</v>
      </c>
      <c r="B137" s="2">
        <v>2238.5500000000002</v>
      </c>
      <c r="C137" s="2">
        <v>158.363</v>
      </c>
      <c r="D137" s="2">
        <v>5285.0820000000003</v>
      </c>
      <c r="E137" s="2">
        <v>1547.1179999999999</v>
      </c>
      <c r="G137" s="1"/>
    </row>
    <row r="138" spans="1:7" x14ac:dyDescent="0.3">
      <c r="A138" s="1">
        <v>40633</v>
      </c>
      <c r="B138" s="2">
        <v>2239.44</v>
      </c>
      <c r="C138" s="2">
        <v>158.43100000000001</v>
      </c>
      <c r="D138" s="2">
        <v>5515.0590000000002</v>
      </c>
      <c r="E138" s="2">
        <v>1548.028</v>
      </c>
      <c r="G138" s="1"/>
    </row>
    <row r="139" spans="1:7" x14ac:dyDescent="0.3">
      <c r="A139" s="1">
        <v>40662</v>
      </c>
      <c r="B139" s="2">
        <v>2305.7600000000002</v>
      </c>
      <c r="C139" s="2">
        <v>160.376</v>
      </c>
      <c r="D139" s="2">
        <v>5758.3670000000002</v>
      </c>
      <c r="E139" s="2">
        <v>1568.951</v>
      </c>
      <c r="G139" s="1"/>
    </row>
    <row r="140" spans="1:7" x14ac:dyDescent="0.3">
      <c r="A140" s="1">
        <v>40694</v>
      </c>
      <c r="B140" s="2">
        <v>2279.66</v>
      </c>
      <c r="C140" s="2">
        <v>162.36600000000001</v>
      </c>
      <c r="D140" s="2">
        <v>5361.7070000000003</v>
      </c>
      <c r="E140" s="2">
        <v>1590.7339999999999</v>
      </c>
      <c r="G140" s="1"/>
    </row>
    <row r="141" spans="1:7" x14ac:dyDescent="0.3">
      <c r="A141" s="1">
        <v>40724</v>
      </c>
      <c r="B141" s="2">
        <v>2241.66</v>
      </c>
      <c r="C141" s="2">
        <v>161.89500000000001</v>
      </c>
      <c r="D141" s="2">
        <v>5077.2460000000001</v>
      </c>
      <c r="E141" s="2">
        <v>1585.7819999999999</v>
      </c>
      <c r="G141" s="1"/>
    </row>
    <row r="142" spans="1:7" x14ac:dyDescent="0.3">
      <c r="A142" s="1">
        <v>40753</v>
      </c>
      <c r="B142" s="2">
        <v>2196.08</v>
      </c>
      <c r="C142" s="2">
        <v>164.33500000000001</v>
      </c>
      <c r="D142" s="2">
        <v>5200.8710000000001</v>
      </c>
      <c r="E142" s="2">
        <v>1612.5329999999999</v>
      </c>
      <c r="G142" s="1"/>
    </row>
    <row r="143" spans="1:7" x14ac:dyDescent="0.3">
      <c r="A143" s="1">
        <v>40786</v>
      </c>
      <c r="B143" s="2">
        <v>2076.7800000000002</v>
      </c>
      <c r="C143" s="2">
        <v>166.58099999999999</v>
      </c>
      <c r="D143" s="2">
        <v>5104.9380000000001</v>
      </c>
      <c r="E143" s="2">
        <v>1637.5540000000001</v>
      </c>
      <c r="G143" s="1"/>
    </row>
    <row r="144" spans="1:7" x14ac:dyDescent="0.3">
      <c r="A144" s="1">
        <v>40816</v>
      </c>
      <c r="B144" s="2">
        <v>1930.79</v>
      </c>
      <c r="C144" s="2">
        <v>167.708</v>
      </c>
      <c r="D144" s="2">
        <v>4483.7269999999999</v>
      </c>
      <c r="E144" s="2">
        <v>1650.191</v>
      </c>
      <c r="G144" s="1"/>
    </row>
    <row r="145" spans="1:7" x14ac:dyDescent="0.3">
      <c r="A145" s="1">
        <v>40847</v>
      </c>
      <c r="B145" s="2">
        <v>2141.81</v>
      </c>
      <c r="C145" s="2">
        <v>167.959</v>
      </c>
      <c r="D145" s="2">
        <v>4920.7190000000001</v>
      </c>
      <c r="E145" s="2">
        <v>1652.075</v>
      </c>
      <c r="G145" s="1"/>
    </row>
    <row r="146" spans="1:7" x14ac:dyDescent="0.3">
      <c r="A146" s="1">
        <v>40877</v>
      </c>
      <c r="B146" s="2">
        <v>2137.08</v>
      </c>
      <c r="C146" s="2">
        <v>167.792</v>
      </c>
      <c r="D146" s="2">
        <v>4990.4260000000004</v>
      </c>
      <c r="E146" s="2">
        <v>1650.5519999999999</v>
      </c>
      <c r="G146" s="1"/>
    </row>
    <row r="147" spans="1:7" x14ac:dyDescent="0.3">
      <c r="A147" s="1">
        <v>40907</v>
      </c>
      <c r="B147" s="2">
        <v>2158.94</v>
      </c>
      <c r="C147" s="2">
        <v>169.40899999999999</v>
      </c>
      <c r="D147" s="2">
        <v>4885.2539999999999</v>
      </c>
      <c r="E147" s="2">
        <v>1669.7929999999999</v>
      </c>
      <c r="G147" s="1"/>
    </row>
    <row r="148" spans="1:7" x14ac:dyDescent="0.3">
      <c r="A148" s="1">
        <v>40939</v>
      </c>
      <c r="B148" s="2">
        <v>2255.69</v>
      </c>
      <c r="C148" s="2">
        <v>170.75800000000001</v>
      </c>
      <c r="D148" s="2">
        <v>4994.3050000000003</v>
      </c>
      <c r="E148" s="2">
        <v>1685.325</v>
      </c>
      <c r="G148" s="1"/>
    </row>
    <row r="149" spans="1:7" x14ac:dyDescent="0.3">
      <c r="A149" s="1">
        <v>40968</v>
      </c>
      <c r="B149" s="2">
        <v>2353.23</v>
      </c>
      <c r="C149" s="2">
        <v>170.708</v>
      </c>
      <c r="D149" s="2">
        <v>5297.1329999999998</v>
      </c>
      <c r="E149" s="2">
        <v>1684.9179999999999</v>
      </c>
      <c r="G149" s="1"/>
    </row>
    <row r="150" spans="1:7" x14ac:dyDescent="0.3">
      <c r="A150" s="1">
        <v>40998</v>
      </c>
      <c r="B150" s="2">
        <v>2430.67</v>
      </c>
      <c r="C150" s="2">
        <v>170</v>
      </c>
      <c r="D150" s="2">
        <v>5172.6369999999997</v>
      </c>
      <c r="E150" s="2">
        <v>1675.1379999999999</v>
      </c>
      <c r="G150" s="1"/>
    </row>
    <row r="151" spans="1:7" x14ac:dyDescent="0.3">
      <c r="A151" s="1">
        <v>41029</v>
      </c>
      <c r="B151" s="2">
        <v>2415.42</v>
      </c>
      <c r="C151" s="2">
        <v>171.685</v>
      </c>
      <c r="D151" s="2">
        <v>5146.0860000000002</v>
      </c>
      <c r="E151" s="2">
        <v>1694.8219999999999</v>
      </c>
      <c r="G151" s="1"/>
    </row>
    <row r="152" spans="1:7" x14ac:dyDescent="0.3">
      <c r="A152" s="1">
        <v>41060</v>
      </c>
      <c r="B152" s="2">
        <v>2270.25</v>
      </c>
      <c r="C152" s="2">
        <v>173.07</v>
      </c>
      <c r="D152" s="2">
        <v>4478.2269999999999</v>
      </c>
      <c r="E152" s="2">
        <v>1711.059</v>
      </c>
      <c r="G152" s="1"/>
    </row>
    <row r="153" spans="1:7" x14ac:dyDescent="0.3">
      <c r="A153" s="1">
        <v>41089</v>
      </c>
      <c r="B153" s="2">
        <v>2363.79</v>
      </c>
      <c r="C153" s="2">
        <v>173.12200000000001</v>
      </c>
      <c r="D153" s="2">
        <v>4532.027</v>
      </c>
      <c r="E153" s="2">
        <v>1711.77</v>
      </c>
      <c r="G153" s="1"/>
    </row>
    <row r="154" spans="1:7" x14ac:dyDescent="0.3">
      <c r="A154" s="1">
        <v>41121</v>
      </c>
      <c r="B154" s="2">
        <v>2396.62</v>
      </c>
      <c r="C154" s="2">
        <v>175.26599999999999</v>
      </c>
      <c r="D154" s="2">
        <v>4820.8789999999999</v>
      </c>
      <c r="E154" s="2">
        <v>1736.7619999999999</v>
      </c>
      <c r="G154" s="1"/>
    </row>
    <row r="155" spans="1:7" x14ac:dyDescent="0.3">
      <c r="A155" s="1">
        <v>41152</v>
      </c>
      <c r="B155" s="2">
        <v>2450.6</v>
      </c>
      <c r="C155" s="2">
        <v>175.44900000000001</v>
      </c>
      <c r="D155" s="2">
        <v>5127.7340000000004</v>
      </c>
      <c r="E155" s="2">
        <v>1737.9639999999999</v>
      </c>
      <c r="G155" s="1"/>
    </row>
    <row r="156" spans="1:7" x14ac:dyDescent="0.3">
      <c r="A156" s="1">
        <v>41180</v>
      </c>
      <c r="B156" s="2">
        <v>2513.9299999999998</v>
      </c>
      <c r="C156" s="2">
        <v>175.77699999999999</v>
      </c>
      <c r="D156" s="2">
        <v>5054.8050000000003</v>
      </c>
      <c r="E156" s="2">
        <v>1740.4860000000001</v>
      </c>
      <c r="G156" s="1"/>
    </row>
    <row r="157" spans="1:7" x14ac:dyDescent="0.3">
      <c r="A157" s="1">
        <v>41213</v>
      </c>
      <c r="B157" s="2">
        <v>2467.5100000000002</v>
      </c>
      <c r="C157" s="2">
        <v>176.05500000000001</v>
      </c>
      <c r="D157" s="2">
        <v>4849.2889999999998</v>
      </c>
      <c r="E157" s="2">
        <v>1744.106</v>
      </c>
      <c r="G157" s="1"/>
    </row>
    <row r="158" spans="1:7" x14ac:dyDescent="0.3">
      <c r="A158" s="1">
        <v>41243</v>
      </c>
      <c r="B158" s="2">
        <v>2481.8200000000002</v>
      </c>
      <c r="C158" s="2">
        <v>176.32300000000001</v>
      </c>
      <c r="D158" s="2">
        <v>4920.9139999999998</v>
      </c>
      <c r="E158" s="2">
        <v>1747.0170000000001</v>
      </c>
      <c r="G158" s="1"/>
    </row>
    <row r="159" spans="1:7" x14ac:dyDescent="0.3">
      <c r="A159" s="1">
        <v>41274</v>
      </c>
      <c r="B159" s="2">
        <v>2504.44</v>
      </c>
      <c r="C159" s="2">
        <v>176.102</v>
      </c>
      <c r="D159" s="2">
        <v>4889.0079999999998</v>
      </c>
      <c r="E159" s="2">
        <v>1744.3869999999999</v>
      </c>
      <c r="G159" s="1"/>
    </row>
    <row r="160" spans="1:7" x14ac:dyDescent="0.3">
      <c r="A160" s="1">
        <v>41305</v>
      </c>
      <c r="B160" s="2">
        <v>2634.16</v>
      </c>
      <c r="C160" s="2">
        <v>175.15</v>
      </c>
      <c r="D160" s="2">
        <v>5102.0429999999997</v>
      </c>
      <c r="E160" s="2">
        <v>1731.4870000000001</v>
      </c>
      <c r="G160" s="1"/>
    </row>
    <row r="161" spans="1:7" x14ac:dyDescent="0.3">
      <c r="A161" s="1">
        <v>41333</v>
      </c>
      <c r="B161" s="2">
        <v>2669.92</v>
      </c>
      <c r="C161" s="2">
        <v>175.96700000000001</v>
      </c>
      <c r="D161" s="2">
        <v>4878.3050000000003</v>
      </c>
      <c r="E161" s="2">
        <v>1740.671</v>
      </c>
      <c r="G161" s="1"/>
    </row>
    <row r="162" spans="1:7" x14ac:dyDescent="0.3">
      <c r="A162" s="1">
        <v>41362</v>
      </c>
      <c r="B162" s="2">
        <v>2770.05</v>
      </c>
      <c r="C162" s="2">
        <v>176.149</v>
      </c>
      <c r="D162" s="2">
        <v>4915.8519999999999</v>
      </c>
      <c r="E162" s="2">
        <v>1742.14</v>
      </c>
      <c r="G162" s="1"/>
    </row>
    <row r="163" spans="1:7" x14ac:dyDescent="0.3">
      <c r="A163" s="1">
        <v>41394</v>
      </c>
      <c r="B163" s="2">
        <v>2823.42</v>
      </c>
      <c r="C163" s="2">
        <v>177.66499999999999</v>
      </c>
      <c r="D163" s="2">
        <v>4683.3280000000004</v>
      </c>
      <c r="E163" s="2">
        <v>1760.7840000000001</v>
      </c>
      <c r="G163" s="1"/>
    </row>
    <row r="164" spans="1:7" x14ac:dyDescent="0.3">
      <c r="A164" s="1">
        <v>41425</v>
      </c>
      <c r="B164" s="2">
        <v>2889.46</v>
      </c>
      <c r="C164" s="2">
        <v>174.88399999999999</v>
      </c>
      <c r="D164" s="2">
        <v>4613.59</v>
      </c>
      <c r="E164" s="2">
        <v>1727.577</v>
      </c>
      <c r="G164" s="1"/>
    </row>
    <row r="165" spans="1:7" x14ac:dyDescent="0.3">
      <c r="A165" s="1">
        <v>41453</v>
      </c>
      <c r="B165" s="2">
        <v>2850.66</v>
      </c>
      <c r="C165" s="2">
        <v>172.37899999999999</v>
      </c>
      <c r="D165" s="2">
        <v>4624.3869999999997</v>
      </c>
      <c r="E165" s="2">
        <v>1699.3119999999999</v>
      </c>
      <c r="G165" s="1"/>
    </row>
    <row r="166" spans="1:7" x14ac:dyDescent="0.3">
      <c r="A166" s="1">
        <v>41486</v>
      </c>
      <c r="B166" s="2">
        <v>2995.72</v>
      </c>
      <c r="C166" s="2">
        <v>172.601</v>
      </c>
      <c r="D166" s="2">
        <v>4851.5940000000001</v>
      </c>
      <c r="E166" s="2">
        <v>1701.771</v>
      </c>
      <c r="G166" s="1"/>
    </row>
    <row r="167" spans="1:7" x14ac:dyDescent="0.3">
      <c r="A167" s="1">
        <v>41516</v>
      </c>
      <c r="B167" s="2">
        <v>2908.96</v>
      </c>
      <c r="C167" s="2">
        <v>171.846</v>
      </c>
      <c r="D167" s="2">
        <v>5015.3869999999997</v>
      </c>
      <c r="E167" s="2">
        <v>1692.556</v>
      </c>
      <c r="G167" s="1"/>
    </row>
    <row r="168" spans="1:7" x14ac:dyDescent="0.3">
      <c r="A168" s="1">
        <v>41547</v>
      </c>
      <c r="B168" s="2">
        <v>3000.18</v>
      </c>
      <c r="C168" s="2">
        <v>173.34</v>
      </c>
      <c r="D168" s="2">
        <v>4845.2809999999999</v>
      </c>
      <c r="E168" s="2">
        <v>1709.527</v>
      </c>
      <c r="G168" s="1"/>
    </row>
    <row r="169" spans="1:7" x14ac:dyDescent="0.3">
      <c r="A169" s="1">
        <v>41578</v>
      </c>
      <c r="B169" s="2">
        <v>3138.09</v>
      </c>
      <c r="C169" s="2">
        <v>174.58699999999999</v>
      </c>
      <c r="D169" s="2">
        <v>4775.3710000000001</v>
      </c>
      <c r="E169" s="2">
        <v>1724.155</v>
      </c>
      <c r="G169" s="1"/>
    </row>
    <row r="170" spans="1:7" x14ac:dyDescent="0.3">
      <c r="A170" s="1">
        <v>41607</v>
      </c>
      <c r="B170" s="2">
        <v>3233.72</v>
      </c>
      <c r="C170" s="2">
        <v>174.077</v>
      </c>
      <c r="D170" s="2">
        <v>4738.1450000000004</v>
      </c>
      <c r="E170" s="2">
        <v>1717.3320000000001</v>
      </c>
      <c r="G170" s="1"/>
    </row>
    <row r="171" spans="1:7" x14ac:dyDescent="0.3">
      <c r="A171" s="1">
        <v>41639</v>
      </c>
      <c r="B171" s="2">
        <v>3315.59</v>
      </c>
      <c r="C171" s="2">
        <v>173.13200000000001</v>
      </c>
      <c r="D171" s="2">
        <v>4829.4650000000001</v>
      </c>
      <c r="E171" s="2">
        <v>1707.0619999999999</v>
      </c>
      <c r="G171" s="1"/>
    </row>
    <row r="172" spans="1:7" x14ac:dyDescent="0.3">
      <c r="A172" s="1">
        <v>41670</v>
      </c>
      <c r="B172" s="2">
        <v>3200.95</v>
      </c>
      <c r="C172" s="2">
        <v>175.65700000000001</v>
      </c>
      <c r="D172" s="2">
        <v>4750.4340000000002</v>
      </c>
      <c r="E172" s="2">
        <v>1733.7619999999999</v>
      </c>
      <c r="G172" s="1"/>
    </row>
    <row r="173" spans="1:7" x14ac:dyDescent="0.3">
      <c r="A173" s="1">
        <v>41698</v>
      </c>
      <c r="B173" s="2">
        <v>3347.38</v>
      </c>
      <c r="C173" s="2">
        <v>176.42699999999999</v>
      </c>
      <c r="D173" s="2">
        <v>4964.5940000000001</v>
      </c>
      <c r="E173" s="2">
        <v>1743.508</v>
      </c>
      <c r="G173" s="1"/>
    </row>
    <row r="174" spans="1:7" x14ac:dyDescent="0.3">
      <c r="A174" s="1">
        <v>41729</v>
      </c>
      <c r="B174" s="2">
        <v>3375.51</v>
      </c>
      <c r="C174" s="2">
        <v>176.12299999999999</v>
      </c>
      <c r="D174" s="2">
        <v>4971.5309999999999</v>
      </c>
      <c r="E174" s="2">
        <v>1740.3679999999999</v>
      </c>
      <c r="G174" s="1"/>
    </row>
    <row r="175" spans="1:7" x14ac:dyDescent="0.3">
      <c r="A175" s="1">
        <v>41759</v>
      </c>
      <c r="B175" s="2">
        <v>3400.46</v>
      </c>
      <c r="C175" s="2">
        <v>177.41399999999999</v>
      </c>
      <c r="D175" s="2">
        <v>5008.402</v>
      </c>
      <c r="E175" s="2">
        <v>1755.903</v>
      </c>
      <c r="G175" s="1"/>
    </row>
    <row r="176" spans="1:7" x14ac:dyDescent="0.3">
      <c r="A176" s="1">
        <v>41789</v>
      </c>
      <c r="B176" s="2">
        <v>3480.29</v>
      </c>
      <c r="C176" s="2">
        <v>178.77799999999999</v>
      </c>
      <c r="D176" s="2">
        <v>4999.6170000000002</v>
      </c>
      <c r="E176" s="2">
        <v>1777.028</v>
      </c>
      <c r="G176" s="1"/>
    </row>
    <row r="177" spans="1:7" x14ac:dyDescent="0.3">
      <c r="A177" s="1">
        <v>41820</v>
      </c>
      <c r="B177" s="2">
        <v>3552.18</v>
      </c>
      <c r="C177" s="2">
        <v>178.91499999999999</v>
      </c>
      <c r="D177" s="2">
        <v>5105.4610000000002</v>
      </c>
      <c r="E177" s="2">
        <v>1777.9970000000001</v>
      </c>
      <c r="G177" s="1"/>
    </row>
    <row r="178" spans="1:7" x14ac:dyDescent="0.3">
      <c r="A178" s="1">
        <v>41851</v>
      </c>
      <c r="B178" s="2">
        <v>3503.19</v>
      </c>
      <c r="C178" s="2">
        <v>178.57499999999999</v>
      </c>
      <c r="D178" s="2">
        <v>4835.0159999999996</v>
      </c>
      <c r="E178" s="2">
        <v>1773.2860000000001</v>
      </c>
      <c r="G178" s="1"/>
    </row>
    <row r="179" spans="1:7" x14ac:dyDescent="0.3">
      <c r="A179" s="1">
        <v>41880</v>
      </c>
      <c r="B179" s="2">
        <v>3643.34</v>
      </c>
      <c r="C179" s="2">
        <v>180.345</v>
      </c>
      <c r="D179" s="2">
        <v>4755.7420000000002</v>
      </c>
      <c r="E179" s="2">
        <v>1793.9680000000001</v>
      </c>
      <c r="G179" s="1"/>
    </row>
    <row r="180" spans="1:7" x14ac:dyDescent="0.3">
      <c r="A180" s="1">
        <v>41912</v>
      </c>
      <c r="B180" s="2">
        <v>3592.25</v>
      </c>
      <c r="C180" s="2">
        <v>179.34100000000001</v>
      </c>
      <c r="D180" s="2">
        <v>4469.2659999999996</v>
      </c>
      <c r="E180" s="2">
        <v>1781.114</v>
      </c>
      <c r="G180" s="1"/>
    </row>
    <row r="181" spans="1:7" x14ac:dyDescent="0.3">
      <c r="A181" s="1">
        <v>41943</v>
      </c>
      <c r="B181" s="2">
        <v>3679.99</v>
      </c>
      <c r="C181" s="2">
        <v>180.81800000000001</v>
      </c>
      <c r="D181" s="2">
        <v>4201.8360000000002</v>
      </c>
      <c r="E181" s="2">
        <v>1799.6010000000001</v>
      </c>
      <c r="G181" s="1"/>
    </row>
    <row r="182" spans="1:7" x14ac:dyDescent="0.3">
      <c r="A182" s="1">
        <v>41971</v>
      </c>
      <c r="B182" s="2">
        <v>3778.96</v>
      </c>
      <c r="C182" s="2">
        <v>182.01</v>
      </c>
      <c r="D182" s="2">
        <v>3742.98</v>
      </c>
      <c r="E182" s="2">
        <v>1813.076</v>
      </c>
      <c r="G182" s="1"/>
    </row>
    <row r="183" spans="1:7" x14ac:dyDescent="0.3">
      <c r="A183" s="1">
        <v>42004</v>
      </c>
      <c r="B183" s="2">
        <v>3769.44</v>
      </c>
      <c r="C183" s="2">
        <v>182.02</v>
      </c>
      <c r="D183" s="2">
        <v>3232.7979999999998</v>
      </c>
      <c r="E183" s="2">
        <v>1814.866</v>
      </c>
      <c r="G183" s="1"/>
    </row>
    <row r="184" spans="1:7" x14ac:dyDescent="0.3">
      <c r="A184" s="1">
        <v>42034</v>
      </c>
      <c r="B184" s="2">
        <v>3656.28</v>
      </c>
      <c r="C184" s="2">
        <v>185.471</v>
      </c>
      <c r="D184" s="2">
        <v>2990.4520000000002</v>
      </c>
      <c r="E184" s="2">
        <v>1855.019</v>
      </c>
      <c r="G184" s="1"/>
    </row>
    <row r="185" spans="1:7" x14ac:dyDescent="0.3">
      <c r="A185" s="1">
        <v>42062</v>
      </c>
      <c r="B185" s="2">
        <v>3866.42</v>
      </c>
      <c r="C185" s="2">
        <v>184.00200000000001</v>
      </c>
      <c r="D185" s="2">
        <v>3183.7919999999999</v>
      </c>
      <c r="E185" s="2">
        <v>1836.6369999999999</v>
      </c>
      <c r="G185" s="1"/>
    </row>
    <row r="186" spans="1:7" x14ac:dyDescent="0.3">
      <c r="A186" s="1">
        <v>42094</v>
      </c>
      <c r="B186" s="2">
        <v>3805.27</v>
      </c>
      <c r="C186" s="2">
        <v>184.78899999999999</v>
      </c>
      <c r="D186" s="2">
        <v>2967.1210000000001</v>
      </c>
      <c r="E186" s="2">
        <v>1845.63</v>
      </c>
      <c r="G186" s="1"/>
    </row>
    <row r="187" spans="1:7" x14ac:dyDescent="0.3">
      <c r="A187" s="1">
        <v>42124</v>
      </c>
      <c r="B187" s="2">
        <v>3841.78</v>
      </c>
      <c r="C187" s="2">
        <v>184.285</v>
      </c>
      <c r="D187" s="2">
        <v>3295.2190000000001</v>
      </c>
      <c r="E187" s="2">
        <v>1838.6489999999999</v>
      </c>
      <c r="G187" s="1"/>
    </row>
    <row r="188" spans="1:7" x14ac:dyDescent="0.3">
      <c r="A188" s="1">
        <v>42153</v>
      </c>
      <c r="B188" s="2">
        <v>3891.18</v>
      </c>
      <c r="C188" s="2">
        <v>183.86099999999999</v>
      </c>
      <c r="D188" s="2">
        <v>3229.7429999999999</v>
      </c>
      <c r="E188" s="2">
        <v>1833.98</v>
      </c>
      <c r="G188" s="1"/>
    </row>
    <row r="189" spans="1:7" x14ac:dyDescent="0.3">
      <c r="A189" s="1">
        <v>42185</v>
      </c>
      <c r="B189" s="2">
        <v>3815.85</v>
      </c>
      <c r="C189" s="2">
        <v>182.149</v>
      </c>
      <c r="D189" s="2">
        <v>3226.1170000000002</v>
      </c>
      <c r="E189" s="2">
        <v>1812.8920000000001</v>
      </c>
      <c r="G189" s="1"/>
    </row>
    <row r="190" spans="1:7" x14ac:dyDescent="0.3">
      <c r="A190" s="1">
        <v>42216</v>
      </c>
      <c r="B190" s="2">
        <v>3895.8</v>
      </c>
      <c r="C190" s="2">
        <v>183.327</v>
      </c>
      <c r="D190" s="2">
        <v>2771.1669999999999</v>
      </c>
      <c r="E190" s="2">
        <v>1826.1890000000001</v>
      </c>
      <c r="G190" s="1"/>
    </row>
    <row r="191" spans="1:7" x14ac:dyDescent="0.3">
      <c r="A191" s="1">
        <v>42247</v>
      </c>
      <c r="B191" s="2">
        <v>3660.75</v>
      </c>
      <c r="C191" s="2">
        <v>182.87799999999999</v>
      </c>
      <c r="D191" s="2">
        <v>2779.4679999999998</v>
      </c>
      <c r="E191" s="2">
        <v>1823.423</v>
      </c>
      <c r="G191" s="1"/>
    </row>
    <row r="192" spans="1:7" x14ac:dyDescent="0.3">
      <c r="A192" s="1">
        <v>42277</v>
      </c>
      <c r="B192" s="2">
        <v>3570.17</v>
      </c>
      <c r="C192" s="2">
        <v>184.03200000000001</v>
      </c>
      <c r="D192" s="2">
        <v>2603.6219999999998</v>
      </c>
      <c r="E192" s="2">
        <v>1836.434</v>
      </c>
      <c r="G192" s="1"/>
    </row>
    <row r="193" spans="1:7" x14ac:dyDescent="0.3">
      <c r="A193" s="1">
        <v>42307</v>
      </c>
      <c r="B193" s="2">
        <v>3871.33</v>
      </c>
      <c r="C193" s="2">
        <v>184.12799999999999</v>
      </c>
      <c r="D193" s="2">
        <v>2609.596</v>
      </c>
      <c r="E193" s="2">
        <v>1836.7550000000001</v>
      </c>
      <c r="G193" s="1"/>
    </row>
    <row r="194" spans="1:7" x14ac:dyDescent="0.3">
      <c r="A194" s="1">
        <v>42338</v>
      </c>
      <c r="B194" s="2">
        <v>3882.84</v>
      </c>
      <c r="C194" s="2">
        <v>183.68299999999999</v>
      </c>
      <c r="D194" s="2">
        <v>2375.6210000000001</v>
      </c>
      <c r="E194" s="2">
        <v>1831.6389999999999</v>
      </c>
      <c r="G194" s="1"/>
    </row>
    <row r="195" spans="1:7" x14ac:dyDescent="0.3">
      <c r="A195" s="1">
        <v>42369</v>
      </c>
      <c r="B195" s="2">
        <v>3821.6</v>
      </c>
      <c r="C195" s="2">
        <v>183.1</v>
      </c>
      <c r="D195" s="2">
        <v>2170.6149999999998</v>
      </c>
      <c r="E195" s="2">
        <v>1825.396</v>
      </c>
      <c r="G195" s="1"/>
    </row>
    <row r="196" spans="1:7" x14ac:dyDescent="0.3">
      <c r="A196" s="1">
        <v>42398</v>
      </c>
      <c r="B196" s="2">
        <v>3631.96</v>
      </c>
      <c r="C196" s="2">
        <v>185.346</v>
      </c>
      <c r="D196" s="2">
        <v>2058.3780000000002</v>
      </c>
      <c r="E196" s="2">
        <v>1851.8920000000001</v>
      </c>
      <c r="G196" s="1"/>
    </row>
    <row r="197" spans="1:7" x14ac:dyDescent="0.3">
      <c r="A197" s="1">
        <v>42429</v>
      </c>
      <c r="B197" s="2">
        <v>3627.06</v>
      </c>
      <c r="C197" s="2">
        <v>186.416</v>
      </c>
      <c r="D197" s="2">
        <v>2016.989</v>
      </c>
      <c r="E197" s="2">
        <v>1865.739</v>
      </c>
      <c r="G197" s="1"/>
    </row>
    <row r="198" spans="1:7" x14ac:dyDescent="0.3">
      <c r="A198" s="1">
        <v>42460</v>
      </c>
      <c r="B198" s="2">
        <v>3873.11</v>
      </c>
      <c r="C198" s="2">
        <v>188.035</v>
      </c>
      <c r="D198" s="2">
        <v>2116.4360000000001</v>
      </c>
      <c r="E198" s="2">
        <v>1883.7739999999999</v>
      </c>
      <c r="G198" s="1"/>
    </row>
    <row r="199" spans="1:7" x14ac:dyDescent="0.3">
      <c r="A199" s="1">
        <v>42489</v>
      </c>
      <c r="B199" s="2">
        <v>3888.13</v>
      </c>
      <c r="C199" s="2">
        <v>188.72300000000001</v>
      </c>
      <c r="D199" s="2">
        <v>2331.0450000000001</v>
      </c>
      <c r="E199" s="2">
        <v>1891.3889999999999</v>
      </c>
      <c r="G199" s="1"/>
    </row>
    <row r="200" spans="1:7" x14ac:dyDescent="0.3">
      <c r="A200" s="1">
        <v>42521</v>
      </c>
      <c r="B200" s="2">
        <v>3957.95</v>
      </c>
      <c r="C200" s="2">
        <v>188.69200000000001</v>
      </c>
      <c r="D200" s="2">
        <v>2382.7510000000002</v>
      </c>
      <c r="E200" s="2">
        <v>1891.9</v>
      </c>
      <c r="G200" s="1"/>
    </row>
    <row r="201" spans="1:7" x14ac:dyDescent="0.3">
      <c r="A201" s="1">
        <v>42551</v>
      </c>
      <c r="B201" s="2">
        <v>3968.21</v>
      </c>
      <c r="C201" s="2">
        <v>191.75700000000001</v>
      </c>
      <c r="D201" s="2">
        <v>2384.6610000000001</v>
      </c>
      <c r="E201" s="2">
        <v>1927.69</v>
      </c>
      <c r="G201" s="1"/>
    </row>
    <row r="202" spans="1:7" x14ac:dyDescent="0.3">
      <c r="A202" s="1">
        <v>42580</v>
      </c>
      <c r="B202" s="2">
        <v>4114.51</v>
      </c>
      <c r="C202" s="2">
        <v>192.929</v>
      </c>
      <c r="D202" s="2">
        <v>2156.498</v>
      </c>
      <c r="E202" s="2">
        <v>1940.509</v>
      </c>
      <c r="G202" s="1"/>
    </row>
    <row r="203" spans="1:7" x14ac:dyDescent="0.3">
      <c r="A203" s="1">
        <v>42613</v>
      </c>
      <c r="B203" s="2">
        <v>4120.29</v>
      </c>
      <c r="C203" s="2">
        <v>192.738</v>
      </c>
      <c r="D203" s="2">
        <v>2194.6480000000001</v>
      </c>
      <c r="E203" s="2">
        <v>1938.1759999999999</v>
      </c>
      <c r="G203" s="1"/>
    </row>
    <row r="204" spans="1:7" x14ac:dyDescent="0.3">
      <c r="A204" s="1">
        <v>42643</v>
      </c>
      <c r="B204" s="2">
        <v>4121.0600000000004</v>
      </c>
      <c r="C204" s="2">
        <v>192.62799999999999</v>
      </c>
      <c r="D204" s="2">
        <v>2285.6080000000002</v>
      </c>
      <c r="E204" s="2">
        <v>1936.982</v>
      </c>
      <c r="G204" s="1"/>
    </row>
    <row r="205" spans="1:7" x14ac:dyDescent="0.3">
      <c r="A205" s="1">
        <v>42674</v>
      </c>
      <c r="B205" s="2">
        <v>4045.89</v>
      </c>
      <c r="C205" s="2">
        <v>191.245</v>
      </c>
      <c r="D205" s="2">
        <v>2251.3879999999999</v>
      </c>
      <c r="E205" s="2">
        <v>1921.4010000000001</v>
      </c>
      <c r="G205" s="1"/>
    </row>
    <row r="206" spans="1:7" x14ac:dyDescent="0.3">
      <c r="A206" s="1">
        <v>42704</v>
      </c>
      <c r="B206" s="2">
        <v>4195.7299999999996</v>
      </c>
      <c r="C206" s="2">
        <v>187.005</v>
      </c>
      <c r="D206" s="2">
        <v>2308.46</v>
      </c>
      <c r="E206" s="2">
        <v>1873.587</v>
      </c>
      <c r="G206" s="1"/>
    </row>
    <row r="207" spans="1:7" x14ac:dyDescent="0.3">
      <c r="A207" s="1">
        <v>42734</v>
      </c>
      <c r="B207" s="2">
        <v>4278.66</v>
      </c>
      <c r="C207" s="2">
        <v>187.28899999999999</v>
      </c>
      <c r="D207" s="2">
        <v>2417.3110000000001</v>
      </c>
      <c r="E207" s="2">
        <v>1876.3710000000001</v>
      </c>
      <c r="G207" s="1"/>
    </row>
    <row r="208" spans="1:7" x14ac:dyDescent="0.3">
      <c r="A208" s="1">
        <v>42766</v>
      </c>
      <c r="B208" s="2">
        <v>4359.8100000000004</v>
      </c>
      <c r="C208" s="2">
        <v>187.72</v>
      </c>
      <c r="D208" s="2">
        <v>2383.1570000000002</v>
      </c>
      <c r="E208" s="2">
        <v>1880.249</v>
      </c>
      <c r="G208" s="1"/>
    </row>
    <row r="209" spans="1:7" x14ac:dyDescent="0.3">
      <c r="A209" s="1">
        <v>42794</v>
      </c>
      <c r="B209" s="2">
        <v>4532.93</v>
      </c>
      <c r="C209" s="2">
        <v>189.09399999999999</v>
      </c>
      <c r="D209" s="2">
        <v>2388.6950000000002</v>
      </c>
      <c r="E209" s="2">
        <v>1893.558</v>
      </c>
      <c r="G209" s="1"/>
    </row>
    <row r="210" spans="1:7" x14ac:dyDescent="0.3">
      <c r="A210" s="1">
        <v>42825</v>
      </c>
      <c r="B210" s="2">
        <v>4538.21</v>
      </c>
      <c r="C210" s="2">
        <v>189.05799999999999</v>
      </c>
      <c r="D210" s="2">
        <v>2295.1869999999999</v>
      </c>
      <c r="E210" s="2">
        <v>1892.5129999999999</v>
      </c>
      <c r="G210" s="1"/>
    </row>
    <row r="211" spans="1:7" x14ac:dyDescent="0.3">
      <c r="A211" s="1">
        <v>42853</v>
      </c>
      <c r="B211" s="2">
        <v>4584.82</v>
      </c>
      <c r="C211" s="2">
        <v>190.399</v>
      </c>
      <c r="D211" s="2">
        <v>2246.846</v>
      </c>
      <c r="E211" s="2">
        <v>1907.8889999999999</v>
      </c>
      <c r="G211" s="1"/>
    </row>
    <row r="212" spans="1:7" x14ac:dyDescent="0.3">
      <c r="A212" s="1">
        <v>42886</v>
      </c>
      <c r="B212" s="2">
        <v>4649.34</v>
      </c>
      <c r="C212" s="2">
        <v>191.71899999999999</v>
      </c>
      <c r="D212" s="2">
        <v>2212.328</v>
      </c>
      <c r="E212" s="2">
        <v>1923.3440000000001</v>
      </c>
      <c r="G212" s="1"/>
    </row>
    <row r="213" spans="1:7" x14ac:dyDescent="0.3">
      <c r="A213" s="1">
        <v>42916</v>
      </c>
      <c r="B213" s="2">
        <v>4678.3599999999997</v>
      </c>
      <c r="C213" s="2">
        <v>191.62700000000001</v>
      </c>
      <c r="D213" s="2">
        <v>2169.8130000000001</v>
      </c>
      <c r="E213" s="2">
        <v>1921.308</v>
      </c>
      <c r="G213" s="1"/>
    </row>
    <row r="214" spans="1:7" x14ac:dyDescent="0.3">
      <c r="A214" s="1">
        <v>42947</v>
      </c>
      <c r="B214" s="2">
        <v>4774.5600000000004</v>
      </c>
      <c r="C214" s="2">
        <v>192.43600000000001</v>
      </c>
      <c r="D214" s="2">
        <v>2269.2939999999999</v>
      </c>
      <c r="E214" s="2">
        <v>1930.0060000000001</v>
      </c>
      <c r="G214" s="1"/>
    </row>
    <row r="215" spans="1:7" x14ac:dyDescent="0.3">
      <c r="A215" s="1">
        <v>42978</v>
      </c>
      <c r="B215" s="2">
        <v>4789.18</v>
      </c>
      <c r="C215" s="2">
        <v>193.983</v>
      </c>
      <c r="D215" s="2">
        <v>2251.665</v>
      </c>
      <c r="E215" s="2">
        <v>1948.2139999999999</v>
      </c>
      <c r="G215" s="1"/>
    </row>
    <row r="216" spans="1:7" x14ac:dyDescent="0.3">
      <c r="A216" s="1">
        <v>43007</v>
      </c>
      <c r="B216" s="2">
        <v>4887.97</v>
      </c>
      <c r="C216" s="2">
        <v>193.02099999999999</v>
      </c>
      <c r="D216" s="2">
        <v>2326.4560000000001</v>
      </c>
      <c r="E216" s="2">
        <v>1938.4590000000001</v>
      </c>
      <c r="G216" s="1"/>
    </row>
    <row r="217" spans="1:7" x14ac:dyDescent="0.3">
      <c r="A217" s="1">
        <v>43039</v>
      </c>
      <c r="B217" s="2">
        <v>5002.03</v>
      </c>
      <c r="C217" s="2">
        <v>193.03100000000001</v>
      </c>
      <c r="D217" s="2">
        <v>2415.2820000000002</v>
      </c>
      <c r="E217" s="2">
        <v>1939.64</v>
      </c>
      <c r="G217" s="1"/>
    </row>
    <row r="218" spans="1:7" x14ac:dyDescent="0.3">
      <c r="A218" s="1">
        <v>43069</v>
      </c>
      <c r="B218" s="2">
        <v>5155.4399999999996</v>
      </c>
      <c r="C218" s="2">
        <v>192.797</v>
      </c>
      <c r="D218" s="2">
        <v>2448.663</v>
      </c>
      <c r="E218" s="2">
        <v>1937.0219999999999</v>
      </c>
      <c r="G218" s="1"/>
    </row>
    <row r="219" spans="1:7" x14ac:dyDescent="0.3">
      <c r="A219" s="1">
        <v>43098</v>
      </c>
      <c r="B219" s="2">
        <v>5212.76</v>
      </c>
      <c r="C219" s="2">
        <v>193.62299999999999</v>
      </c>
      <c r="D219" s="2">
        <v>2556.7080000000001</v>
      </c>
      <c r="E219" s="2">
        <v>1946.3710000000001</v>
      </c>
      <c r="G219" s="1"/>
    </row>
    <row r="220" spans="1:7" x14ac:dyDescent="0.3">
      <c r="A220" s="1">
        <v>43131</v>
      </c>
      <c r="B220" s="2">
        <v>5511.21</v>
      </c>
      <c r="C220" s="2">
        <v>191.63</v>
      </c>
      <c r="D220" s="2">
        <v>2644.127</v>
      </c>
      <c r="E220" s="2">
        <v>1922.8030000000001</v>
      </c>
      <c r="G220" s="1"/>
    </row>
    <row r="221" spans="1:7" x14ac:dyDescent="0.3">
      <c r="A221" s="1">
        <v>43159</v>
      </c>
      <c r="B221" s="2">
        <v>5308.09</v>
      </c>
      <c r="C221" s="2">
        <v>190.096</v>
      </c>
      <c r="D221" s="2">
        <v>2555.8229999999999</v>
      </c>
      <c r="E221" s="2">
        <v>1903.6279999999999</v>
      </c>
      <c r="G221" s="1"/>
    </row>
    <row r="222" spans="1:7" x14ac:dyDescent="0.3">
      <c r="A222" s="1">
        <v>43189</v>
      </c>
      <c r="B222" s="2">
        <v>5173.1899999999996</v>
      </c>
      <c r="C222" s="2">
        <v>191.09399999999999</v>
      </c>
      <c r="D222" s="2">
        <v>2612.6030000000001</v>
      </c>
      <c r="E222" s="2">
        <v>1916.4770000000001</v>
      </c>
      <c r="G222" s="1"/>
    </row>
    <row r="223" spans="1:7" x14ac:dyDescent="0.3">
      <c r="A223" s="1">
        <v>43220</v>
      </c>
      <c r="B223" s="2">
        <v>5193.04</v>
      </c>
      <c r="C223" s="2">
        <v>189.72499999999999</v>
      </c>
      <c r="D223" s="2">
        <v>2744.2020000000002</v>
      </c>
      <c r="E223" s="2">
        <v>1901.48</v>
      </c>
      <c r="G223" s="1"/>
    </row>
    <row r="224" spans="1:7" x14ac:dyDescent="0.3">
      <c r="A224" s="1">
        <v>43251</v>
      </c>
      <c r="B224" s="2">
        <v>5318.1</v>
      </c>
      <c r="C224" s="2">
        <v>190.48500000000001</v>
      </c>
      <c r="D224" s="2">
        <v>2783.9180000000001</v>
      </c>
      <c r="E224" s="2">
        <v>1915.7639999999999</v>
      </c>
      <c r="G224" s="1"/>
    </row>
    <row r="225" spans="1:7" x14ac:dyDescent="0.3">
      <c r="A225" s="1">
        <v>43280</v>
      </c>
      <c r="B225" s="2">
        <v>5350.83</v>
      </c>
      <c r="C225" s="2">
        <v>190.47399999999999</v>
      </c>
      <c r="D225" s="2">
        <v>2821.6460000000002</v>
      </c>
      <c r="E225" s="2">
        <v>1913.2850000000001</v>
      </c>
      <c r="G225" s="1"/>
    </row>
    <row r="226" spans="1:7" x14ac:dyDescent="0.3">
      <c r="A226" s="1">
        <v>43312</v>
      </c>
      <c r="B226" s="2">
        <v>5549.96</v>
      </c>
      <c r="C226" s="2">
        <v>190.71600000000001</v>
      </c>
      <c r="D226" s="2">
        <v>2722.0250000000001</v>
      </c>
      <c r="E226" s="2">
        <v>1913.7629999999999</v>
      </c>
      <c r="G226" s="1"/>
    </row>
    <row r="227" spans="1:7" x14ac:dyDescent="0.3">
      <c r="A227" s="1">
        <v>43343</v>
      </c>
      <c r="B227" s="2">
        <v>5730.8</v>
      </c>
      <c r="C227" s="2">
        <v>191.73599999999999</v>
      </c>
      <c r="D227" s="2">
        <v>2751.35</v>
      </c>
      <c r="E227" s="2">
        <v>1926.721</v>
      </c>
      <c r="G227" s="1"/>
    </row>
    <row r="228" spans="1:7" x14ac:dyDescent="0.3">
      <c r="A228" s="1">
        <v>43371</v>
      </c>
      <c r="B228" s="2">
        <v>5763.42</v>
      </c>
      <c r="C228" s="2">
        <v>190.756</v>
      </c>
      <c r="D228" s="2">
        <v>2859.4430000000002</v>
      </c>
      <c r="E228" s="2">
        <v>1913.67</v>
      </c>
      <c r="G228" s="1"/>
    </row>
    <row r="229" spans="1:7" x14ac:dyDescent="0.3">
      <c r="A229" s="1">
        <v>43404</v>
      </c>
      <c r="B229" s="2">
        <v>5369.49</v>
      </c>
      <c r="C229" s="2">
        <v>189.54499999999999</v>
      </c>
      <c r="D229" s="2">
        <v>2692.3560000000002</v>
      </c>
      <c r="E229" s="2">
        <v>1897.7570000000001</v>
      </c>
      <c r="G229" s="1"/>
    </row>
    <row r="230" spans="1:7" x14ac:dyDescent="0.3">
      <c r="A230" s="1">
        <v>43434</v>
      </c>
      <c r="B230" s="2">
        <v>5478.91</v>
      </c>
      <c r="C230" s="2">
        <v>190.22200000000001</v>
      </c>
      <c r="D230" s="2">
        <v>2388.6329999999998</v>
      </c>
      <c r="E230" s="2">
        <v>1909.683</v>
      </c>
      <c r="G230" s="1"/>
    </row>
    <row r="231" spans="1:7" x14ac:dyDescent="0.3">
      <c r="A231" s="1">
        <v>43465</v>
      </c>
      <c r="B231" s="2">
        <v>4984.22</v>
      </c>
      <c r="C231" s="2">
        <v>193.55699999999999</v>
      </c>
      <c r="D231" s="2">
        <v>2203.4690000000001</v>
      </c>
      <c r="E231" s="2">
        <v>1946.6030000000001</v>
      </c>
      <c r="G231" s="1"/>
    </row>
    <row r="232" spans="1:7" x14ac:dyDescent="0.3">
      <c r="A232" s="1">
        <v>43496</v>
      </c>
      <c r="B232" s="2">
        <v>5383.63</v>
      </c>
      <c r="C232" s="2">
        <v>195.36500000000001</v>
      </c>
      <c r="D232" s="2">
        <v>2401.5349999999999</v>
      </c>
      <c r="E232" s="2">
        <v>1968.337</v>
      </c>
      <c r="G232" s="1"/>
    </row>
    <row r="233" spans="1:7" x14ac:dyDescent="0.3">
      <c r="A233" s="1">
        <v>43524</v>
      </c>
      <c r="B233" s="2">
        <v>5556.49</v>
      </c>
      <c r="C233" s="2">
        <v>195.34700000000001</v>
      </c>
      <c r="D233" s="2">
        <v>2493.114</v>
      </c>
      <c r="E233" s="2">
        <v>1967.1389999999999</v>
      </c>
      <c r="G233" s="1"/>
    </row>
    <row r="234" spans="1:7" x14ac:dyDescent="0.3">
      <c r="A234" s="1">
        <v>43553</v>
      </c>
      <c r="B234" s="2">
        <v>5664.46</v>
      </c>
      <c r="C234" s="2">
        <v>198.97200000000001</v>
      </c>
      <c r="D234" s="2">
        <v>2533.2330000000002</v>
      </c>
      <c r="E234" s="2">
        <v>2006.8320000000001</v>
      </c>
      <c r="G234" s="1"/>
    </row>
    <row r="235" spans="1:7" x14ac:dyDescent="0.3">
      <c r="A235" s="1">
        <v>43585</v>
      </c>
      <c r="B235" s="2">
        <v>5893.81</v>
      </c>
      <c r="C235" s="2">
        <v>198.995</v>
      </c>
      <c r="D235" s="2">
        <v>2605.4090000000001</v>
      </c>
      <c r="E235" s="2">
        <v>2007.3710000000001</v>
      </c>
      <c r="G235" s="1"/>
    </row>
    <row r="236" spans="1:7" x14ac:dyDescent="0.3">
      <c r="A236" s="1">
        <v>43616</v>
      </c>
      <c r="B236" s="2">
        <v>5519.27</v>
      </c>
      <c r="C236" s="2">
        <v>202.33699999999999</v>
      </c>
      <c r="D236" s="2">
        <v>2391.415</v>
      </c>
      <c r="E236" s="2">
        <v>2044.78</v>
      </c>
      <c r="G236" s="1"/>
    </row>
    <row r="237" spans="1:7" x14ac:dyDescent="0.3">
      <c r="A237" s="1">
        <v>43644</v>
      </c>
      <c r="B237" s="2">
        <v>5908.25</v>
      </c>
      <c r="C237" s="2">
        <v>204.65899999999999</v>
      </c>
      <c r="D237" s="2">
        <v>2497.3649999999998</v>
      </c>
      <c r="E237" s="2">
        <v>2071.7150000000001</v>
      </c>
      <c r="G237" s="1"/>
    </row>
    <row r="238" spans="1:7" x14ac:dyDescent="0.3">
      <c r="A238" s="1">
        <v>43677</v>
      </c>
      <c r="B238" s="2">
        <v>5993.17</v>
      </c>
      <c r="C238" s="2">
        <v>205.29499999999999</v>
      </c>
      <c r="D238" s="2">
        <v>2492.076</v>
      </c>
      <c r="E238" s="2">
        <v>2076.491</v>
      </c>
      <c r="G238" s="1"/>
    </row>
    <row r="239" spans="1:7" x14ac:dyDescent="0.3">
      <c r="A239" s="1">
        <v>43707</v>
      </c>
      <c r="B239" s="2">
        <v>5898.23</v>
      </c>
      <c r="C239" s="2">
        <v>210.328</v>
      </c>
      <c r="D239" s="2">
        <v>2351.951</v>
      </c>
      <c r="E239" s="2">
        <v>2132.8879999999999</v>
      </c>
      <c r="G239" s="1"/>
    </row>
    <row r="240" spans="1:7" x14ac:dyDescent="0.3">
      <c r="A240" s="1">
        <v>43738</v>
      </c>
      <c r="B240" s="2">
        <v>6008.59</v>
      </c>
      <c r="C240" s="2">
        <v>209.239</v>
      </c>
      <c r="D240" s="2">
        <v>2393.09</v>
      </c>
      <c r="E240" s="2">
        <v>2120.9960000000001</v>
      </c>
      <c r="G240" s="1"/>
    </row>
    <row r="241" spans="1:7" x14ac:dyDescent="0.3">
      <c r="A241" s="1">
        <v>43769</v>
      </c>
      <c r="B241" s="2">
        <v>6138.73</v>
      </c>
      <c r="C241" s="2">
        <v>209.78800000000001</v>
      </c>
      <c r="D241" s="2">
        <v>2422.8760000000002</v>
      </c>
      <c r="E241" s="2">
        <v>2127.6860000000001</v>
      </c>
      <c r="G241" s="1"/>
    </row>
    <row r="242" spans="1:7" x14ac:dyDescent="0.3">
      <c r="A242" s="1">
        <v>43798</v>
      </c>
      <c r="B242" s="2">
        <v>6361.56</v>
      </c>
      <c r="C242" s="2">
        <v>209.755</v>
      </c>
      <c r="D242" s="2">
        <v>2422.5729999999999</v>
      </c>
      <c r="E242" s="2">
        <v>2126.5509999999999</v>
      </c>
      <c r="G242" s="1"/>
    </row>
    <row r="243" spans="1:7" x14ac:dyDescent="0.3">
      <c r="A243" s="1">
        <v>43830</v>
      </c>
      <c r="B243" s="2">
        <v>6553.57</v>
      </c>
      <c r="C243" s="2">
        <v>209.535</v>
      </c>
      <c r="D243" s="2">
        <v>2591.8609999999999</v>
      </c>
      <c r="E243" s="2">
        <v>2125</v>
      </c>
      <c r="G243" s="1"/>
    </row>
    <row r="244" spans="1:7" x14ac:dyDescent="0.3">
      <c r="A244" s="1">
        <v>43861</v>
      </c>
      <c r="B244" s="2">
        <v>6551</v>
      </c>
      <c r="C244" s="2">
        <v>213.60499999999999</v>
      </c>
      <c r="D244" s="2">
        <v>2311.2939999999999</v>
      </c>
      <c r="E244" s="2">
        <v>2167.819</v>
      </c>
      <c r="G244" s="1"/>
    </row>
    <row r="245" spans="1:7" x14ac:dyDescent="0.3">
      <c r="A245" s="1">
        <v>43889</v>
      </c>
      <c r="B245" s="2">
        <v>6011.73</v>
      </c>
      <c r="C245" s="2">
        <v>217.041</v>
      </c>
      <c r="D245" s="2">
        <v>2117.3939999999998</v>
      </c>
      <c r="E245" s="2">
        <v>2208.636</v>
      </c>
      <c r="G245" s="1"/>
    </row>
    <row r="246" spans="1:7" x14ac:dyDescent="0.3">
      <c r="A246" s="1">
        <v>43921</v>
      </c>
      <c r="B246" s="2">
        <v>5269.2</v>
      </c>
      <c r="C246" s="2">
        <v>215.47300000000001</v>
      </c>
      <c r="D246" s="2">
        <v>1494.3430000000001</v>
      </c>
      <c r="E246" s="2">
        <v>2195.0500000000002</v>
      </c>
      <c r="G246" s="1"/>
    </row>
    <row r="247" spans="1:7" x14ac:dyDescent="0.3">
      <c r="A247" s="1">
        <v>43951</v>
      </c>
      <c r="B247" s="2">
        <v>5944.68</v>
      </c>
      <c r="C247" s="2">
        <v>218.98099999999999</v>
      </c>
      <c r="D247" s="2">
        <v>1349.817</v>
      </c>
      <c r="E247" s="2">
        <v>2235.8470000000002</v>
      </c>
      <c r="G247" s="1"/>
    </row>
    <row r="248" spans="1:7" x14ac:dyDescent="0.3">
      <c r="A248" s="1">
        <v>43980</v>
      </c>
      <c r="B248" s="2">
        <v>6227.81</v>
      </c>
      <c r="C248" s="2">
        <v>220.255</v>
      </c>
      <c r="D248" s="2">
        <v>1570.8240000000001</v>
      </c>
      <c r="E248" s="2">
        <v>2246.723</v>
      </c>
      <c r="G248" s="1"/>
    </row>
    <row r="249" spans="1:7" x14ac:dyDescent="0.3">
      <c r="A249" s="1">
        <v>44012</v>
      </c>
      <c r="B249" s="2">
        <v>6351.67</v>
      </c>
      <c r="C249" s="2">
        <v>221.79</v>
      </c>
      <c r="D249" s="2">
        <v>1650.79</v>
      </c>
      <c r="E249" s="2">
        <v>2261.5050000000001</v>
      </c>
      <c r="G249" s="1"/>
    </row>
    <row r="250" spans="1:7" x14ac:dyDescent="0.3">
      <c r="A250" s="1">
        <v>44043</v>
      </c>
      <c r="B250" s="2">
        <v>6709.81</v>
      </c>
      <c r="C250" s="2">
        <v>225.09100000000001</v>
      </c>
      <c r="D250" s="2">
        <v>1713.4639999999999</v>
      </c>
      <c r="E250" s="2">
        <v>2296.779</v>
      </c>
      <c r="G250" s="1"/>
    </row>
    <row r="251" spans="1:7" x14ac:dyDescent="0.3">
      <c r="A251" s="1">
        <v>44074</v>
      </c>
      <c r="B251" s="2">
        <v>7192.11</v>
      </c>
      <c r="C251" s="2">
        <v>223.2</v>
      </c>
      <c r="D251" s="2">
        <v>1792.028</v>
      </c>
      <c r="E251" s="2">
        <v>2277.433</v>
      </c>
      <c r="G251" s="1"/>
    </row>
    <row r="252" spans="1:7" x14ac:dyDescent="0.3">
      <c r="A252" s="1">
        <v>44104</v>
      </c>
      <c r="B252" s="2">
        <v>6918.83</v>
      </c>
      <c r="C252" s="2">
        <v>223.28200000000001</v>
      </c>
      <c r="D252" s="2">
        <v>1726.81</v>
      </c>
      <c r="E252" s="2">
        <v>2276.1293999999998</v>
      </c>
      <c r="G252" s="1"/>
    </row>
    <row r="253" spans="1:7" x14ac:dyDescent="0.3">
      <c r="A253" s="1">
        <v>44134</v>
      </c>
      <c r="B253" s="2">
        <v>6734.84</v>
      </c>
      <c r="C253" s="2">
        <v>222.34800000000001</v>
      </c>
      <c r="D253" s="2">
        <v>1665.0820000000001</v>
      </c>
      <c r="E253" s="2">
        <v>2265.5194999999999</v>
      </c>
      <c r="G253" s="1"/>
    </row>
    <row r="254" spans="1:7" x14ac:dyDescent="0.3">
      <c r="A254" s="1">
        <v>44165</v>
      </c>
      <c r="B254" s="2">
        <v>7472.06</v>
      </c>
      <c r="C254" s="2">
        <v>224.61199999999999</v>
      </c>
      <c r="D254" s="2">
        <v>1865.567</v>
      </c>
      <c r="E254" s="2">
        <v>2288.7305000000001</v>
      </c>
      <c r="G254" s="1"/>
    </row>
    <row r="255" spans="1:7" x14ac:dyDescent="0.3">
      <c r="A255" s="1">
        <v>44196</v>
      </c>
      <c r="B255" s="2">
        <v>7759.35</v>
      </c>
      <c r="C255" s="2">
        <v>224.959</v>
      </c>
      <c r="D255" s="2">
        <v>1976.9549999999999</v>
      </c>
      <c r="E255" s="2">
        <v>2292.0221000000001</v>
      </c>
      <c r="G255" s="1"/>
    </row>
    <row r="256" spans="1:7" x14ac:dyDescent="0.3">
      <c r="A256" s="1">
        <v>44225</v>
      </c>
      <c r="B256" s="2">
        <v>7681.01</v>
      </c>
      <c r="C256" s="2">
        <v>223.589</v>
      </c>
      <c r="D256" s="2">
        <v>2074.6979999999999</v>
      </c>
      <c r="E256" s="2">
        <v>2274.8715999999999</v>
      </c>
      <c r="G256" s="1"/>
    </row>
    <row r="257" spans="1:7" x14ac:dyDescent="0.3">
      <c r="A257" s="1">
        <v>44253</v>
      </c>
      <c r="B257" s="2">
        <v>7892.81</v>
      </c>
      <c r="C257" s="2">
        <v>220.52099999999999</v>
      </c>
      <c r="D257" s="2">
        <v>2294.2510000000002</v>
      </c>
      <c r="E257" s="2">
        <v>2240.5772999999999</v>
      </c>
      <c r="G257" s="1"/>
    </row>
    <row r="258" spans="1:7" x14ac:dyDescent="0.3">
      <c r="A258" s="1">
        <v>44286</v>
      </c>
      <c r="B258" s="2">
        <v>8238.48</v>
      </c>
      <c r="C258" s="2">
        <v>217.93799999999999</v>
      </c>
      <c r="D258" s="2">
        <v>2244.8319999999999</v>
      </c>
      <c r="E258" s="2">
        <v>2211.3512999999998</v>
      </c>
      <c r="G258" s="1"/>
    </row>
    <row r="259" spans="1:7" x14ac:dyDescent="0.3">
      <c r="A259" s="1">
        <v>44316</v>
      </c>
      <c r="B259" s="2">
        <v>8678.16</v>
      </c>
      <c r="C259" s="2">
        <v>219.56</v>
      </c>
      <c r="D259" s="2">
        <v>2429.5949999999998</v>
      </c>
      <c r="E259" s="2">
        <v>2229.6107999999999</v>
      </c>
      <c r="G259" s="1"/>
    </row>
    <row r="260" spans="1:7" x14ac:dyDescent="0.3">
      <c r="A260" s="1">
        <v>44347</v>
      </c>
      <c r="B260" s="2">
        <v>8738.77</v>
      </c>
      <c r="C260" s="2">
        <v>220.04599999999999</v>
      </c>
      <c r="D260" s="2">
        <v>2490.8620000000001</v>
      </c>
      <c r="E260" s="2">
        <v>2237.2219</v>
      </c>
      <c r="G260" s="1"/>
    </row>
    <row r="261" spans="1:7" x14ac:dyDescent="0.3">
      <c r="A261" s="1">
        <v>44377</v>
      </c>
      <c r="B261" s="2">
        <v>8942.7800000000007</v>
      </c>
      <c r="C261" s="2">
        <v>221.80799999999999</v>
      </c>
      <c r="D261" s="2">
        <v>2597.7930000000001</v>
      </c>
      <c r="E261" s="2">
        <v>2253.6432</v>
      </c>
      <c r="G261" s="1"/>
    </row>
    <row r="262" spans="1:7" x14ac:dyDescent="0.3">
      <c r="A262" s="1">
        <v>44407</v>
      </c>
      <c r="B262" s="2">
        <v>9155.2099999999991</v>
      </c>
      <c r="C262" s="2">
        <v>224.09399999999999</v>
      </c>
      <c r="D262" s="2">
        <v>2638.6889999999999</v>
      </c>
      <c r="E262" s="2">
        <v>2279.9594999999999</v>
      </c>
      <c r="G262" s="1"/>
    </row>
    <row r="263" spans="1:7" x14ac:dyDescent="0.3">
      <c r="A263" s="1">
        <v>44439</v>
      </c>
      <c r="B263" s="2">
        <v>9433.58</v>
      </c>
      <c r="C263" s="2">
        <v>223.834</v>
      </c>
      <c r="D263" s="2">
        <v>2577.953</v>
      </c>
      <c r="E263" s="2">
        <v>2275.4281000000001</v>
      </c>
      <c r="G263" s="1"/>
    </row>
    <row r="264" spans="1:7" x14ac:dyDescent="0.3">
      <c r="A264" s="1">
        <v>44469</v>
      </c>
      <c r="B264" s="2">
        <v>8994.83</v>
      </c>
      <c r="C264" s="2">
        <v>222.048</v>
      </c>
      <c r="D264" s="2">
        <v>2733.489</v>
      </c>
      <c r="E264" s="2">
        <v>2254.8618999999999</v>
      </c>
      <c r="G264" s="1"/>
    </row>
    <row r="265" spans="1:7" x14ac:dyDescent="0.3">
      <c r="A265" s="1">
        <v>44498</v>
      </c>
      <c r="B265" s="2">
        <v>9625.02</v>
      </c>
      <c r="C265" s="2">
        <v>221.95500000000001</v>
      </c>
      <c r="D265" s="2">
        <v>2891.951</v>
      </c>
      <c r="E265" s="2">
        <v>2254.2125000000001</v>
      </c>
      <c r="G265" s="1"/>
    </row>
    <row r="266" spans="1:7" x14ac:dyDescent="0.3">
      <c r="A266" s="1">
        <v>44530</v>
      </c>
      <c r="B266" s="2">
        <v>9558.33</v>
      </c>
      <c r="C266" s="2">
        <v>222.56299999999999</v>
      </c>
      <c r="D266" s="2">
        <v>2578.9380000000001</v>
      </c>
      <c r="E266" s="2">
        <v>2261.1776</v>
      </c>
      <c r="G266" s="1"/>
    </row>
    <row r="267" spans="1:7" x14ac:dyDescent="0.3">
      <c r="A267" s="1">
        <v>44561</v>
      </c>
      <c r="B267" s="2">
        <v>9986.7000000000007</v>
      </c>
      <c r="C267" s="2">
        <v>221.81299999999999</v>
      </c>
      <c r="D267" s="2">
        <v>2774.7260000000001</v>
      </c>
      <c r="E267" s="2">
        <v>2255.1359000000002</v>
      </c>
      <c r="G267" s="1"/>
    </row>
    <row r="268" spans="1:7" x14ac:dyDescent="0.3">
      <c r="A268" s="1">
        <v>44592</v>
      </c>
      <c r="B268" s="2">
        <v>9469.92</v>
      </c>
      <c r="C268" s="2">
        <v>217.56899999999999</v>
      </c>
      <c r="D268" s="2">
        <v>3097.529</v>
      </c>
      <c r="E268" s="2">
        <v>2204.3966</v>
      </c>
      <c r="G268" s="1"/>
    </row>
    <row r="269" spans="1:7" x14ac:dyDescent="0.3">
      <c r="A269" s="1">
        <v>44620</v>
      </c>
      <c r="B269" s="2">
        <v>9186.3700000000008</v>
      </c>
      <c r="C269" s="2">
        <v>214.953</v>
      </c>
      <c r="D269" s="2">
        <v>3369.3009999999999</v>
      </c>
      <c r="E269" s="2">
        <v>2178.6880999999998</v>
      </c>
      <c r="G269" s="1"/>
    </row>
    <row r="270" spans="1:7" x14ac:dyDescent="0.3">
      <c r="A270" s="1">
        <v>44651</v>
      </c>
      <c r="B270" s="2">
        <v>9527.4599999999991</v>
      </c>
      <c r="C270" s="2">
        <v>209.46700000000001</v>
      </c>
      <c r="D270" s="2">
        <v>3693.877</v>
      </c>
      <c r="E270" s="2">
        <v>2115.3820000000001</v>
      </c>
      <c r="G270" s="1"/>
    </row>
    <row r="271" spans="1:7" x14ac:dyDescent="0.3">
      <c r="A271" s="1">
        <v>44680</v>
      </c>
      <c r="B271" s="2">
        <v>8696.65</v>
      </c>
      <c r="C271" s="2">
        <v>202.333</v>
      </c>
      <c r="D271" s="2">
        <v>3882.991</v>
      </c>
      <c r="E271" s="2">
        <v>2031.3126</v>
      </c>
      <c r="G271" s="1"/>
    </row>
    <row r="272" spans="1:7" x14ac:dyDescent="0.3">
      <c r="A272" s="1">
        <v>44712</v>
      </c>
      <c r="B272" s="2">
        <v>8712.6</v>
      </c>
      <c r="C272" s="2">
        <v>203.334</v>
      </c>
      <c r="D272" s="2">
        <v>4079.848</v>
      </c>
      <c r="E272" s="2">
        <v>2045.0545999999999</v>
      </c>
      <c r="G272" s="1"/>
    </row>
    <row r="273" spans="1:7" x14ac:dyDescent="0.3">
      <c r="A273" s="1">
        <v>44742</v>
      </c>
      <c r="B273" s="2">
        <v>7993.43</v>
      </c>
      <c r="C273" s="2">
        <v>200.43199999999999</v>
      </c>
      <c r="D273" s="2">
        <v>3768.0169999999998</v>
      </c>
      <c r="E273" s="2">
        <v>2011.4028000000001</v>
      </c>
      <c r="G273" s="1"/>
    </row>
    <row r="274" spans="1:7" x14ac:dyDescent="0.3">
      <c r="A274" s="1">
        <v>44771</v>
      </c>
      <c r="B274" s="2">
        <v>8730.4599999999991</v>
      </c>
      <c r="C274" s="2">
        <v>204.57400000000001</v>
      </c>
      <c r="D274" s="2">
        <v>3766.424</v>
      </c>
      <c r="E274" s="2">
        <v>2062.9942000000001</v>
      </c>
      <c r="G274" s="1"/>
    </row>
    <row r="275" spans="1:7" x14ac:dyDescent="0.3">
      <c r="A275" s="1">
        <v>44804</v>
      </c>
      <c r="B275" s="2">
        <v>8374.42</v>
      </c>
      <c r="C275" s="2">
        <v>199.78</v>
      </c>
      <c r="D275" s="2">
        <v>3665.538</v>
      </c>
      <c r="E275" s="2">
        <v>2001.8752999999999</v>
      </c>
      <c r="G275" s="1"/>
    </row>
    <row r="276" spans="1:7" x14ac:dyDescent="0.3">
      <c r="A276" s="1">
        <v>44834</v>
      </c>
      <c r="B276" s="2">
        <v>7603.14</v>
      </c>
      <c r="C276" s="2">
        <v>191.97800000000001</v>
      </c>
      <c r="D276" s="2">
        <v>3379.5810000000001</v>
      </c>
      <c r="E276" s="2">
        <v>1911.0608</v>
      </c>
      <c r="G276" s="1"/>
    </row>
    <row r="277" spans="1:7" x14ac:dyDescent="0.3">
      <c r="A277" s="1">
        <v>44865</v>
      </c>
      <c r="B277" s="2">
        <v>8218.7000000000007</v>
      </c>
      <c r="C277" s="2">
        <v>189.72200000000001</v>
      </c>
      <c r="D277" s="2">
        <v>3606.1790000000001</v>
      </c>
      <c r="E277" s="2">
        <v>1885.0128999999999</v>
      </c>
      <c r="G277" s="1"/>
    </row>
    <row r="278" spans="1:7" x14ac:dyDescent="0.3">
      <c r="A278" s="1">
        <v>44895</v>
      </c>
      <c r="B278" s="2">
        <v>8678</v>
      </c>
      <c r="C278" s="2">
        <v>195.94</v>
      </c>
      <c r="D278" s="2">
        <v>3544.6770000000001</v>
      </c>
      <c r="E278" s="2">
        <v>1958.0130999999999</v>
      </c>
      <c r="G278" s="1"/>
    </row>
    <row r="279" spans="1:7" x14ac:dyDescent="0.3">
      <c r="A279" s="1">
        <v>44925</v>
      </c>
      <c r="B279" s="2">
        <v>8178.02</v>
      </c>
      <c r="C279" s="2">
        <v>195.13399999999999</v>
      </c>
      <c r="D279" s="2">
        <v>3495.7649999999999</v>
      </c>
      <c r="E279" s="2">
        <v>1948.7298000000001</v>
      </c>
      <c r="G279" s="1"/>
    </row>
    <row r="280" spans="1:7" x14ac:dyDescent="0.3">
      <c r="A280" s="1">
        <v>44957</v>
      </c>
      <c r="B280" s="2">
        <v>8691.8799999999992</v>
      </c>
      <c r="C280" s="2">
        <v>200.74600000000001</v>
      </c>
      <c r="D280" s="2">
        <v>3492.7080000000001</v>
      </c>
      <c r="E280" s="2">
        <v>2011.7570000000001</v>
      </c>
      <c r="G280" s="1"/>
    </row>
    <row r="281" spans="1:7" x14ac:dyDescent="0.3">
      <c r="A281" s="1">
        <v>44985</v>
      </c>
      <c r="B281" s="2">
        <v>8479.7999999999993</v>
      </c>
      <c r="C281" s="2">
        <v>196.28100000000001</v>
      </c>
      <c r="D281" s="2">
        <v>3359.08</v>
      </c>
      <c r="E281" s="2">
        <v>1957.1567</v>
      </c>
      <c r="G281" s="1"/>
    </row>
    <row r="282" spans="1:7" x14ac:dyDescent="0.3">
      <c r="A282" s="1">
        <v>45016</v>
      </c>
      <c r="B282" s="2">
        <v>8791.1299999999992</v>
      </c>
      <c r="C282" s="2">
        <v>200.821</v>
      </c>
      <c r="D282" s="2">
        <v>3323.0129999999999</v>
      </c>
      <c r="E282" s="2">
        <v>2009.4136000000001</v>
      </c>
      <c r="G282" s="1"/>
    </row>
    <row r="283" spans="1:7" x14ac:dyDescent="0.3">
      <c r="A283" s="1">
        <v>45044</v>
      </c>
      <c r="B283" s="2">
        <v>8928.35</v>
      </c>
      <c r="C283" s="2">
        <v>202.07300000000001</v>
      </c>
      <c r="D283" s="2">
        <v>3297.806</v>
      </c>
      <c r="E283" s="2">
        <v>2022.1981000000001</v>
      </c>
      <c r="G283" s="1"/>
    </row>
    <row r="284" spans="1:7" x14ac:dyDescent="0.3">
      <c r="A284" s="1">
        <v>45077</v>
      </c>
      <c r="B284" s="2">
        <v>8967.16</v>
      </c>
      <c r="C284" s="2">
        <v>200.18700000000001</v>
      </c>
      <c r="D284" s="2">
        <v>3096.3980000000001</v>
      </c>
      <c r="E284" s="2">
        <v>1999.0902000000001</v>
      </c>
      <c r="G284" s="1"/>
    </row>
    <row r="285" spans="1:7" x14ac:dyDescent="0.3">
      <c r="A285" s="1"/>
    </row>
    <row r="286" spans="1:7" x14ac:dyDescent="0.3">
      <c r="A286" s="1"/>
    </row>
    <row r="287" spans="1:7" x14ac:dyDescent="0.3">
      <c r="A287" s="1"/>
    </row>
    <row r="288" spans="1:7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</sheetData>
  <dataValidations count="2">
    <dataValidation allowBlank="1" showErrorMessage="1" promptTitle="TRAFO" prompt="$A$2:$F$284" sqref="A2" xr:uid="{00000000-0002-0000-0000-000000000000}"/>
    <dataValidation allowBlank="1" showErrorMessage="1" promptTitle="TRAFO" prompt="$G$2:$H$284" sqref="G2" xr:uid="{00000000-0002-0000-0000-000001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2"/>
  <sheetViews>
    <sheetView topLeftCell="A325" zoomScale="140" zoomScaleNormal="140" workbookViewId="0">
      <selection activeCell="E377" sqref="E377"/>
    </sheetView>
  </sheetViews>
  <sheetFormatPr defaultRowHeight="14.4" x14ac:dyDescent="0.3"/>
  <cols>
    <col min="2" max="2" width="8.109375" bestFit="1" customWidth="1"/>
    <col min="3" max="3" width="7.6640625" bestFit="1" customWidth="1"/>
    <col min="5" max="5" width="12.44140625" bestFit="1" customWidth="1"/>
    <col min="6" max="6" width="24.33203125" bestFit="1" customWidth="1"/>
    <col min="7" max="7" width="9.6640625" bestFit="1" customWidth="1"/>
    <col min="8" max="8" width="12.6640625" bestFit="1" customWidth="1"/>
    <col min="9" max="9" width="12.33203125" bestFit="1" customWidth="1"/>
  </cols>
  <sheetData>
    <row r="1" spans="1:9" x14ac:dyDescent="0.3">
      <c r="A1" s="4" t="s">
        <v>14</v>
      </c>
    </row>
    <row r="2" spans="1:9" x14ac:dyDescent="0.3">
      <c r="A2" s="4" t="s">
        <v>5</v>
      </c>
    </row>
    <row r="3" spans="1:9" x14ac:dyDescent="0.3">
      <c r="A3" s="4" t="s">
        <v>6</v>
      </c>
    </row>
    <row r="4" spans="1:9" x14ac:dyDescent="0.3">
      <c r="A4" s="4" t="s">
        <v>7</v>
      </c>
    </row>
    <row r="9" spans="1:9" x14ac:dyDescent="0.3">
      <c r="A9" t="s">
        <v>8</v>
      </c>
      <c r="B9" s="3" t="s">
        <v>9</v>
      </c>
      <c r="C9" s="3" t="s">
        <v>10</v>
      </c>
      <c r="D9" s="3" t="s">
        <v>11</v>
      </c>
      <c r="E9" t="s">
        <v>12</v>
      </c>
      <c r="F9" t="s">
        <v>13</v>
      </c>
      <c r="G9" t="s">
        <v>15</v>
      </c>
      <c r="H9" t="s">
        <v>16</v>
      </c>
      <c r="I9" t="s">
        <v>17</v>
      </c>
    </row>
    <row r="10" spans="1:9" x14ac:dyDescent="0.3">
      <c r="A10">
        <v>199401</v>
      </c>
      <c r="B10" s="5">
        <v>-0.1323</v>
      </c>
      <c r="C10" s="5">
        <v>-0.30130000000000001</v>
      </c>
      <c r="D10" s="5">
        <v>-0.22189999999999999</v>
      </c>
      <c r="E10">
        <v>9.8116029773139893E-3</v>
      </c>
      <c r="F10">
        <v>7.1332037738538051E-3</v>
      </c>
      <c r="G10" s="7">
        <v>5.7000000000000002E-2</v>
      </c>
      <c r="H10">
        <v>1.8499999999999996E-2</v>
      </c>
      <c r="I10">
        <v>0.16529592641878391</v>
      </c>
    </row>
    <row r="11" spans="1:9" x14ac:dyDescent="0.3">
      <c r="A11">
        <v>199402</v>
      </c>
      <c r="B11" s="5">
        <v>0.45860000000000001</v>
      </c>
      <c r="C11" s="5">
        <v>0.13569999999999999</v>
      </c>
      <c r="D11" s="5">
        <v>-0.1371</v>
      </c>
      <c r="E11">
        <v>3.2040769542753283E-2</v>
      </c>
      <c r="F11">
        <v>7.4996972254958785E-3</v>
      </c>
      <c r="G11" s="7">
        <v>6.1500000000000006E-2</v>
      </c>
      <c r="H11">
        <v>1.7699999999999997E-2</v>
      </c>
      <c r="I11">
        <v>1.8193819493510781E-2</v>
      </c>
    </row>
    <row r="12" spans="1:9" x14ac:dyDescent="0.3">
      <c r="A12">
        <v>199403</v>
      </c>
      <c r="B12" s="5">
        <v>0.36170000000000002</v>
      </c>
      <c r="C12" s="5">
        <v>-0.1103</v>
      </c>
      <c r="D12" s="5">
        <v>2.5399999999999999E-2</v>
      </c>
      <c r="E12">
        <v>-2.8927314356012628E-2</v>
      </c>
      <c r="F12">
        <v>2.1176602555949452E-2</v>
      </c>
      <c r="G12" s="7">
        <v>6.7699999999999996E-2</v>
      </c>
      <c r="H12">
        <v>1.5899999999999997E-2</v>
      </c>
      <c r="I12">
        <v>-1.7789586776356347E-2</v>
      </c>
    </row>
    <row r="13" spans="1:9" x14ac:dyDescent="0.3">
      <c r="A13">
        <v>199404</v>
      </c>
      <c r="B13" s="5">
        <v>0.113</v>
      </c>
      <c r="C13" s="5">
        <v>-7.6499999999999999E-2</v>
      </c>
      <c r="D13" s="5">
        <v>4.7999999999999996E-3</v>
      </c>
      <c r="E13">
        <v>-3.8146851301180763E-2</v>
      </c>
      <c r="F13">
        <v>-1.0644264060953333E-2</v>
      </c>
      <c r="G13" s="7">
        <v>7.0599999999999996E-2</v>
      </c>
      <c r="H13">
        <v>1.4799999999999995E-2</v>
      </c>
      <c r="I13">
        <v>-9.0489219690256015E-2</v>
      </c>
    </row>
    <row r="14" spans="1:9" x14ac:dyDescent="0.3">
      <c r="A14">
        <v>199405</v>
      </c>
      <c r="B14" s="5">
        <v>5.96E-2</v>
      </c>
      <c r="C14" s="5">
        <v>-0.29210000000000003</v>
      </c>
      <c r="D14" s="5">
        <v>-2.81E-2</v>
      </c>
      <c r="E14">
        <v>1.7909082593981666E-2</v>
      </c>
      <c r="F14">
        <v>-6.155417953295236E-3</v>
      </c>
      <c r="G14" s="7">
        <v>7.17E-2</v>
      </c>
      <c r="H14">
        <v>1.5099999999999997E-2</v>
      </c>
      <c r="I14">
        <v>-2.0002350812819022E-2</v>
      </c>
    </row>
    <row r="15" spans="1:9" x14ac:dyDescent="0.3">
      <c r="A15">
        <v>199406</v>
      </c>
      <c r="B15" s="5">
        <v>0.2009</v>
      </c>
      <c r="C15" s="5">
        <v>0.28029999999999999</v>
      </c>
      <c r="D15" s="5">
        <v>-7.5999999999999998E-2</v>
      </c>
      <c r="E15">
        <v>1.3927826899575875E-2</v>
      </c>
      <c r="F15">
        <v>-2.7687268571027709E-2</v>
      </c>
      <c r="G15" s="7">
        <v>7.3399999999999993E-2</v>
      </c>
      <c r="H15">
        <v>1.5199999999999997E-2</v>
      </c>
      <c r="I15">
        <v>3.4224537580242215E-2</v>
      </c>
    </row>
    <row r="16" spans="1:9" x14ac:dyDescent="0.3">
      <c r="A16">
        <v>199407</v>
      </c>
      <c r="B16" s="5">
        <v>-0.1971</v>
      </c>
      <c r="C16" s="5">
        <v>-5.8299999999999998E-2</v>
      </c>
      <c r="D16" s="5">
        <v>-5.5199999999999999E-2</v>
      </c>
      <c r="E16">
        <v>-2.2545596341657998E-2</v>
      </c>
      <c r="F16">
        <v>-1.1168433442240795E-2</v>
      </c>
      <c r="G16" s="7">
        <v>7.1199999999999999E-2</v>
      </c>
      <c r="H16">
        <v>1.4899999999999993E-2</v>
      </c>
      <c r="I16">
        <v>-2.7564044384834362E-2</v>
      </c>
    </row>
    <row r="17" spans="1:9" x14ac:dyDescent="0.3">
      <c r="A17">
        <v>199408</v>
      </c>
      <c r="B17" s="5">
        <v>-9.4799999999999995E-2</v>
      </c>
      <c r="C17" s="5">
        <v>-0.14299999999999999</v>
      </c>
      <c r="D17" s="5">
        <v>-0.1079</v>
      </c>
      <c r="E17">
        <v>3.4580303552323673E-2</v>
      </c>
      <c r="F17">
        <v>-1.7720316762210284E-2</v>
      </c>
      <c r="G17" s="7">
        <v>7.1900000000000006E-2</v>
      </c>
      <c r="H17">
        <v>1.5499999999999998E-2</v>
      </c>
      <c r="I17">
        <v>6.2178306122942846E-2</v>
      </c>
    </row>
    <row r="18" spans="1:9" x14ac:dyDescent="0.3">
      <c r="A18">
        <v>199409</v>
      </c>
      <c r="B18" s="5">
        <v>0.11260000000000001</v>
      </c>
      <c r="C18" s="5">
        <v>-5.2600000000000001E-2</v>
      </c>
      <c r="D18" s="5">
        <v>1.14E-2</v>
      </c>
      <c r="E18">
        <v>2.9638588004346905E-2</v>
      </c>
      <c r="F18">
        <v>1.6661295761635268E-2</v>
      </c>
      <c r="G18" s="7">
        <v>7.6200000000000004E-2</v>
      </c>
      <c r="H18">
        <v>1.4999999999999991E-2</v>
      </c>
      <c r="I18">
        <v>0.12411297316911642</v>
      </c>
    </row>
    <row r="19" spans="1:9" x14ac:dyDescent="0.3">
      <c r="A19">
        <v>199410</v>
      </c>
      <c r="B19" s="5">
        <v>-0.12970000000000001</v>
      </c>
      <c r="C19" s="5">
        <v>4.3999999999999997E-2</v>
      </c>
      <c r="D19" s="5">
        <v>-9.3100000000000002E-2</v>
      </c>
      <c r="E19">
        <v>-2.1499702102306568E-2</v>
      </c>
      <c r="F19">
        <v>1.7916487664893056E-2</v>
      </c>
      <c r="G19" s="7">
        <v>7.8100000000000003E-2</v>
      </c>
      <c r="H19">
        <v>1.4000000000000012E-2</v>
      </c>
      <c r="I19">
        <v>1.1364639772330843E-2</v>
      </c>
    </row>
    <row r="20" spans="1:9" x14ac:dyDescent="0.3">
      <c r="A20">
        <v>199411</v>
      </c>
      <c r="B20" s="5">
        <v>-0.14779999999999999</v>
      </c>
      <c r="C20" s="5">
        <v>-0.22589999999999999</v>
      </c>
      <c r="D20" s="5">
        <v>-0.1022</v>
      </c>
      <c r="E20">
        <v>1.5935423262934428E-2</v>
      </c>
      <c r="F20">
        <v>-2.0668284403193304E-2</v>
      </c>
      <c r="G20" s="7">
        <v>7.9100000000000004E-2</v>
      </c>
      <c r="H20">
        <v>1.3000000000000006E-2</v>
      </c>
      <c r="I20">
        <v>-1.8038352431305912E-2</v>
      </c>
    </row>
    <row r="21" spans="1:9" x14ac:dyDescent="0.3">
      <c r="A21">
        <v>199412</v>
      </c>
      <c r="B21" s="5">
        <v>-6.3100000000000003E-2</v>
      </c>
      <c r="C21" s="5">
        <v>-0.15840000000000001</v>
      </c>
      <c r="D21" s="5">
        <v>-0.1202</v>
      </c>
      <c r="E21">
        <v>-3.8614336107401052E-2</v>
      </c>
      <c r="F21">
        <v>-4.6891617784920389E-3</v>
      </c>
      <c r="G21" s="7">
        <v>7.8399999999999997E-2</v>
      </c>
      <c r="H21">
        <v>1.3000000000000006E-2</v>
      </c>
      <c r="I21">
        <v>-5.1994315490288996E-2</v>
      </c>
    </row>
    <row r="22" spans="1:9" x14ac:dyDescent="0.3">
      <c r="A22">
        <v>199501</v>
      </c>
      <c r="B22" s="5">
        <v>-0.187</v>
      </c>
      <c r="C22" s="5">
        <v>-0.1157</v>
      </c>
      <c r="D22" s="5">
        <v>-4.19E-2</v>
      </c>
      <c r="E22">
        <v>2.5417238124076192E-2</v>
      </c>
      <c r="F22">
        <v>1.0903819824312076E-2</v>
      </c>
      <c r="G22" s="7">
        <v>7.5999999999999998E-2</v>
      </c>
      <c r="H22">
        <v>1.3300000000000001E-2</v>
      </c>
      <c r="I22">
        <v>-8.0316357704377214E-2</v>
      </c>
    </row>
    <row r="23" spans="1:9" x14ac:dyDescent="0.3">
      <c r="A23">
        <v>199502</v>
      </c>
      <c r="B23" s="5">
        <v>-5.4800000000000001E-2</v>
      </c>
      <c r="C23" s="5">
        <v>0.1268</v>
      </c>
      <c r="D23" s="5">
        <v>-0.10680000000000001</v>
      </c>
      <c r="E23">
        <v>2.5968386312315322E-2</v>
      </c>
      <c r="F23">
        <v>-3.5882427696514937E-2</v>
      </c>
      <c r="G23" s="7">
        <v>7.22E-2</v>
      </c>
      <c r="H23">
        <v>1.5300000000000003E-2</v>
      </c>
      <c r="I23">
        <v>-0.10639204901657567</v>
      </c>
    </row>
    <row r="24" spans="1:9" x14ac:dyDescent="0.3">
      <c r="A24">
        <v>199503</v>
      </c>
      <c r="B24" s="5">
        <v>5.5599999999999997E-2</v>
      </c>
      <c r="C24" s="5">
        <v>0.90269999999999995</v>
      </c>
      <c r="D24" s="5">
        <v>0.2349</v>
      </c>
      <c r="E24">
        <v>3.5537120121899621E-2</v>
      </c>
      <c r="F24">
        <v>3.5417668614688008E-4</v>
      </c>
      <c r="G24" s="7">
        <v>7.2000000000000008E-2</v>
      </c>
      <c r="H24">
        <v>1.4899999999999993E-2</v>
      </c>
      <c r="I24">
        <v>-2.5647069828352177E-2</v>
      </c>
    </row>
    <row r="25" spans="1:9" x14ac:dyDescent="0.3">
      <c r="A25">
        <v>199504</v>
      </c>
      <c r="B25" s="5">
        <v>-0.12759999999999999</v>
      </c>
      <c r="C25" s="5">
        <v>-0.12659999999999999</v>
      </c>
      <c r="D25" s="5">
        <v>5.3699999999999998E-2</v>
      </c>
      <c r="E25">
        <v>3.5445687005428134E-2</v>
      </c>
      <c r="F25">
        <v>-1.5022094570041673E-2</v>
      </c>
      <c r="G25" s="7">
        <v>7.0699999999999999E-2</v>
      </c>
      <c r="H25">
        <v>1.5099999999999997E-2</v>
      </c>
      <c r="I25">
        <v>6.3534914441952034E-3</v>
      </c>
    </row>
    <row r="26" spans="1:9" x14ac:dyDescent="0.3">
      <c r="A26">
        <v>199505</v>
      </c>
      <c r="B26" s="5">
        <v>0.42480000000000001</v>
      </c>
      <c r="C26" s="5">
        <v>-0.1444</v>
      </c>
      <c r="D26" s="5">
        <v>-9.9900000000000003E-2</v>
      </c>
      <c r="E26">
        <v>2.6258447546264121E-2</v>
      </c>
      <c r="F26">
        <v>-5.1957887825044985E-3</v>
      </c>
      <c r="G26" s="7">
        <v>6.3E-2</v>
      </c>
      <c r="H26">
        <v>1.66E-2</v>
      </c>
      <c r="I26">
        <v>4.4861435726210416E-2</v>
      </c>
    </row>
    <row r="27" spans="1:9" x14ac:dyDescent="0.3">
      <c r="A27">
        <v>199506</v>
      </c>
      <c r="B27" s="5">
        <v>6.8699999999999997E-2</v>
      </c>
      <c r="C27" s="5">
        <v>-0.2104</v>
      </c>
      <c r="D27" s="5">
        <v>6.9400000000000003E-2</v>
      </c>
      <c r="E27">
        <v>4.0895453496422686E-2</v>
      </c>
      <c r="F27">
        <v>-1.819202237794033E-2</v>
      </c>
      <c r="G27" s="7">
        <v>6.2100000000000002E-2</v>
      </c>
      <c r="H27">
        <v>1.7400000000000002E-2</v>
      </c>
      <c r="I27">
        <v>5.3199376230283535E-2</v>
      </c>
    </row>
    <row r="28" spans="1:9" x14ac:dyDescent="0.3">
      <c r="A28">
        <v>199507</v>
      </c>
      <c r="B28" s="5">
        <v>-0.18029999999999999</v>
      </c>
      <c r="C28" s="5">
        <v>-0.22889999999999999</v>
      </c>
      <c r="D28" s="5">
        <v>-0.22720000000000001</v>
      </c>
      <c r="E28">
        <v>2.7419330997886373E-2</v>
      </c>
      <c r="F28">
        <v>1.9390831560065169E-2</v>
      </c>
      <c r="G28" s="7">
        <v>6.4500000000000002E-2</v>
      </c>
      <c r="H28">
        <v>1.7199999999999997E-2</v>
      </c>
      <c r="I28">
        <v>2.9578412266890617E-3</v>
      </c>
    </row>
    <row r="29" spans="1:9" x14ac:dyDescent="0.3">
      <c r="A29">
        <v>199508</v>
      </c>
      <c r="B29" s="5">
        <v>-0.1192</v>
      </c>
      <c r="C29" s="5">
        <v>0.50549999999999995</v>
      </c>
      <c r="D29" s="5">
        <v>-9.4799999999999995E-2</v>
      </c>
      <c r="E29">
        <v>2.4270587558266679E-2</v>
      </c>
      <c r="F29">
        <v>2.8857604659861862E-2</v>
      </c>
      <c r="G29" s="7">
        <v>6.2800000000000009E-2</v>
      </c>
      <c r="H29">
        <v>1.7299999999999996E-2</v>
      </c>
      <c r="I29">
        <v>2.2446834624652995E-2</v>
      </c>
    </row>
    <row r="30" spans="1:9" x14ac:dyDescent="0.3">
      <c r="A30">
        <v>199509</v>
      </c>
      <c r="B30" s="5">
        <v>-2.4799999999999999E-2</v>
      </c>
      <c r="C30" s="5">
        <v>8.1299999999999997E-2</v>
      </c>
      <c r="D30" s="5">
        <v>5.1000000000000004E-3</v>
      </c>
      <c r="E30">
        <v>1.0379942411686193E-2</v>
      </c>
      <c r="F30">
        <v>1.7605034442187605E-2</v>
      </c>
      <c r="G30" s="7">
        <v>6.1699999999999998E-2</v>
      </c>
      <c r="H30">
        <v>1.7100000000000001E-2</v>
      </c>
      <c r="I30">
        <v>-2.355515053350762E-2</v>
      </c>
    </row>
    <row r="31" spans="1:9" x14ac:dyDescent="0.3">
      <c r="A31">
        <v>199510</v>
      </c>
      <c r="B31" s="5">
        <v>-7.9899999999999999E-2</v>
      </c>
      <c r="C31" s="5">
        <v>-0.18</v>
      </c>
      <c r="D31" s="5">
        <v>-0.1341</v>
      </c>
      <c r="E31">
        <v>3.3794867517446474E-2</v>
      </c>
      <c r="F31">
        <v>-2.9723649828041473E-2</v>
      </c>
      <c r="G31" s="7">
        <v>6.0299999999999999E-2</v>
      </c>
      <c r="H31">
        <v>1.7000000000000001E-2</v>
      </c>
      <c r="I31">
        <v>-4.7460655791636908E-3</v>
      </c>
    </row>
    <row r="32" spans="1:9" x14ac:dyDescent="0.3">
      <c r="A32">
        <v>199511</v>
      </c>
      <c r="B32" s="5">
        <v>5.6800000000000003E-2</v>
      </c>
      <c r="C32" s="5">
        <v>-0.15240000000000001</v>
      </c>
      <c r="D32" s="5">
        <v>-0.1439</v>
      </c>
      <c r="E32">
        <v>5.8629731728635972E-3</v>
      </c>
      <c r="F32">
        <v>-3.558830932097818E-2</v>
      </c>
      <c r="G32" s="7">
        <v>5.7599999999999998E-2</v>
      </c>
      <c r="H32">
        <v>1.8100000000000005E-2</v>
      </c>
      <c r="I32">
        <v>-3.8280067502913989E-2</v>
      </c>
    </row>
    <row r="33" spans="1:9" x14ac:dyDescent="0.3">
      <c r="A33">
        <v>199512</v>
      </c>
      <c r="B33" s="5">
        <v>9.9000000000000008E-3</v>
      </c>
      <c r="C33" s="5">
        <v>-0.16719999999999999</v>
      </c>
      <c r="D33" s="5">
        <v>8.8999999999999996E-2</v>
      </c>
      <c r="E33">
        <v>4.1630459485835734E-2</v>
      </c>
      <c r="F33">
        <v>-3.2496610216902616E-4</v>
      </c>
      <c r="G33" s="7">
        <v>5.5800000000000002E-2</v>
      </c>
      <c r="H33">
        <v>1.7999999999999999E-2</v>
      </c>
      <c r="I33">
        <v>-1.7833270319309355E-2</v>
      </c>
    </row>
    <row r="34" spans="1:9" x14ac:dyDescent="0.3">
      <c r="A34">
        <v>199601</v>
      </c>
      <c r="B34" s="5">
        <v>2.9000000000000001E-2</v>
      </c>
      <c r="C34" s="5">
        <v>-6.5299999999999997E-2</v>
      </c>
      <c r="D34" s="5">
        <v>-2.2100000000000002E-2</v>
      </c>
      <c r="E34">
        <v>1.65436693833023E-2</v>
      </c>
      <c r="F34">
        <v>5.7923414501258388E-3</v>
      </c>
      <c r="G34" s="7">
        <v>5.5999999999999994E-2</v>
      </c>
      <c r="H34">
        <v>1.8200000000000004E-2</v>
      </c>
      <c r="I34">
        <v>4.4352023929464149E-2</v>
      </c>
    </row>
    <row r="35" spans="1:9" x14ac:dyDescent="0.3">
      <c r="A35">
        <v>199602</v>
      </c>
      <c r="B35" s="5">
        <v>9.2799999999999994E-2</v>
      </c>
      <c r="C35" s="5">
        <v>-0.27310000000000001</v>
      </c>
      <c r="D35" s="5">
        <v>-1.14E-2</v>
      </c>
      <c r="E35">
        <v>3.8205141154487136E-2</v>
      </c>
      <c r="F35">
        <v>-3.2950752148604212E-2</v>
      </c>
      <c r="G35" s="7">
        <v>6.13E-2</v>
      </c>
      <c r="H35">
        <v>1.7800000000000003E-2</v>
      </c>
      <c r="I35">
        <v>7.1081764134255321E-2</v>
      </c>
    </row>
    <row r="36" spans="1:9" x14ac:dyDescent="0.3">
      <c r="A36">
        <v>199603</v>
      </c>
      <c r="B36" s="5">
        <v>-1.72E-2</v>
      </c>
      <c r="C36" s="5">
        <v>-0.22409999999999999</v>
      </c>
      <c r="D36" s="5">
        <v>-4.8099999999999997E-2</v>
      </c>
      <c r="E36">
        <v>1.1431351088410667E-2</v>
      </c>
      <c r="F36">
        <v>1.1005907371134903E-2</v>
      </c>
      <c r="G36" s="7">
        <v>6.3399999999999998E-2</v>
      </c>
      <c r="H36">
        <v>1.7799999999999993E-2</v>
      </c>
      <c r="I36">
        <v>-1.5899544386502429E-2</v>
      </c>
    </row>
    <row r="37" spans="1:9" x14ac:dyDescent="0.3">
      <c r="A37">
        <v>199604</v>
      </c>
      <c r="B37" s="5">
        <v>-0.10979999999999999</v>
      </c>
      <c r="C37" s="5">
        <v>-7.8700000000000006E-2</v>
      </c>
      <c r="D37" s="5">
        <v>0.31540000000000001</v>
      </c>
      <c r="E37">
        <v>1.6231814356138029E-2</v>
      </c>
      <c r="F37">
        <v>1.1061049678765689E-2</v>
      </c>
      <c r="G37" s="7">
        <v>6.6600000000000006E-2</v>
      </c>
      <c r="H37">
        <v>1.6099999999999993E-2</v>
      </c>
      <c r="I37">
        <v>7.7887483958189608E-3</v>
      </c>
    </row>
    <row r="38" spans="1:9" x14ac:dyDescent="0.3">
      <c r="A38">
        <v>199605</v>
      </c>
      <c r="B38" s="5">
        <v>-0.13420000000000001</v>
      </c>
      <c r="C38" s="5">
        <v>2.8899999999999999E-2</v>
      </c>
      <c r="D38" s="5">
        <v>-0.22939999999999999</v>
      </c>
      <c r="E38">
        <v>2.7094178892569376E-3</v>
      </c>
      <c r="F38">
        <v>5.1897856492286794E-2</v>
      </c>
      <c r="G38" s="7">
        <v>6.8499999999999991E-2</v>
      </c>
      <c r="H38">
        <v>1.4800000000000004E-2</v>
      </c>
      <c r="I38">
        <v>3.998260037986956E-2</v>
      </c>
    </row>
    <row r="39" spans="1:9" x14ac:dyDescent="0.3">
      <c r="A39">
        <v>199606</v>
      </c>
      <c r="B39" s="5">
        <v>-0.13589999999999999</v>
      </c>
      <c r="C39" s="5">
        <v>-0.1656</v>
      </c>
      <c r="D39" s="5">
        <v>8.2600000000000007E-2</v>
      </c>
      <c r="E39">
        <v>2.2820328263460372E-2</v>
      </c>
      <c r="F39">
        <v>9.2682316390828162E-3</v>
      </c>
      <c r="G39" s="7">
        <v>6.7299999999999999E-2</v>
      </c>
      <c r="H39">
        <v>1.5099999999999997E-2</v>
      </c>
      <c r="I39">
        <v>-4.4652407270823558E-3</v>
      </c>
    </row>
    <row r="40" spans="1:9" x14ac:dyDescent="0.3">
      <c r="A40">
        <v>199607</v>
      </c>
      <c r="B40" s="5">
        <v>2.6599999999999999E-2</v>
      </c>
      <c r="C40" s="5">
        <v>9.0999999999999998E-2</v>
      </c>
      <c r="D40" s="5">
        <v>-3.5000000000000003E-2</v>
      </c>
      <c r="E40">
        <v>1.4005052893877675E-2</v>
      </c>
      <c r="F40">
        <v>-5.0899324782030207E-2</v>
      </c>
      <c r="G40" s="7">
        <v>6.8000000000000005E-2</v>
      </c>
      <c r="H40">
        <v>1.5000000000000008E-2</v>
      </c>
      <c r="I40">
        <v>6.2444174683329223E-3</v>
      </c>
    </row>
    <row r="41" spans="1:9" x14ac:dyDescent="0.3">
      <c r="A41">
        <v>199608</v>
      </c>
      <c r="B41" s="5">
        <v>2.86E-2</v>
      </c>
      <c r="C41" s="5">
        <v>-0.2974</v>
      </c>
      <c r="D41" s="5">
        <v>2.9700000000000001E-2</v>
      </c>
      <c r="E41">
        <v>-3.6633787273740906E-2</v>
      </c>
      <c r="F41">
        <v>-4.327240709246738E-2</v>
      </c>
      <c r="G41" s="7">
        <v>6.9599999999999995E-2</v>
      </c>
      <c r="H41">
        <v>1.4799999999999995E-2</v>
      </c>
      <c r="I41">
        <v>-6.834360970914323E-2</v>
      </c>
    </row>
    <row r="42" spans="1:9" x14ac:dyDescent="0.3">
      <c r="A42">
        <v>199609</v>
      </c>
      <c r="B42" s="5">
        <v>2.69E-2</v>
      </c>
      <c r="C42" s="5">
        <v>-1.12E-2</v>
      </c>
      <c r="D42" s="5">
        <v>5.0999999999999997E-2</v>
      </c>
      <c r="E42">
        <v>5.0663108045867992E-3</v>
      </c>
      <c r="F42">
        <v>4.1362608408416483E-2</v>
      </c>
      <c r="G42" s="7">
        <v>6.7199999999999996E-2</v>
      </c>
      <c r="H42">
        <v>1.5000000000000008E-2</v>
      </c>
      <c r="I42">
        <v>2.5596726684296869E-2</v>
      </c>
    </row>
    <row r="43" spans="1:9" x14ac:dyDescent="0.3">
      <c r="A43">
        <v>199610</v>
      </c>
      <c r="B43" s="5">
        <v>0.14799999999999999</v>
      </c>
      <c r="C43" s="5">
        <v>0.37080000000000002</v>
      </c>
      <c r="D43" s="5">
        <v>0.23599999999999999</v>
      </c>
      <c r="E43">
        <v>5.9020515592320189E-2</v>
      </c>
      <c r="F43">
        <v>-2.3097309507070202E-2</v>
      </c>
      <c r="G43" s="7">
        <v>6.3700000000000007E-2</v>
      </c>
      <c r="H43">
        <v>1.54E-2</v>
      </c>
      <c r="I43">
        <v>8.6628750604599292E-3</v>
      </c>
    </row>
    <row r="44" spans="1:9" x14ac:dyDescent="0.3">
      <c r="A44">
        <v>199611</v>
      </c>
      <c r="B44" s="5">
        <v>0.1386</v>
      </c>
      <c r="C44" s="5">
        <v>9.2799999999999994E-2</v>
      </c>
      <c r="D44" s="5">
        <v>0.1084</v>
      </c>
      <c r="E44">
        <v>2.2878318854086924E-2</v>
      </c>
      <c r="F44">
        <v>-3.742719056467491E-2</v>
      </c>
      <c r="G44" s="7">
        <v>6.0599999999999994E-2</v>
      </c>
      <c r="H44">
        <v>1.6500000000000004E-2</v>
      </c>
      <c r="I44">
        <v>-2.6669907600320154E-2</v>
      </c>
    </row>
    <row r="45" spans="1:9" x14ac:dyDescent="0.3">
      <c r="A45">
        <v>199612</v>
      </c>
      <c r="B45" s="5">
        <v>-9.8599999999999993E-2</v>
      </c>
      <c r="C45" s="5">
        <v>0.27810000000000001</v>
      </c>
      <c r="D45" s="5">
        <v>-8.4099999999999994E-2</v>
      </c>
      <c r="E45">
        <v>7.7111648642492259E-2</v>
      </c>
      <c r="F45">
        <v>-2.9825111441619992E-2</v>
      </c>
      <c r="G45" s="7">
        <v>6.4299999999999996E-2</v>
      </c>
      <c r="H45">
        <v>1.54E-2</v>
      </c>
      <c r="I45">
        <v>1.675571449200278E-2</v>
      </c>
    </row>
    <row r="46" spans="1:9" x14ac:dyDescent="0.3">
      <c r="A46">
        <v>199701</v>
      </c>
      <c r="B46" s="5">
        <v>-3.6600000000000001E-2</v>
      </c>
      <c r="C46" s="5">
        <v>0.41160000000000002</v>
      </c>
      <c r="D46" s="5">
        <v>8.3699999999999997E-2</v>
      </c>
      <c r="E46">
        <v>-1.9234642497482399E-2</v>
      </c>
      <c r="F46">
        <v>4.1693821560105163E-2</v>
      </c>
      <c r="G46" s="7">
        <v>6.5299999999999997E-2</v>
      </c>
      <c r="H46">
        <v>1.4999999999999991E-2</v>
      </c>
      <c r="I46">
        <v>4.5229892163382223E-3</v>
      </c>
    </row>
    <row r="47" spans="1:9" x14ac:dyDescent="0.3">
      <c r="A47">
        <v>199702</v>
      </c>
      <c r="B47" s="5">
        <v>-4.9299999999999997E-2</v>
      </c>
      <c r="C47" s="5">
        <v>2.3800000000000002E-2</v>
      </c>
      <c r="D47" s="5">
        <v>0.2399</v>
      </c>
      <c r="E47">
        <v>6.334325906150523E-2</v>
      </c>
      <c r="F47">
        <v>-4.2694343917931088E-2</v>
      </c>
      <c r="G47" s="7">
        <v>6.5599999999999992E-2</v>
      </c>
      <c r="H47">
        <v>1.490000000000001E-2</v>
      </c>
      <c r="I47">
        <v>6.8209678894885967E-2</v>
      </c>
    </row>
    <row r="48" spans="1:9" x14ac:dyDescent="0.3">
      <c r="A48">
        <v>199703</v>
      </c>
      <c r="B48" s="5">
        <v>-1.9199999999999998E-2</v>
      </c>
      <c r="C48" s="5">
        <v>-0.1424</v>
      </c>
      <c r="D48" s="5">
        <v>-4.3499999999999997E-2</v>
      </c>
      <c r="E48">
        <v>1.2736700817891303E-2</v>
      </c>
      <c r="F48">
        <v>-3.6283152567429242E-2</v>
      </c>
      <c r="G48" s="7">
        <v>6.9199999999999998E-2</v>
      </c>
      <c r="H48">
        <v>1.4000000000000004E-2</v>
      </c>
      <c r="I48">
        <v>4.282535545060602E-2</v>
      </c>
    </row>
    <row r="49" spans="1:9" x14ac:dyDescent="0.3">
      <c r="A49">
        <v>199704</v>
      </c>
      <c r="B49" s="5">
        <v>-0.17469999999999999</v>
      </c>
      <c r="C49" s="5">
        <v>-0.13120000000000001</v>
      </c>
      <c r="D49" s="5">
        <v>2.53E-2</v>
      </c>
      <c r="E49">
        <v>-4.333606666793792E-2</v>
      </c>
      <c r="F49">
        <v>-9.5734281768179441E-3</v>
      </c>
      <c r="G49" s="7">
        <v>6.7199999999999996E-2</v>
      </c>
      <c r="H49">
        <v>1.5000000000000008E-2</v>
      </c>
      <c r="I49">
        <v>-2.6267850850211112E-2</v>
      </c>
    </row>
    <row r="50" spans="1:9" x14ac:dyDescent="0.3">
      <c r="A50">
        <v>199705</v>
      </c>
      <c r="B50" s="5">
        <v>3.9199999999999999E-2</v>
      </c>
      <c r="C50" s="5">
        <v>0.1076</v>
      </c>
      <c r="D50" s="5">
        <v>-1.5900000000000001E-2</v>
      </c>
      <c r="E50">
        <v>5.2624759550696246E-2</v>
      </c>
      <c r="F50">
        <v>-3.7265566661224506E-2</v>
      </c>
      <c r="G50" s="7">
        <v>6.6699999999999995E-2</v>
      </c>
      <c r="H50">
        <v>1.5099999999999997E-2</v>
      </c>
      <c r="I50">
        <v>1.7665351988271094E-3</v>
      </c>
    </row>
    <row r="51" spans="1:9" x14ac:dyDescent="0.3">
      <c r="A51">
        <v>199706</v>
      </c>
      <c r="B51" s="5">
        <v>-9.8599999999999993E-2</v>
      </c>
      <c r="C51" s="5">
        <v>-6.7299999999999999E-2</v>
      </c>
      <c r="D51" s="5">
        <v>7.6999999999999999E-2</v>
      </c>
      <c r="E51">
        <v>6.2075691439500758E-2</v>
      </c>
      <c r="F51">
        <v>4.8519364679870419E-2</v>
      </c>
      <c r="G51" s="7">
        <v>6.5099999999999991E-2</v>
      </c>
      <c r="H51">
        <v>1.4999999999999999E-2</v>
      </c>
      <c r="I51">
        <v>2.8620368726235166E-2</v>
      </c>
    </row>
    <row r="52" spans="1:9" x14ac:dyDescent="0.3">
      <c r="A52">
        <v>199707</v>
      </c>
      <c r="B52" s="5">
        <v>0.30840000000000001</v>
      </c>
      <c r="C52" s="5">
        <v>0.32440000000000002</v>
      </c>
      <c r="D52" s="5">
        <v>0.20549999999999999</v>
      </c>
      <c r="E52">
        <v>5.4275245388654511E-2</v>
      </c>
      <c r="F52">
        <v>-2.4871969764851318E-2</v>
      </c>
      <c r="G52" s="7">
        <v>6.0199999999999997E-2</v>
      </c>
      <c r="H52">
        <v>1.54E-2</v>
      </c>
      <c r="I52">
        <v>5.351703119024126E-2</v>
      </c>
    </row>
    <row r="53" spans="1:9" x14ac:dyDescent="0.3">
      <c r="A53">
        <v>199708</v>
      </c>
      <c r="B53" s="5">
        <v>-7.9500000000000001E-2</v>
      </c>
      <c r="C53" s="5">
        <v>4.6199999999999998E-2</v>
      </c>
      <c r="D53" s="5">
        <v>-0.1416</v>
      </c>
      <c r="E53">
        <v>6.4283721048225467E-2</v>
      </c>
      <c r="F53">
        <v>-1.2382173190295873E-2</v>
      </c>
      <c r="G53" s="7">
        <v>6.3399999999999998E-2</v>
      </c>
      <c r="H53">
        <v>1.4400000000000003E-2</v>
      </c>
      <c r="I53">
        <v>1.4927924173829658E-2</v>
      </c>
    </row>
    <row r="54" spans="1:9" x14ac:dyDescent="0.3">
      <c r="A54">
        <v>199709</v>
      </c>
      <c r="B54" s="5">
        <v>3.3E-3</v>
      </c>
      <c r="C54" s="5">
        <v>-0.114</v>
      </c>
      <c r="D54" s="5">
        <v>-3.0099999999999998E-2</v>
      </c>
      <c r="E54">
        <v>-4.8927768375721985E-2</v>
      </c>
      <c r="F54">
        <v>7.247731780954364E-2</v>
      </c>
      <c r="G54" s="7">
        <v>6.1200000000000004E-2</v>
      </c>
      <c r="H54">
        <v>1.54E-2</v>
      </c>
      <c r="I54">
        <v>-0.12724929471414884</v>
      </c>
    </row>
    <row r="55" spans="1:9" x14ac:dyDescent="0.3">
      <c r="A55">
        <v>199710</v>
      </c>
      <c r="B55" s="5">
        <v>0.04</v>
      </c>
      <c r="C55" s="5">
        <v>0.1096</v>
      </c>
      <c r="D55" s="5">
        <v>6.7500000000000004E-2</v>
      </c>
      <c r="E55">
        <v>6.3909240524306396E-2</v>
      </c>
      <c r="F55">
        <v>1.1109820152967284E-2</v>
      </c>
      <c r="G55" s="7">
        <v>5.8400000000000001E-2</v>
      </c>
      <c r="H55">
        <v>1.6000000000000004E-2</v>
      </c>
      <c r="I55">
        <v>2.7708053594950519E-2</v>
      </c>
    </row>
    <row r="56" spans="1:9" x14ac:dyDescent="0.3">
      <c r="A56">
        <v>199711</v>
      </c>
      <c r="B56" s="5">
        <v>-0.1532</v>
      </c>
      <c r="C56" s="5">
        <v>-1.1900000000000001E-2</v>
      </c>
      <c r="D56" s="5">
        <v>-6.5799999999999997E-2</v>
      </c>
      <c r="E56">
        <v>-1.6136504621086567E-2</v>
      </c>
      <c r="F56">
        <v>-1.2544663639626911E-2</v>
      </c>
      <c r="G56" s="7">
        <v>5.8600000000000006E-2</v>
      </c>
      <c r="H56">
        <v>1.5199999999999997E-2</v>
      </c>
      <c r="I56">
        <v>-0.16408746076105321</v>
      </c>
    </row>
    <row r="57" spans="1:9" x14ac:dyDescent="0.3">
      <c r="A57">
        <v>199712</v>
      </c>
      <c r="B57" s="5">
        <v>5.7999999999999996E-3</v>
      </c>
      <c r="C57" s="5">
        <v>-8.1500000000000003E-2</v>
      </c>
      <c r="D57" s="5">
        <v>0.21329999999999999</v>
      </c>
      <c r="E57">
        <v>3.9793768356531652E-2</v>
      </c>
      <c r="F57">
        <v>-5.3962553399890763E-2</v>
      </c>
      <c r="G57" s="7">
        <v>5.7500000000000002E-2</v>
      </c>
      <c r="H57">
        <v>1.5300000000000003E-2</v>
      </c>
      <c r="I57">
        <v>-3.6487637900661313E-2</v>
      </c>
    </row>
    <row r="58" spans="1:9" x14ac:dyDescent="0.3">
      <c r="A58">
        <v>199801</v>
      </c>
      <c r="B58" s="5">
        <v>0.19489999999999999</v>
      </c>
      <c r="C58" s="5">
        <v>-4.4299999999999999E-2</v>
      </c>
      <c r="D58" s="5">
        <v>4.02E-2</v>
      </c>
      <c r="E58">
        <v>-3.0702629680232113E-3</v>
      </c>
      <c r="F58">
        <v>1.0712757358223869E-2</v>
      </c>
      <c r="G58" s="7">
        <v>5.5300000000000002E-2</v>
      </c>
      <c r="H58">
        <v>1.6799999999999995E-2</v>
      </c>
      <c r="I58">
        <v>2.4098010392122341E-2</v>
      </c>
    </row>
    <row r="59" spans="1:9" x14ac:dyDescent="0.3">
      <c r="A59">
        <v>199802</v>
      </c>
      <c r="B59" s="5">
        <v>-8.1699999999999995E-2</v>
      </c>
      <c r="C59" s="5">
        <v>-0.24079999999999999</v>
      </c>
      <c r="D59" s="5">
        <v>-3.44E-2</v>
      </c>
      <c r="E59">
        <v>3.2714309912074045E-2</v>
      </c>
      <c r="F59">
        <v>-3.8685380167432656E-2</v>
      </c>
      <c r="G59" s="7">
        <v>5.62E-2</v>
      </c>
      <c r="H59">
        <v>1.67E-2</v>
      </c>
      <c r="I59">
        <v>-7.8430265917919961E-2</v>
      </c>
    </row>
    <row r="60" spans="1:9" x14ac:dyDescent="0.3">
      <c r="A60">
        <v>199803</v>
      </c>
      <c r="B60" s="5">
        <v>-0.1072</v>
      </c>
      <c r="C60" s="5">
        <v>-1.6400000000000001E-2</v>
      </c>
      <c r="D60" s="5">
        <v>-9.6299999999999997E-2</v>
      </c>
      <c r="E60">
        <v>4.8027674437676658E-2</v>
      </c>
      <c r="F60">
        <v>1.4512645688913327E-2</v>
      </c>
      <c r="G60" s="7">
        <v>5.67E-2</v>
      </c>
      <c r="H60">
        <v>1.67E-2</v>
      </c>
      <c r="I60">
        <v>0.10437569534463575</v>
      </c>
    </row>
    <row r="61" spans="1:9" x14ac:dyDescent="0.3">
      <c r="A61">
        <v>199804</v>
      </c>
      <c r="B61" s="5">
        <v>-0.19550000000000001</v>
      </c>
      <c r="C61" s="5">
        <v>-0.1792</v>
      </c>
      <c r="D61" s="5">
        <v>-0.1086</v>
      </c>
      <c r="E61">
        <v>5.9022714176975681E-2</v>
      </c>
      <c r="F61">
        <v>-7.7356693967526383E-3</v>
      </c>
      <c r="G61" s="7">
        <v>5.6799999999999996E-2</v>
      </c>
      <c r="H61">
        <v>1.66E-2</v>
      </c>
      <c r="I61">
        <v>4.3395964842558574E-2</v>
      </c>
    </row>
    <row r="62" spans="1:9" x14ac:dyDescent="0.3">
      <c r="A62">
        <v>199805</v>
      </c>
      <c r="B62" s="5">
        <v>3.5700000000000003E-2</v>
      </c>
      <c r="C62" s="5">
        <v>-2.3900000000000001E-2</v>
      </c>
      <c r="D62" s="5">
        <v>0.1779</v>
      </c>
      <c r="E62">
        <v>1.2514274198965461E-2</v>
      </c>
      <c r="F62">
        <v>-1.1500871126065876E-2</v>
      </c>
      <c r="G62" s="7">
        <v>5.5599999999999997E-2</v>
      </c>
      <c r="H62">
        <v>1.6300000000000009E-2</v>
      </c>
      <c r="I62">
        <v>-1.0893365835683615E-2</v>
      </c>
    </row>
    <row r="63" spans="1:9" x14ac:dyDescent="0.3">
      <c r="A63">
        <v>199806</v>
      </c>
      <c r="B63" s="5">
        <v>1.1900000000000001E-2</v>
      </c>
      <c r="C63" s="5">
        <v>2.35E-2</v>
      </c>
      <c r="D63" s="5">
        <v>5.4399999999999997E-2</v>
      </c>
      <c r="E63">
        <v>-2.5123894568541656E-2</v>
      </c>
      <c r="F63">
        <v>-4.3989894443356506E-2</v>
      </c>
      <c r="G63" s="7">
        <v>5.4400000000000004E-2</v>
      </c>
      <c r="H63">
        <v>1.67E-2</v>
      </c>
      <c r="I63">
        <v>-0.13704074523170276</v>
      </c>
    </row>
    <row r="64" spans="1:9" x14ac:dyDescent="0.3">
      <c r="A64">
        <v>199807</v>
      </c>
      <c r="B64" s="5">
        <v>-0.14910000000000001</v>
      </c>
      <c r="C64" s="5">
        <v>-0.21340000000000001</v>
      </c>
      <c r="D64" s="5">
        <v>-1.5900000000000001E-2</v>
      </c>
      <c r="E64">
        <v>5.3972207477576757E-2</v>
      </c>
      <c r="F64">
        <v>-3.4285372573350507E-2</v>
      </c>
      <c r="G64" s="7">
        <v>5.5E-2</v>
      </c>
      <c r="H64">
        <v>1.7100000000000001E-2</v>
      </c>
      <c r="I64">
        <v>-0.10489612087752438</v>
      </c>
    </row>
    <row r="65" spans="1:9" x14ac:dyDescent="0.3">
      <c r="A65">
        <v>199808</v>
      </c>
      <c r="B65" s="5">
        <v>0.68859999999999999</v>
      </c>
      <c r="C65" s="5">
        <v>0.13489999999999999</v>
      </c>
      <c r="D65" s="5">
        <v>0.23080000000000001</v>
      </c>
      <c r="E65">
        <v>-3.0501623869264003E-2</v>
      </c>
      <c r="F65">
        <v>-6.947257263866348E-2</v>
      </c>
      <c r="G65" s="7">
        <v>5.0499999999999996E-2</v>
      </c>
      <c r="H65">
        <v>2.0600000000000004E-2</v>
      </c>
      <c r="I65">
        <v>3.1706355647274413E-2</v>
      </c>
    </row>
    <row r="66" spans="1:9" x14ac:dyDescent="0.3">
      <c r="A66">
        <v>199809</v>
      </c>
      <c r="B66" s="5">
        <v>0.3286</v>
      </c>
      <c r="C66" s="5">
        <v>0.1197</v>
      </c>
      <c r="D66" s="5">
        <v>-7.6300000000000007E-2</v>
      </c>
      <c r="E66">
        <v>-0.10495294799304704</v>
      </c>
      <c r="F66">
        <v>-5.2093433250581925E-2</v>
      </c>
      <c r="G66" s="7">
        <v>4.4400000000000002E-2</v>
      </c>
      <c r="H66">
        <v>2.5699999999999994E-2</v>
      </c>
      <c r="I66">
        <v>-0.28913975691322952</v>
      </c>
    </row>
    <row r="67" spans="1:9" x14ac:dyDescent="0.3">
      <c r="A67">
        <v>199810</v>
      </c>
      <c r="B67" s="5">
        <v>-3.5999999999999997E-2</v>
      </c>
      <c r="C67" s="5">
        <v>0.30149999999999999</v>
      </c>
      <c r="D67" s="5">
        <v>-7.9500000000000001E-2</v>
      </c>
      <c r="E67">
        <v>-6.3842135809635504E-3</v>
      </c>
      <c r="F67">
        <v>1.4425933783518235E-2</v>
      </c>
      <c r="G67" s="7">
        <v>4.6399999999999997E-2</v>
      </c>
      <c r="H67">
        <v>2.6500000000000003E-2</v>
      </c>
      <c r="I67">
        <v>6.3434853126689561E-2</v>
      </c>
    </row>
    <row r="68" spans="1:9" x14ac:dyDescent="0.3">
      <c r="A68">
        <v>199811</v>
      </c>
      <c r="B68" s="5">
        <v>-9.69E-2</v>
      </c>
      <c r="C68" s="5">
        <v>-0.14230000000000001</v>
      </c>
      <c r="D68" s="5">
        <v>-2.5399999999999999E-2</v>
      </c>
      <c r="E68">
        <v>0.1280179127725857</v>
      </c>
      <c r="F68">
        <v>-2.2817498898817248E-2</v>
      </c>
      <c r="G68" s="7">
        <v>4.7400000000000005E-2</v>
      </c>
      <c r="H68">
        <v>2.4500000000000001E-2</v>
      </c>
      <c r="I68">
        <v>0.10530180730592786</v>
      </c>
    </row>
    <row r="69" spans="1:9" x14ac:dyDescent="0.3">
      <c r="A69">
        <v>199812</v>
      </c>
      <c r="B69" s="5">
        <v>-3.6799999999999999E-2</v>
      </c>
      <c r="C69" s="5">
        <v>9.4799999999999995E-2</v>
      </c>
      <c r="D69" s="5">
        <v>8.7300000000000003E-2</v>
      </c>
      <c r="E69">
        <v>5.8792678797856983E-2</v>
      </c>
      <c r="F69">
        <v>-2.7090904773909345E-2</v>
      </c>
      <c r="G69" s="7">
        <v>4.6500000000000007E-2</v>
      </c>
      <c r="H69">
        <v>2.58E-2</v>
      </c>
      <c r="I69">
        <v>8.3168359442244835E-2</v>
      </c>
    </row>
    <row r="70" spans="1:9" x14ac:dyDescent="0.3">
      <c r="A70">
        <v>199901</v>
      </c>
      <c r="B70" s="5">
        <v>7.2800000000000004E-2</v>
      </c>
      <c r="C70" s="5">
        <v>-0.1303</v>
      </c>
      <c r="D70" s="5">
        <v>-5.0799999999999998E-2</v>
      </c>
      <c r="E70">
        <v>4.7113557844840087E-2</v>
      </c>
      <c r="F70">
        <v>1.214221879609418E-2</v>
      </c>
      <c r="G70" s="7">
        <v>4.6600000000000003E-2</v>
      </c>
      <c r="H70">
        <v>2.5499999999999998E-2</v>
      </c>
      <c r="I70">
        <v>-1.4492321751395624E-2</v>
      </c>
    </row>
    <row r="71" spans="1:9" x14ac:dyDescent="0.3">
      <c r="A71">
        <v>199902</v>
      </c>
      <c r="B71" s="5">
        <v>0.22389999999999999</v>
      </c>
      <c r="C71" s="5">
        <v>0.22919999999999999</v>
      </c>
      <c r="D71" s="5">
        <v>7.51E-2</v>
      </c>
      <c r="E71">
        <v>3.6406967622948337E-2</v>
      </c>
      <c r="F71">
        <v>-2.575388346786681E-2</v>
      </c>
      <c r="G71" s="7">
        <v>5.2900000000000003E-2</v>
      </c>
      <c r="H71">
        <v>2.2400000000000003E-2</v>
      </c>
      <c r="I71">
        <v>-1.6134153101849569E-2</v>
      </c>
    </row>
    <row r="72" spans="1:9" x14ac:dyDescent="0.3">
      <c r="A72">
        <v>199903</v>
      </c>
      <c r="B72" s="5">
        <v>-0.13569999999999999</v>
      </c>
      <c r="C72" s="5">
        <v>-0.1148</v>
      </c>
      <c r="D72" s="5">
        <v>-2.8999999999999998E-3</v>
      </c>
      <c r="E72">
        <v>-2.7703791866236067E-2</v>
      </c>
      <c r="F72">
        <v>-4.5901170125243397E-2</v>
      </c>
      <c r="G72" s="7">
        <v>5.2499999999999998E-2</v>
      </c>
      <c r="H72">
        <v>2.3099999999999996E-2</v>
      </c>
      <c r="I72">
        <v>9.7270634154337145E-3</v>
      </c>
    </row>
    <row r="73" spans="1:9" x14ac:dyDescent="0.3">
      <c r="A73">
        <v>199904</v>
      </c>
      <c r="B73" s="5">
        <v>-7.3899999999999993E-2</v>
      </c>
      <c r="C73" s="5">
        <v>-0.1472</v>
      </c>
      <c r="D73" s="5">
        <v>-8.5000000000000006E-2</v>
      </c>
      <c r="E73">
        <v>4.7805521552595015E-2</v>
      </c>
      <c r="F73">
        <v>-3.4843247406132621E-2</v>
      </c>
      <c r="G73" s="7">
        <v>5.3600000000000002E-2</v>
      </c>
      <c r="H73">
        <v>2.2199999999999998E-2</v>
      </c>
      <c r="I73">
        <v>0.1317903387401555</v>
      </c>
    </row>
    <row r="74" spans="1:9" x14ac:dyDescent="0.3">
      <c r="A74">
        <v>199905</v>
      </c>
      <c r="B74" s="5">
        <v>3.44E-2</v>
      </c>
      <c r="C74" s="5">
        <v>-2.5100000000000001E-2</v>
      </c>
      <c r="D74" s="5">
        <v>8.1000000000000003E-2</v>
      </c>
      <c r="E74">
        <v>4.7819158287538868E-2</v>
      </c>
      <c r="F74">
        <v>3.9936679785263926E-2</v>
      </c>
      <c r="G74" s="7">
        <v>5.6399999999999999E-2</v>
      </c>
      <c r="H74">
        <v>2.1800000000000007E-2</v>
      </c>
      <c r="I74">
        <v>0.123720905215883</v>
      </c>
    </row>
    <row r="75" spans="1:9" x14ac:dyDescent="0.3">
      <c r="A75">
        <v>199906</v>
      </c>
      <c r="B75" s="5">
        <v>0.2024</v>
      </c>
      <c r="C75" s="5">
        <v>-7.0800000000000002E-2</v>
      </c>
      <c r="D75" s="5">
        <v>-6.6100000000000006E-2</v>
      </c>
      <c r="E75">
        <v>-4.3206702640680307E-2</v>
      </c>
      <c r="F75">
        <v>5.3877981051890941E-2</v>
      </c>
      <c r="G75" s="7">
        <v>5.8099999999999999E-2</v>
      </c>
      <c r="H75">
        <v>2.1800000000000007E-2</v>
      </c>
      <c r="I75">
        <v>-5.8174783614535321E-3</v>
      </c>
    </row>
    <row r="76" spans="1:9" x14ac:dyDescent="0.3">
      <c r="A76">
        <v>199907</v>
      </c>
      <c r="B76" s="5">
        <v>3.6200000000000003E-2</v>
      </c>
      <c r="C76" s="5">
        <v>0.23810000000000001</v>
      </c>
      <c r="D76" s="5">
        <v>0.11020000000000001</v>
      </c>
      <c r="E76">
        <v>6.8078968209073498E-2</v>
      </c>
      <c r="F76">
        <v>-2.7475911965183716E-2</v>
      </c>
      <c r="G76" s="7">
        <v>5.9200000000000003E-2</v>
      </c>
      <c r="H76">
        <v>2.1899999999999996E-2</v>
      </c>
      <c r="I76">
        <v>0.11349179443253093</v>
      </c>
    </row>
    <row r="77" spans="1:9" x14ac:dyDescent="0.3">
      <c r="A77">
        <v>199908</v>
      </c>
      <c r="B77" s="5">
        <v>-7.85E-2</v>
      </c>
      <c r="C77" s="5">
        <v>-0.16220000000000001</v>
      </c>
      <c r="D77" s="5">
        <v>-0.1104</v>
      </c>
      <c r="E77">
        <v>-3.7539390408601069E-2</v>
      </c>
      <c r="F77">
        <v>1.2432025268714654E-2</v>
      </c>
      <c r="G77" s="7">
        <v>5.9800000000000006E-2</v>
      </c>
      <c r="H77">
        <v>2.2300000000000004E-2</v>
      </c>
      <c r="I77">
        <v>-2.7165502568102833E-2</v>
      </c>
    </row>
    <row r="78" spans="1:9" x14ac:dyDescent="0.3">
      <c r="A78">
        <v>199909</v>
      </c>
      <c r="B78" s="5">
        <v>-4.7199999999999999E-2</v>
      </c>
      <c r="C78" s="5">
        <v>9.4600000000000004E-2</v>
      </c>
      <c r="D78" s="5">
        <v>0.64749999999999996</v>
      </c>
      <c r="E78">
        <v>3.8134124263318405E-3</v>
      </c>
      <c r="F78">
        <v>-2.8873099307894796E-2</v>
      </c>
      <c r="G78" s="7">
        <v>5.9000000000000004E-2</v>
      </c>
      <c r="H78">
        <v>2.2999999999999989E-2</v>
      </c>
      <c r="I78">
        <v>9.0981481481481677E-3</v>
      </c>
    </row>
    <row r="79" spans="1:9" x14ac:dyDescent="0.3">
      <c r="A79">
        <v>199910</v>
      </c>
      <c r="B79" s="5">
        <v>3.2099999999999997E-2</v>
      </c>
      <c r="C79" s="5">
        <v>-0.15820000000000001</v>
      </c>
      <c r="D79" s="5">
        <v>-8.1600000000000006E-2</v>
      </c>
      <c r="E79">
        <v>-3.5325074005043339E-2</v>
      </c>
      <c r="F79">
        <v>1.9270949047858896E-2</v>
      </c>
      <c r="G79" s="7">
        <v>6.0199999999999997E-2</v>
      </c>
      <c r="H79">
        <v>2.2800000000000011E-2</v>
      </c>
      <c r="I79">
        <v>-3.3842099564517697E-2</v>
      </c>
    </row>
    <row r="80" spans="1:9" x14ac:dyDescent="0.3">
      <c r="A80">
        <v>199911</v>
      </c>
      <c r="B80" s="5">
        <v>3.2500000000000001E-2</v>
      </c>
      <c r="C80" s="5">
        <v>0.18959999999999999</v>
      </c>
      <c r="D80" s="5">
        <v>-0.10489999999999999</v>
      </c>
      <c r="E80">
        <v>5.6314497431467873E-2</v>
      </c>
      <c r="F80">
        <v>-3.589632064116071E-2</v>
      </c>
      <c r="G80" s="7">
        <v>6.1799999999999994E-2</v>
      </c>
      <c r="H80">
        <v>1.9900000000000001E-2</v>
      </c>
      <c r="I80">
        <v>2.1292680332477391E-2</v>
      </c>
    </row>
    <row r="81" spans="1:9" x14ac:dyDescent="0.3">
      <c r="A81">
        <v>199912</v>
      </c>
      <c r="B81" s="5">
        <v>1.5800000000000002E-2</v>
      </c>
      <c r="C81" s="5">
        <v>-0.15060000000000001</v>
      </c>
      <c r="D81" s="5">
        <v>-7.0800000000000002E-2</v>
      </c>
      <c r="E81">
        <v>3.3692693371206069E-2</v>
      </c>
      <c r="F81">
        <v>1.7481299283021029E-2</v>
      </c>
      <c r="G81" s="7">
        <v>6.4500000000000002E-2</v>
      </c>
      <c r="H81">
        <v>1.7299999999999996E-2</v>
      </c>
      <c r="I81">
        <v>8.966452289643323E-2</v>
      </c>
    </row>
    <row r="82" spans="1:9" x14ac:dyDescent="0.3">
      <c r="A82">
        <v>200001</v>
      </c>
      <c r="B82" s="5">
        <v>0.14990000000000001</v>
      </c>
      <c r="C82" s="5">
        <v>9.3299999999999994E-2</v>
      </c>
      <c r="D82" s="5">
        <v>-8.3500000000000005E-2</v>
      </c>
      <c r="E82">
        <v>4.1957022935326174E-2</v>
      </c>
      <c r="F82">
        <v>5.6116783952563865E-2</v>
      </c>
      <c r="G82" s="7">
        <v>6.6799999999999998E-2</v>
      </c>
      <c r="H82">
        <v>1.6799999999999995E-2</v>
      </c>
      <c r="I82">
        <v>0.12718021891369244</v>
      </c>
    </row>
    <row r="83" spans="1:9" x14ac:dyDescent="0.3">
      <c r="A83">
        <v>200002</v>
      </c>
      <c r="B83" s="5">
        <v>-0.08</v>
      </c>
      <c r="C83" s="5">
        <v>6.7900000000000002E-2</v>
      </c>
      <c r="D83" s="5">
        <v>4.1200000000000001E-2</v>
      </c>
      <c r="E83">
        <v>-3.0902397970141448E-2</v>
      </c>
      <c r="F83">
        <v>4.4435544413703829E-2</v>
      </c>
      <c r="G83" s="7">
        <v>6.4199999999999993E-2</v>
      </c>
      <c r="H83">
        <v>1.9100000000000002E-2</v>
      </c>
      <c r="I83">
        <v>5.9599610543194141E-3</v>
      </c>
    </row>
    <row r="84" spans="1:9" x14ac:dyDescent="0.3">
      <c r="A84">
        <v>200003</v>
      </c>
      <c r="B84" s="5">
        <v>0.21210000000000001</v>
      </c>
      <c r="C84" s="5">
        <v>-2.7E-2</v>
      </c>
      <c r="D84" s="5">
        <v>-7.3300000000000004E-2</v>
      </c>
      <c r="E84">
        <v>-1.9961448068280221E-2</v>
      </c>
      <c r="F84">
        <v>0.18869866461580126</v>
      </c>
      <c r="G84" s="7">
        <v>6.0299999999999999E-2</v>
      </c>
      <c r="H84">
        <v>2.3E-2</v>
      </c>
      <c r="I84">
        <v>1.3207033113918566E-2</v>
      </c>
    </row>
    <row r="85" spans="1:9" x14ac:dyDescent="0.3">
      <c r="A85">
        <v>200004</v>
      </c>
      <c r="B85" s="5">
        <v>-5.5899999999999998E-2</v>
      </c>
      <c r="C85" s="5">
        <v>3.8199999999999998E-2</v>
      </c>
      <c r="D85" s="5">
        <v>-0.10630000000000001</v>
      </c>
      <c r="E85">
        <v>9.2799932685076497E-2</v>
      </c>
      <c r="F85">
        <v>-0.21471870320139266</v>
      </c>
      <c r="G85" s="7">
        <v>6.2300000000000001E-2</v>
      </c>
      <c r="H85">
        <v>2.3399999999999997E-2</v>
      </c>
      <c r="I85">
        <v>4.8802808427065164E-3</v>
      </c>
    </row>
    <row r="86" spans="1:9" x14ac:dyDescent="0.3">
      <c r="A86">
        <v>200005</v>
      </c>
      <c r="B86" s="5">
        <v>-3.7100000000000001E-2</v>
      </c>
      <c r="C86" s="5">
        <v>4.2700000000000002E-2</v>
      </c>
      <c r="D86" s="5">
        <v>-5.5500000000000001E-2</v>
      </c>
      <c r="E86">
        <v>-2.4336251245205519E-2</v>
      </c>
      <c r="F86">
        <v>3.0752340207515085E-2</v>
      </c>
      <c r="G86" s="7">
        <v>6.2899999999999998E-2</v>
      </c>
      <c r="H86">
        <v>2.5200000000000004E-2</v>
      </c>
      <c r="I86">
        <v>-9.4792741594495647E-2</v>
      </c>
    </row>
    <row r="87" spans="1:9" x14ac:dyDescent="0.3">
      <c r="A87">
        <v>200006</v>
      </c>
      <c r="B87" s="5">
        <v>-2.01E-2</v>
      </c>
      <c r="C87" s="5">
        <v>-0.1888</v>
      </c>
      <c r="D87" s="5">
        <v>3.04E-2</v>
      </c>
      <c r="E87">
        <v>-1.1813159711946358E-2</v>
      </c>
      <c r="F87">
        <v>-3.8055495991333614E-2</v>
      </c>
      <c r="G87" s="7">
        <v>6.0299999999999999E-2</v>
      </c>
      <c r="H87">
        <v>2.3999999999999994E-2</v>
      </c>
      <c r="I87">
        <v>-4.1341926295640569E-2</v>
      </c>
    </row>
    <row r="88" spans="1:9" x14ac:dyDescent="0.3">
      <c r="A88">
        <v>200007</v>
      </c>
      <c r="B88" s="5">
        <v>-0.114</v>
      </c>
      <c r="C88" s="5">
        <v>-0.1646</v>
      </c>
      <c r="D88" s="5">
        <v>-0.15609999999999999</v>
      </c>
      <c r="E88">
        <v>1.5039057625595788E-2</v>
      </c>
      <c r="F88">
        <v>4.9011583350833748E-2</v>
      </c>
      <c r="G88" s="7">
        <v>6.0400000000000002E-2</v>
      </c>
      <c r="H88">
        <v>2.2700000000000005E-2</v>
      </c>
      <c r="I88">
        <v>3.5224908896691734E-2</v>
      </c>
    </row>
    <row r="89" spans="1:9" x14ac:dyDescent="0.3">
      <c r="A89">
        <v>200008</v>
      </c>
      <c r="B89" s="5">
        <v>-0.14430000000000001</v>
      </c>
      <c r="C89" s="5">
        <v>0.24840000000000001</v>
      </c>
      <c r="D89" s="5">
        <v>5.8799999999999998E-2</v>
      </c>
      <c r="E89">
        <v>-2.0726993774525648E-2</v>
      </c>
      <c r="F89">
        <v>-2.8604084461197488E-2</v>
      </c>
      <c r="G89" s="7">
        <v>5.7300000000000004E-2</v>
      </c>
      <c r="H89">
        <v>2.5099999999999997E-2</v>
      </c>
      <c r="I89">
        <v>-5.1429530632094107E-2</v>
      </c>
    </row>
    <row r="90" spans="1:9" x14ac:dyDescent="0.3">
      <c r="A90">
        <v>200009</v>
      </c>
      <c r="B90" s="5">
        <v>-0.14580000000000001</v>
      </c>
      <c r="C90" s="5">
        <v>6.6E-3</v>
      </c>
      <c r="D90" s="5">
        <v>-0.13469999999999999</v>
      </c>
      <c r="E90">
        <v>5.8917461321763835E-2</v>
      </c>
      <c r="F90">
        <v>3.1580063650512129E-2</v>
      </c>
      <c r="G90" s="7">
        <v>5.7999999999999996E-2</v>
      </c>
      <c r="H90">
        <v>2.5399999999999999E-2</v>
      </c>
      <c r="I90">
        <v>4.9167586173395729E-3</v>
      </c>
    </row>
    <row r="91" spans="1:9" x14ac:dyDescent="0.3">
      <c r="A91">
        <v>200010</v>
      </c>
      <c r="B91" s="5">
        <v>-0.2392</v>
      </c>
      <c r="C91" s="5">
        <v>-8.2000000000000007E-3</v>
      </c>
      <c r="D91" s="5">
        <v>-0.1411</v>
      </c>
      <c r="E91">
        <v>-5.492327244446981E-2</v>
      </c>
      <c r="F91">
        <v>3.4511667880518515E-4</v>
      </c>
      <c r="G91" s="7">
        <v>5.7699999999999994E-2</v>
      </c>
      <c r="H91">
        <v>2.5600000000000005E-2</v>
      </c>
      <c r="I91">
        <v>-8.7315919410251575E-2</v>
      </c>
    </row>
    <row r="92" spans="1:9" x14ac:dyDescent="0.3">
      <c r="A92">
        <v>200011</v>
      </c>
      <c r="B92" s="5">
        <v>0.17180000000000001</v>
      </c>
      <c r="C92" s="5">
        <v>-0.13569999999999999</v>
      </c>
      <c r="D92" s="5">
        <v>-0.14660000000000001</v>
      </c>
      <c r="E92">
        <v>-9.6440434734613324E-3</v>
      </c>
      <c r="F92">
        <v>-2.1647097288348453E-2</v>
      </c>
      <c r="G92" s="7">
        <v>5.4800000000000001E-2</v>
      </c>
      <c r="H92">
        <v>2.6399999999999989E-2</v>
      </c>
      <c r="I92">
        <v>-7.2502998180284287E-2</v>
      </c>
    </row>
    <row r="93" spans="1:9" x14ac:dyDescent="0.3">
      <c r="A93">
        <v>200012</v>
      </c>
      <c r="B93" s="5">
        <v>5.0500000000000003E-2</v>
      </c>
      <c r="C93" s="5">
        <v>0.1416</v>
      </c>
      <c r="D93" s="5">
        <v>-4.8099999999999997E-2</v>
      </c>
      <c r="E93">
        <v>-7.3419735322132862E-2</v>
      </c>
      <c r="F93">
        <v>-2.8255166024273443E-3</v>
      </c>
      <c r="G93" s="7">
        <v>5.1200000000000002E-2</v>
      </c>
      <c r="H93">
        <v>2.8799999999999999E-2</v>
      </c>
      <c r="I93">
        <v>-8.743384489879158E-2</v>
      </c>
    </row>
    <row r="94" spans="1:9" x14ac:dyDescent="0.3">
      <c r="A94">
        <v>200101</v>
      </c>
      <c r="B94" s="5">
        <v>-5.7700000000000001E-2</v>
      </c>
      <c r="C94" s="5">
        <v>-0.12180000000000001</v>
      </c>
      <c r="D94" s="5">
        <v>-4.2799999999999998E-2</v>
      </c>
      <c r="E94">
        <v>4.6751712862462226E-3</v>
      </c>
      <c r="F94">
        <v>5.5384460247284793E-2</v>
      </c>
      <c r="G94" s="7">
        <v>5.1900000000000002E-2</v>
      </c>
      <c r="H94">
        <v>2.6199999999999991E-2</v>
      </c>
      <c r="I94">
        <v>2.3139808784813601E-2</v>
      </c>
    </row>
    <row r="95" spans="1:9" x14ac:dyDescent="0.3">
      <c r="A95">
        <v>200102</v>
      </c>
      <c r="B95" s="5">
        <v>-6.6000000000000003E-2</v>
      </c>
      <c r="C95" s="5">
        <v>-0.13300000000000001</v>
      </c>
      <c r="D95" s="5">
        <v>5.1999999999999998E-3</v>
      </c>
      <c r="E95">
        <v>4.1227630948752557E-2</v>
      </c>
      <c r="F95">
        <v>1.2280289395395924E-2</v>
      </c>
      <c r="G95" s="7">
        <v>4.9200000000000001E-2</v>
      </c>
      <c r="H95">
        <v>2.8799999999999999E-2</v>
      </c>
      <c r="I95">
        <v>0.13466780833886705</v>
      </c>
    </row>
    <row r="96" spans="1:9" x14ac:dyDescent="0.3">
      <c r="A96">
        <v>200103</v>
      </c>
      <c r="B96" s="5">
        <v>-6.1100000000000002E-2</v>
      </c>
      <c r="C96" s="5">
        <v>9.6000000000000002E-2</v>
      </c>
      <c r="D96" s="5">
        <v>0.1158</v>
      </c>
      <c r="E96">
        <v>-9.5232370328940746E-2</v>
      </c>
      <c r="F96">
        <v>2.6256157458906332E-2</v>
      </c>
      <c r="G96" s="7">
        <v>4.9299999999999997E-2</v>
      </c>
      <c r="H96">
        <v>3.04E-2</v>
      </c>
      <c r="I96">
        <v>-7.9395911138490066E-2</v>
      </c>
    </row>
    <row r="97" spans="1:9" x14ac:dyDescent="0.3">
      <c r="A97">
        <v>200104</v>
      </c>
      <c r="B97" s="5">
        <v>0.31869999999999998</v>
      </c>
      <c r="C97" s="5">
        <v>-0.2394</v>
      </c>
      <c r="D97" s="5">
        <v>-0.13070000000000001</v>
      </c>
      <c r="E97">
        <v>-7.6011600767222146E-2</v>
      </c>
      <c r="F97">
        <v>6.4111796706272095E-3</v>
      </c>
      <c r="G97" s="7">
        <v>5.3499999999999999E-2</v>
      </c>
      <c r="H97">
        <v>2.7300000000000005E-2</v>
      </c>
      <c r="I97">
        <v>-0.10831902671799624</v>
      </c>
    </row>
    <row r="98" spans="1:9" x14ac:dyDescent="0.3">
      <c r="A98">
        <v>200105</v>
      </c>
      <c r="B98" s="5">
        <v>5.4000000000000003E-3</v>
      </c>
      <c r="C98" s="5">
        <v>5.8000000000000003E-2</v>
      </c>
      <c r="D98" s="5">
        <v>-3.0800000000000001E-2</v>
      </c>
      <c r="E98">
        <v>0.10614937318285553</v>
      </c>
      <c r="F98">
        <v>1.0322193693295539E-2</v>
      </c>
      <c r="G98" s="7">
        <v>5.4299999999999994E-2</v>
      </c>
      <c r="H98">
        <v>2.6500000000000003E-2</v>
      </c>
      <c r="I98">
        <v>6.6416207608983757E-2</v>
      </c>
    </row>
    <row r="99" spans="1:9" x14ac:dyDescent="0.3">
      <c r="A99">
        <v>200106</v>
      </c>
      <c r="B99" s="5">
        <v>-5.45E-2</v>
      </c>
      <c r="C99" s="5">
        <v>-8.6099999999999996E-2</v>
      </c>
      <c r="D99" s="5">
        <v>-2.8899999999999999E-2</v>
      </c>
      <c r="E99">
        <v>-2.9675771004793344E-3</v>
      </c>
      <c r="F99">
        <v>2.7369257695246986E-2</v>
      </c>
      <c r="G99" s="7">
        <v>5.4199999999999998E-2</v>
      </c>
      <c r="H99">
        <v>2.6500000000000003E-2</v>
      </c>
      <c r="I99">
        <v>8.6203484204091501E-3</v>
      </c>
    </row>
    <row r="100" spans="1:9" x14ac:dyDescent="0.3">
      <c r="A100">
        <v>200107</v>
      </c>
      <c r="B100" s="5">
        <v>-1.17E-2</v>
      </c>
      <c r="C100" s="5">
        <v>1.1299999999999999E-2</v>
      </c>
      <c r="D100" s="5">
        <v>-5.8000000000000003E-2</v>
      </c>
      <c r="E100">
        <v>-1.8334684528905146E-2</v>
      </c>
      <c r="F100">
        <v>1.2550028308035217E-2</v>
      </c>
      <c r="G100" s="7">
        <v>5.0700000000000002E-2</v>
      </c>
      <c r="H100">
        <v>2.7799999999999995E-2</v>
      </c>
      <c r="I100">
        <v>-1.4555507589532914E-2</v>
      </c>
    </row>
    <row r="101" spans="1:9" x14ac:dyDescent="0.3">
      <c r="A101">
        <v>200108</v>
      </c>
      <c r="B101" s="5">
        <v>2.1000000000000001E-2</v>
      </c>
      <c r="C101" s="5">
        <v>0.1615</v>
      </c>
      <c r="D101" s="5">
        <v>-0.17910000000000001</v>
      </c>
      <c r="E101">
        <v>-1.5760627884010073E-2</v>
      </c>
      <c r="F101">
        <v>-1.2593498337379605E-3</v>
      </c>
      <c r="G101" s="7">
        <v>4.8499999999999995E-2</v>
      </c>
      <c r="H101">
        <v>2.9000000000000005E-2</v>
      </c>
      <c r="I101">
        <v>-6.0294436504108588E-2</v>
      </c>
    </row>
    <row r="102" spans="1:9" x14ac:dyDescent="0.3">
      <c r="A102">
        <v>200109</v>
      </c>
      <c r="B102" s="5">
        <v>-6.4000000000000001E-2</v>
      </c>
      <c r="C102" s="5">
        <v>8.43E-2</v>
      </c>
      <c r="D102" s="5">
        <v>0.37040000000000001</v>
      </c>
      <c r="E102">
        <v>-6.634042153687271E-2</v>
      </c>
      <c r="F102">
        <v>2.5185985790477615E-2</v>
      </c>
      <c r="G102" s="7">
        <v>4.5999999999999999E-2</v>
      </c>
      <c r="H102">
        <v>3.4200000000000001E-2</v>
      </c>
      <c r="I102">
        <v>-2.4780448755680157E-2</v>
      </c>
    </row>
    <row r="103" spans="1:9" x14ac:dyDescent="0.3">
      <c r="A103">
        <v>200110</v>
      </c>
      <c r="B103" s="5">
        <v>0.4365</v>
      </c>
      <c r="C103" s="5">
        <v>-0.1668</v>
      </c>
      <c r="D103" s="5">
        <v>-5.28E-2</v>
      </c>
      <c r="E103">
        <v>-8.2863032466471503E-2</v>
      </c>
      <c r="F103">
        <v>-6.7263214757870643E-2</v>
      </c>
      <c r="G103" s="7">
        <v>4.2999999999999997E-2</v>
      </c>
      <c r="H103">
        <v>3.3799999999999997E-2</v>
      </c>
      <c r="I103">
        <v>-0.15056795548098162</v>
      </c>
    </row>
    <row r="104" spans="1:9" x14ac:dyDescent="0.3">
      <c r="A104">
        <v>200111</v>
      </c>
      <c r="B104" s="5">
        <v>7.3200000000000001E-2</v>
      </c>
      <c r="C104" s="5">
        <v>-9.64E-2</v>
      </c>
      <c r="D104" s="5">
        <v>-0.1057</v>
      </c>
      <c r="E104">
        <v>4.4972692948133809E-2</v>
      </c>
      <c r="F104">
        <v>4.9823165992671038E-2</v>
      </c>
      <c r="G104" s="7">
        <v>4.7800000000000002E-2</v>
      </c>
      <c r="H104">
        <v>3.0999999999999996E-2</v>
      </c>
      <c r="I104">
        <v>7.1691881798208804E-2</v>
      </c>
    </row>
    <row r="105" spans="1:9" x14ac:dyDescent="0.3">
      <c r="A105">
        <v>200112</v>
      </c>
      <c r="B105" s="5">
        <v>0.30259999999999998</v>
      </c>
      <c r="C105" s="5">
        <v>1.77E-2</v>
      </c>
      <c r="D105" s="5">
        <v>-6.3200000000000006E-2</v>
      </c>
      <c r="E105">
        <v>4.3620816283705788E-2</v>
      </c>
      <c r="F105">
        <v>8.4821679909003883E-3</v>
      </c>
      <c r="G105" s="7">
        <v>5.0700000000000002E-2</v>
      </c>
      <c r="H105">
        <v>2.8499999999999998E-2</v>
      </c>
      <c r="I105">
        <v>0.11413477323418103</v>
      </c>
    </row>
    <row r="106" spans="1:9" x14ac:dyDescent="0.3">
      <c r="A106">
        <v>200201</v>
      </c>
      <c r="B106" s="5">
        <v>-0.21329999999999999</v>
      </c>
      <c r="C106" s="5">
        <v>-5.7099999999999998E-2</v>
      </c>
      <c r="D106" s="5">
        <v>-0.18920000000000001</v>
      </c>
      <c r="E106">
        <v>1.7279513408902405E-2</v>
      </c>
      <c r="F106">
        <v>5.3152923225889367E-2</v>
      </c>
      <c r="G106" s="7">
        <v>5.0700000000000002E-2</v>
      </c>
      <c r="H106">
        <v>2.8499999999999998E-2</v>
      </c>
      <c r="I106">
        <v>6.5132266441957784E-2</v>
      </c>
    </row>
    <row r="107" spans="1:9" x14ac:dyDescent="0.3">
      <c r="A107">
        <v>200202</v>
      </c>
      <c r="B107" s="5">
        <v>-0.13669999999999999</v>
      </c>
      <c r="C107" s="5">
        <v>-0.2477</v>
      </c>
      <c r="D107" s="5">
        <v>4.9399999999999999E-2</v>
      </c>
      <c r="E107">
        <v>-2.1569136122743995E-2</v>
      </c>
      <c r="F107">
        <v>4.9218112379834332E-3</v>
      </c>
      <c r="G107" s="7">
        <v>4.8799999999999996E-2</v>
      </c>
      <c r="H107">
        <v>2.9800000000000004E-2</v>
      </c>
      <c r="I107">
        <v>3.147089913981329E-2</v>
      </c>
    </row>
    <row r="108" spans="1:9" x14ac:dyDescent="0.3">
      <c r="A108">
        <v>200203</v>
      </c>
      <c r="B108" s="5">
        <v>9.2600000000000002E-2</v>
      </c>
      <c r="C108" s="5">
        <v>-5.6599999999999998E-2</v>
      </c>
      <c r="D108" s="5">
        <v>7.7600000000000002E-2</v>
      </c>
      <c r="E108">
        <v>1.0075375932729844E-2</v>
      </c>
      <c r="F108">
        <v>-1.2566112279251827E-2</v>
      </c>
      <c r="G108" s="7">
        <v>5.4199999999999998E-2</v>
      </c>
      <c r="H108">
        <v>2.8100000000000003E-2</v>
      </c>
      <c r="I108">
        <v>3.0729531159610246E-2</v>
      </c>
    </row>
    <row r="109" spans="1:9" x14ac:dyDescent="0.3">
      <c r="A109">
        <v>200204</v>
      </c>
      <c r="B109" s="5">
        <v>-0.2349</v>
      </c>
      <c r="C109" s="5">
        <v>8.3099999999999993E-2</v>
      </c>
      <c r="D109" s="5">
        <v>-9.7600000000000006E-2</v>
      </c>
      <c r="E109">
        <v>1.3881076486543941E-2</v>
      </c>
      <c r="F109">
        <v>4.2121095418478249E-2</v>
      </c>
      <c r="G109" s="7">
        <v>5.1100000000000007E-2</v>
      </c>
      <c r="H109">
        <v>2.8399999999999998E-2</v>
      </c>
      <c r="I109">
        <v>4.428389451070576E-2</v>
      </c>
    </row>
    <row r="110" spans="1:9" x14ac:dyDescent="0.3">
      <c r="A110">
        <v>200205</v>
      </c>
      <c r="B110" s="5">
        <v>-0.1447</v>
      </c>
      <c r="C110" s="5">
        <v>0.21759999999999999</v>
      </c>
      <c r="D110" s="5">
        <v>-1.0500000000000001E-2</v>
      </c>
      <c r="E110">
        <v>-5.1521670786509884E-2</v>
      </c>
      <c r="F110">
        <v>6.492071055100114E-2</v>
      </c>
      <c r="G110" s="7">
        <v>5.0799999999999998E-2</v>
      </c>
      <c r="H110">
        <v>2.9800000000000004E-2</v>
      </c>
      <c r="I110">
        <v>9.5613263471908821E-3</v>
      </c>
    </row>
    <row r="111" spans="1:9" x14ac:dyDescent="0.3">
      <c r="A111">
        <v>200206</v>
      </c>
      <c r="B111" s="5">
        <v>0.1166</v>
      </c>
      <c r="C111" s="5">
        <v>0.5534</v>
      </c>
      <c r="D111" s="5">
        <v>-2.4899999999999999E-2</v>
      </c>
      <c r="E111">
        <v>-4.0548532804731481E-2</v>
      </c>
      <c r="F111">
        <v>-2.9877540966926817E-2</v>
      </c>
      <c r="G111" s="7">
        <v>4.8600000000000004E-2</v>
      </c>
      <c r="H111">
        <v>3.1300000000000001E-2</v>
      </c>
      <c r="I111">
        <v>-1.0599290589241661E-2</v>
      </c>
    </row>
    <row r="112" spans="1:9" x14ac:dyDescent="0.3">
      <c r="A112">
        <v>200207</v>
      </c>
      <c r="B112" s="5">
        <v>0.1124</v>
      </c>
      <c r="C112" s="5">
        <v>-3.0300000000000001E-2</v>
      </c>
      <c r="D112" s="5">
        <v>-4.1000000000000003E-3</v>
      </c>
      <c r="E112">
        <v>-6.7996152439272137E-2</v>
      </c>
      <c r="F112">
        <v>1.3213288527549737E-2</v>
      </c>
      <c r="G112" s="7">
        <v>4.5100000000000001E-2</v>
      </c>
      <c r="H112">
        <v>3.2500000000000001E-2</v>
      </c>
      <c r="I112">
        <v>-8.2577127000344558E-2</v>
      </c>
    </row>
    <row r="113" spans="1:9" x14ac:dyDescent="0.3">
      <c r="A113">
        <v>200208</v>
      </c>
      <c r="B113" s="5">
        <v>0.12989999999999999</v>
      </c>
      <c r="C113" s="5">
        <v>-9.7799999999999998E-2</v>
      </c>
      <c r="D113" s="5">
        <v>-0.17050000000000001</v>
      </c>
      <c r="E113">
        <v>-8.5516178736517776E-2</v>
      </c>
      <c r="F113">
        <v>-4.4406730130191099E-2</v>
      </c>
      <c r="G113" s="7">
        <v>4.1399999999999999E-2</v>
      </c>
      <c r="H113">
        <v>3.32E-2</v>
      </c>
      <c r="I113">
        <v>-7.686106534870947E-2</v>
      </c>
    </row>
    <row r="114" spans="1:9" x14ac:dyDescent="0.3">
      <c r="A114">
        <v>200209</v>
      </c>
      <c r="B114" s="5">
        <v>0.19059999999999999</v>
      </c>
      <c r="C114" s="5">
        <v>-3.9199999999999999E-2</v>
      </c>
      <c r="D114" s="5">
        <v>2.7900000000000001E-2</v>
      </c>
      <c r="E114">
        <v>3.7068239258635116E-2</v>
      </c>
      <c r="F114">
        <v>-3.1465424821615712E-2</v>
      </c>
      <c r="G114" s="7">
        <v>3.6299999999999999E-2</v>
      </c>
      <c r="H114">
        <v>3.7599999999999995E-2</v>
      </c>
      <c r="I114">
        <v>1.8524290972947558E-2</v>
      </c>
    </row>
    <row r="115" spans="1:9" x14ac:dyDescent="0.3">
      <c r="A115">
        <v>200210</v>
      </c>
      <c r="B115" s="5">
        <v>-0.20399999999999999</v>
      </c>
      <c r="C115" s="5">
        <v>-0.28039999999999998</v>
      </c>
      <c r="D115" s="5">
        <v>-0.15909999999999999</v>
      </c>
      <c r="E115">
        <v>-7.3011664086568659E-2</v>
      </c>
      <c r="F115">
        <v>1.610017647186867E-2</v>
      </c>
      <c r="G115" s="7">
        <v>3.9300000000000002E-2</v>
      </c>
      <c r="H115">
        <v>3.8199999999999998E-2</v>
      </c>
      <c r="I115">
        <v>-9.7354477577071441E-2</v>
      </c>
    </row>
    <row r="116" spans="1:9" x14ac:dyDescent="0.3">
      <c r="A116">
        <v>200211</v>
      </c>
      <c r="B116" s="5">
        <v>-0.1358</v>
      </c>
      <c r="C116" s="5">
        <v>-9.2899999999999996E-2</v>
      </c>
      <c r="D116" s="5">
        <v>-9.8699999999999996E-2</v>
      </c>
      <c r="E116">
        <v>6.4104365942178915E-2</v>
      </c>
      <c r="F116">
        <v>-2.1238318280299269E-2</v>
      </c>
      <c r="G116" s="7">
        <v>4.2199999999999994E-2</v>
      </c>
      <c r="H116">
        <v>3.3799999999999997E-2</v>
      </c>
      <c r="I116">
        <v>4.936175499259781E-2</v>
      </c>
    </row>
    <row r="117" spans="1:9" x14ac:dyDescent="0.3">
      <c r="A117">
        <v>200212</v>
      </c>
      <c r="B117" s="5">
        <v>5.3499999999999999E-2</v>
      </c>
      <c r="C117" s="5">
        <v>0.40360000000000001</v>
      </c>
      <c r="D117" s="5">
        <v>0.17519999999999999</v>
      </c>
      <c r="E117">
        <v>3.9009268683038854E-2</v>
      </c>
      <c r="F117">
        <v>2.7617420542326847E-2</v>
      </c>
      <c r="G117" s="7">
        <v>3.8300000000000001E-2</v>
      </c>
      <c r="H117">
        <v>3.4799999999999998E-2</v>
      </c>
      <c r="I117">
        <v>8.0245360641666832E-2</v>
      </c>
    </row>
    <row r="118" spans="1:9" x14ac:dyDescent="0.3">
      <c r="A118">
        <v>200301</v>
      </c>
      <c r="B118" s="5">
        <v>-8.6300000000000002E-2</v>
      </c>
      <c r="C118" s="5">
        <v>3.1600000000000003E-2</v>
      </c>
      <c r="D118" s="5">
        <v>-8.1900000000000001E-2</v>
      </c>
      <c r="E118">
        <v>-5.6948868649707524E-2</v>
      </c>
      <c r="F118">
        <v>-3.7776642075777744E-3</v>
      </c>
      <c r="G118" s="7">
        <v>0.04</v>
      </c>
      <c r="H118">
        <v>3.1600000000000003E-2</v>
      </c>
      <c r="I118">
        <v>-3.9447096778612648E-2</v>
      </c>
    </row>
    <row r="119" spans="1:9" x14ac:dyDescent="0.3">
      <c r="A119">
        <v>200302</v>
      </c>
      <c r="B119" s="5">
        <v>7.22E-2</v>
      </c>
      <c r="C119" s="5">
        <v>-9.7699999999999995E-2</v>
      </c>
      <c r="D119" s="5">
        <v>-9.1000000000000004E-3</v>
      </c>
      <c r="E119">
        <v>-2.0932777240362271E-2</v>
      </c>
      <c r="F119">
        <v>-1.1745301641511934E-2</v>
      </c>
      <c r="G119" s="7">
        <v>3.7100000000000001E-2</v>
      </c>
      <c r="H119">
        <v>3.2099999999999997E-2</v>
      </c>
      <c r="I119">
        <v>3.280231612875071E-4</v>
      </c>
    </row>
    <row r="120" spans="1:9" x14ac:dyDescent="0.3">
      <c r="A120">
        <v>200303</v>
      </c>
      <c r="B120" s="5">
        <v>-8.8000000000000005E-3</v>
      </c>
      <c r="C120" s="5">
        <v>3.3500000000000002E-2</v>
      </c>
      <c r="D120" s="5">
        <v>-6.5100000000000005E-2</v>
      </c>
      <c r="E120">
        <v>-2.7681044396572721E-2</v>
      </c>
      <c r="F120">
        <v>-7.9050815887574122E-4</v>
      </c>
      <c r="G120" s="7">
        <v>3.8300000000000001E-2</v>
      </c>
      <c r="H120">
        <v>3.04E-2</v>
      </c>
      <c r="I120">
        <v>-2.0043246839654031E-2</v>
      </c>
    </row>
    <row r="121" spans="1:9" x14ac:dyDescent="0.3">
      <c r="A121">
        <v>200304</v>
      </c>
      <c r="B121" s="5">
        <v>-0.2341</v>
      </c>
      <c r="C121" s="5">
        <v>-0.1113</v>
      </c>
      <c r="D121" s="5">
        <v>-0.1111</v>
      </c>
      <c r="E121">
        <v>2.9735132433783149E-2</v>
      </c>
      <c r="F121">
        <v>-1.8546501499657302E-3</v>
      </c>
      <c r="G121" s="7">
        <v>3.8900000000000004E-2</v>
      </c>
      <c r="H121">
        <v>2.7600000000000003E-2</v>
      </c>
      <c r="I121">
        <v>-3.4638280331227726E-2</v>
      </c>
    </row>
    <row r="122" spans="1:9" x14ac:dyDescent="0.3">
      <c r="A122">
        <v>200305</v>
      </c>
      <c r="B122" s="5">
        <v>0.192</v>
      </c>
      <c r="C122" s="5">
        <v>0.252</v>
      </c>
      <c r="D122" s="5">
        <v>0.1527</v>
      </c>
      <c r="E122">
        <v>6.8826336649680617E-2</v>
      </c>
      <c r="F122">
        <v>1.409748638822407E-2</v>
      </c>
      <c r="G122" s="7">
        <v>3.3700000000000001E-2</v>
      </c>
      <c r="H122">
        <v>2.8499999999999998E-2</v>
      </c>
      <c r="I122">
        <v>8.3331658796342786E-2</v>
      </c>
    </row>
    <row r="123" spans="1:9" x14ac:dyDescent="0.3">
      <c r="A123">
        <v>200306</v>
      </c>
      <c r="B123" s="5">
        <v>-4.9599999999999998E-2</v>
      </c>
      <c r="C123" s="5">
        <v>-5.7799999999999997E-2</v>
      </c>
      <c r="D123" s="5">
        <v>-0.15759999999999999</v>
      </c>
      <c r="E123">
        <v>5.6993014931246595E-2</v>
      </c>
      <c r="F123">
        <v>5.3950968760309866E-2</v>
      </c>
      <c r="G123" s="7">
        <v>3.5400000000000001E-2</v>
      </c>
      <c r="H123">
        <v>2.8099999999999997E-2</v>
      </c>
      <c r="I123">
        <v>8.5057593856655303E-2</v>
      </c>
    </row>
    <row r="124" spans="1:9" x14ac:dyDescent="0.3">
      <c r="A124">
        <v>200307</v>
      </c>
      <c r="B124" s="5">
        <v>0.23619999999999999</v>
      </c>
      <c r="C124" s="5">
        <v>3.3599999999999998E-2</v>
      </c>
      <c r="D124" s="5">
        <v>0.15240000000000001</v>
      </c>
      <c r="E124">
        <v>1.7419631989689932E-2</v>
      </c>
      <c r="F124">
        <v>-1.1478771852804111E-3</v>
      </c>
      <c r="G124" s="7">
        <v>4.4900000000000002E-2</v>
      </c>
      <c r="H124">
        <v>2.58E-2</v>
      </c>
      <c r="I124">
        <v>5.6547167513211052E-2</v>
      </c>
    </row>
    <row r="125" spans="1:9" x14ac:dyDescent="0.3">
      <c r="A125">
        <v>200308</v>
      </c>
      <c r="B125" s="5">
        <v>-8.1000000000000003E-2</v>
      </c>
      <c r="C125" s="5">
        <v>6.4399999999999999E-2</v>
      </c>
      <c r="D125" s="5">
        <v>0.23949999999999999</v>
      </c>
      <c r="E125">
        <v>-9.7816372631110717E-4</v>
      </c>
      <c r="F125">
        <v>4.3906585459057727E-2</v>
      </c>
      <c r="G125" s="7">
        <v>4.4500000000000005E-2</v>
      </c>
      <c r="H125">
        <v>2.46E-2</v>
      </c>
      <c r="I125">
        <v>5.150836090639186E-2</v>
      </c>
    </row>
    <row r="126" spans="1:9" x14ac:dyDescent="0.3">
      <c r="A126">
        <v>200309</v>
      </c>
      <c r="B126" s="5">
        <v>2.4799999999999999E-2</v>
      </c>
      <c r="C126" s="5">
        <v>0.44979999999999998</v>
      </c>
      <c r="D126" s="5">
        <v>-6.0000000000000001E-3</v>
      </c>
      <c r="E126">
        <v>3.0049871798484017E-2</v>
      </c>
      <c r="F126">
        <v>3.3471926118832387E-2</v>
      </c>
      <c r="G126" s="7">
        <v>3.9599999999999996E-2</v>
      </c>
      <c r="H126">
        <v>2.5700000000000004E-2</v>
      </c>
      <c r="I126">
        <v>7.4947298773638621E-2</v>
      </c>
    </row>
    <row r="127" spans="1:9" x14ac:dyDescent="0.3">
      <c r="A127">
        <v>200310</v>
      </c>
      <c r="B127" s="5">
        <v>-0.1696</v>
      </c>
      <c r="C127" s="5">
        <v>-8.4400000000000003E-2</v>
      </c>
      <c r="D127" s="5">
        <v>1.6799999999999999E-2</v>
      </c>
      <c r="E127">
        <v>1.1577651644669401E-2</v>
      </c>
      <c r="F127">
        <v>-4.539538628388259E-3</v>
      </c>
      <c r="G127" s="7">
        <v>4.3299999999999998E-2</v>
      </c>
      <c r="H127">
        <v>2.3600000000000003E-2</v>
      </c>
      <c r="I127">
        <v>8.8802922999294386E-3</v>
      </c>
    </row>
    <row r="128" spans="1:9" x14ac:dyDescent="0.3">
      <c r="A128">
        <v>200311</v>
      </c>
      <c r="B128" s="5">
        <v>-0.1135</v>
      </c>
      <c r="C128" s="5">
        <v>0.1099</v>
      </c>
      <c r="D128" s="5">
        <v>-8.2900000000000001E-2</v>
      </c>
      <c r="E128">
        <v>4.1562164098889298E-2</v>
      </c>
      <c r="F128">
        <v>3.4277950450132766E-2</v>
      </c>
      <c r="G128" s="7">
        <v>4.3400000000000001E-2</v>
      </c>
      <c r="H128">
        <v>2.3300000000000001E-2</v>
      </c>
      <c r="I128">
        <v>9.0365901025289033E-2</v>
      </c>
    </row>
    <row r="129" spans="1:9" x14ac:dyDescent="0.3">
      <c r="A129">
        <v>200312</v>
      </c>
      <c r="B129" s="5">
        <v>-7.2700000000000001E-2</v>
      </c>
      <c r="C129" s="5">
        <v>2.98E-2</v>
      </c>
      <c r="D129" s="5">
        <v>-3.3999999999999998E-3</v>
      </c>
      <c r="E129">
        <v>1.2195676019497481E-2</v>
      </c>
      <c r="F129">
        <v>1.9748355743791475E-2</v>
      </c>
      <c r="G129" s="7">
        <v>4.2699999999999995E-2</v>
      </c>
      <c r="H129">
        <v>2.3400000000000008E-2</v>
      </c>
      <c r="I129">
        <v>1.5953337139492468E-2</v>
      </c>
    </row>
    <row r="130" spans="1:9" x14ac:dyDescent="0.3">
      <c r="A130">
        <v>200401</v>
      </c>
      <c r="B130" s="5">
        <v>-0.14299999999999999</v>
      </c>
      <c r="C130" s="5">
        <v>2.0000000000000001E-4</v>
      </c>
      <c r="D130" s="5">
        <v>3.4700000000000002E-2</v>
      </c>
      <c r="E130">
        <v>4.0679705033664672E-2</v>
      </c>
      <c r="F130">
        <v>-3.5261616579500596E-2</v>
      </c>
      <c r="G130" s="7">
        <v>4.1599999999999998E-2</v>
      </c>
      <c r="H130">
        <v>2.1899999999999996E-2</v>
      </c>
      <c r="I130">
        <v>5.3075483388595204E-2</v>
      </c>
    </row>
    <row r="131" spans="1:9" x14ac:dyDescent="0.3">
      <c r="A131">
        <v>200402</v>
      </c>
      <c r="B131" s="5">
        <v>-9.9500000000000005E-2</v>
      </c>
      <c r="C131" s="5">
        <v>-7.0800000000000002E-2</v>
      </c>
      <c r="D131" s="5">
        <v>7.4200000000000002E-2</v>
      </c>
      <c r="E131">
        <v>2.2089541203001904E-2</v>
      </c>
      <c r="F131">
        <v>2.0957359744782959E-2</v>
      </c>
      <c r="G131" s="7">
        <v>3.9900000000000005E-2</v>
      </c>
      <c r="H131">
        <v>2.2099999999999998E-2</v>
      </c>
      <c r="I131">
        <v>3.3745241367567153E-2</v>
      </c>
    </row>
    <row r="132" spans="1:9" x14ac:dyDescent="0.3">
      <c r="A132">
        <v>200403</v>
      </c>
      <c r="B132" s="5">
        <v>-6.6E-3</v>
      </c>
      <c r="C132" s="5">
        <v>0.1229</v>
      </c>
      <c r="D132" s="5">
        <v>0.14879999999999999</v>
      </c>
      <c r="E132">
        <v>1.9960332531544153E-2</v>
      </c>
      <c r="F132">
        <v>5.2639458363849742E-3</v>
      </c>
      <c r="G132" s="7">
        <v>3.8599999999999995E-2</v>
      </c>
      <c r="H132">
        <v>2.2900000000000004E-2</v>
      </c>
      <c r="I132">
        <v>6.3635748616070645E-2</v>
      </c>
    </row>
    <row r="133" spans="1:9" x14ac:dyDescent="0.3">
      <c r="A133">
        <v>200404</v>
      </c>
      <c r="B133" s="5">
        <v>-1.9699999999999999E-2</v>
      </c>
      <c r="C133" s="5">
        <v>-7.9200000000000007E-2</v>
      </c>
      <c r="D133" s="5">
        <v>0.1052</v>
      </c>
      <c r="E133">
        <v>-1.9351025474318818E-2</v>
      </c>
      <c r="F133">
        <v>2.1562179812068837E-2</v>
      </c>
      <c r="G133" s="7">
        <v>4.53E-2</v>
      </c>
      <c r="H133">
        <v>2.0499999999999997E-2</v>
      </c>
      <c r="I133">
        <v>3.9559357703151197E-3</v>
      </c>
    </row>
    <row r="134" spans="1:9" x14ac:dyDescent="0.3">
      <c r="A134">
        <v>200405</v>
      </c>
      <c r="B134" s="5">
        <v>-0.1318</v>
      </c>
      <c r="C134" s="5">
        <v>-0.1197</v>
      </c>
      <c r="D134" s="5">
        <v>0.1111</v>
      </c>
      <c r="E134">
        <v>-1.1873478145567664E-2</v>
      </c>
      <c r="F134">
        <v>-3.7614830028694909E-2</v>
      </c>
      <c r="G134" s="7">
        <v>4.6600000000000003E-2</v>
      </c>
      <c r="H134">
        <v>2.0300000000000002E-2</v>
      </c>
      <c r="I134">
        <v>-8.9195651155936306E-2</v>
      </c>
    </row>
    <row r="135" spans="1:9" x14ac:dyDescent="0.3">
      <c r="A135">
        <v>200406</v>
      </c>
      <c r="B135" s="5">
        <v>-0.17080000000000001</v>
      </c>
      <c r="C135" s="5">
        <v>-0.1787</v>
      </c>
      <c r="D135" s="5">
        <v>-9.3399999999999997E-2</v>
      </c>
      <c r="E135">
        <v>4.9467507593963251E-3</v>
      </c>
      <c r="F135">
        <v>8.203671991370615E-3</v>
      </c>
      <c r="G135" s="7">
        <v>4.6199999999999998E-2</v>
      </c>
      <c r="H135">
        <v>2.0899999999999998E-2</v>
      </c>
      <c r="I135">
        <v>-1.7533248149520314E-2</v>
      </c>
    </row>
    <row r="136" spans="1:9" x14ac:dyDescent="0.3">
      <c r="A136">
        <v>200407</v>
      </c>
      <c r="B136" s="5">
        <v>-0.1162</v>
      </c>
      <c r="C136" s="5">
        <v>-8.7800000000000003E-2</v>
      </c>
      <c r="D136" s="5">
        <v>0.15429999999999999</v>
      </c>
      <c r="E136">
        <v>8.4730846033856146E-3</v>
      </c>
      <c r="F136">
        <v>1.0161946271007288E-2</v>
      </c>
      <c r="G136" s="7">
        <v>4.4999999999999998E-2</v>
      </c>
      <c r="H136">
        <v>2.0999999999999998E-2</v>
      </c>
      <c r="I136">
        <v>6.1257156929138985E-3</v>
      </c>
    </row>
    <row r="137" spans="1:9" x14ac:dyDescent="0.3">
      <c r="A137">
        <v>200408</v>
      </c>
      <c r="B137" s="5">
        <v>6.7000000000000002E-3</v>
      </c>
      <c r="C137" s="5">
        <v>-0.3</v>
      </c>
      <c r="D137" s="5">
        <v>-6.0499999999999998E-2</v>
      </c>
      <c r="E137">
        <v>-1.8687595168308702E-2</v>
      </c>
      <c r="F137">
        <v>-3.303890188860599E-2</v>
      </c>
      <c r="G137" s="7">
        <v>4.1299999999999996E-2</v>
      </c>
      <c r="H137">
        <v>2.1900000000000003E-2</v>
      </c>
      <c r="I137">
        <v>-2.5115496405078791E-2</v>
      </c>
    </row>
    <row r="138" spans="1:9" x14ac:dyDescent="0.3">
      <c r="A138">
        <v>200409</v>
      </c>
      <c r="B138" s="5">
        <v>-0.1239</v>
      </c>
      <c r="C138" s="5">
        <v>-0.15310000000000001</v>
      </c>
      <c r="D138" s="5">
        <v>1.83E-2</v>
      </c>
      <c r="E138">
        <v>1.4351601982237857E-3</v>
      </c>
      <c r="F138">
        <v>5.0507422728014121E-4</v>
      </c>
      <c r="G138" s="7">
        <v>4.1399999999999999E-2</v>
      </c>
      <c r="H138">
        <v>2.1100000000000004E-2</v>
      </c>
      <c r="I138">
        <v>5.5942267316509725E-2</v>
      </c>
    </row>
    <row r="139" spans="1:9" x14ac:dyDescent="0.3">
      <c r="A139">
        <v>200410</v>
      </c>
      <c r="B139" s="5">
        <v>-5.5399999999999998E-2</v>
      </c>
      <c r="C139" s="5">
        <v>0.23300000000000001</v>
      </c>
      <c r="D139" s="5">
        <v>-5.6399999999999999E-2</v>
      </c>
      <c r="E139">
        <v>2.4295390796291123E-2</v>
      </c>
      <c r="F139">
        <v>3.598026983883125E-2</v>
      </c>
      <c r="G139" s="7">
        <v>4.0500000000000001E-2</v>
      </c>
      <c r="H139">
        <v>2.0899999999999998E-2</v>
      </c>
      <c r="I139">
        <v>6.4297634385592661E-2</v>
      </c>
    </row>
    <row r="140" spans="1:9" x14ac:dyDescent="0.3">
      <c r="A140">
        <v>200411</v>
      </c>
      <c r="B140" s="5">
        <v>-4.3400000000000001E-2</v>
      </c>
      <c r="C140" s="5">
        <v>0.41749999999999998</v>
      </c>
      <c r="D140" s="5">
        <v>-4.1099999999999998E-2</v>
      </c>
      <c r="E140">
        <v>3.6472564858378823E-4</v>
      </c>
      <c r="F140">
        <v>3.6971963354318679E-3</v>
      </c>
      <c r="G140" s="7">
        <v>4.36E-2</v>
      </c>
      <c r="H140">
        <v>1.9499999999999993E-2</v>
      </c>
      <c r="I140">
        <v>1.2679401452944099E-2</v>
      </c>
    </row>
    <row r="141" spans="1:9" x14ac:dyDescent="0.3">
      <c r="A141">
        <v>200412</v>
      </c>
      <c r="B141" s="5">
        <v>-3.39E-2</v>
      </c>
      <c r="C141" s="5">
        <v>-5.9700000000000003E-2</v>
      </c>
      <c r="D141" s="5">
        <v>-0.1124</v>
      </c>
      <c r="E141">
        <v>5.6063594525133098E-2</v>
      </c>
      <c r="F141">
        <v>4.1681786608878058E-2</v>
      </c>
      <c r="G141" s="7">
        <v>4.24E-2</v>
      </c>
      <c r="H141">
        <v>1.8599999999999995E-2</v>
      </c>
      <c r="I141">
        <v>9.0169065273920906E-2</v>
      </c>
    </row>
    <row r="142" spans="1:9" x14ac:dyDescent="0.3">
      <c r="A142">
        <v>200501</v>
      </c>
      <c r="B142" s="5">
        <v>-9.9299999999999999E-2</v>
      </c>
      <c r="C142" s="5">
        <v>-0.1111</v>
      </c>
      <c r="D142" s="5">
        <v>-0.12520000000000001</v>
      </c>
      <c r="E142">
        <v>1.0221291527534067E-2</v>
      </c>
      <c r="F142">
        <v>-1.3810464615820748E-2</v>
      </c>
      <c r="G142" s="7">
        <v>4.1399999999999999E-2</v>
      </c>
      <c r="H142">
        <v>1.7500000000000002E-2</v>
      </c>
      <c r="I142">
        <v>4.7379470835230565E-2</v>
      </c>
    </row>
    <row r="143" spans="1:9" x14ac:dyDescent="0.3">
      <c r="A143">
        <v>200502</v>
      </c>
      <c r="B143" s="5">
        <v>-2.9899999999999999E-2</v>
      </c>
      <c r="C143" s="5">
        <v>-5.3100000000000001E-2</v>
      </c>
      <c r="D143" s="5">
        <v>0.40589999999999998</v>
      </c>
      <c r="E143">
        <v>-9.6192631767659069E-3</v>
      </c>
      <c r="F143">
        <v>-9.0447973494344087E-3</v>
      </c>
      <c r="G143" s="7">
        <v>4.36E-2</v>
      </c>
      <c r="H143">
        <v>1.5899999999999997E-2</v>
      </c>
      <c r="I143">
        <v>2.0636557498592586E-3</v>
      </c>
    </row>
    <row r="144" spans="1:9" x14ac:dyDescent="0.3">
      <c r="A144">
        <v>200503</v>
      </c>
      <c r="B144" s="5">
        <v>-0.13350000000000001</v>
      </c>
      <c r="C144" s="5">
        <v>-4.0000000000000001E-3</v>
      </c>
      <c r="D144" s="5">
        <v>-0.10009999999999999</v>
      </c>
      <c r="E144">
        <v>1.9798731749811914E-2</v>
      </c>
      <c r="F144">
        <v>-2.4246131741505091E-3</v>
      </c>
      <c r="G144" s="7">
        <v>4.4999999999999998E-2</v>
      </c>
      <c r="H144">
        <v>1.6399999999999998E-2</v>
      </c>
      <c r="I144">
        <v>8.5238193362422915E-2</v>
      </c>
    </row>
    <row r="145" spans="1:9" x14ac:dyDescent="0.3">
      <c r="A145">
        <v>200504</v>
      </c>
      <c r="B145" s="5">
        <v>6.4000000000000003E-3</v>
      </c>
      <c r="C145" s="5">
        <v>-0.13800000000000001</v>
      </c>
      <c r="D145" s="5">
        <v>-0.20130000000000001</v>
      </c>
      <c r="E145">
        <v>-2.9587472750569905E-2</v>
      </c>
      <c r="F145">
        <v>-1.1342253768365385E-2</v>
      </c>
      <c r="G145" s="7">
        <v>4.2099999999999999E-2</v>
      </c>
      <c r="H145">
        <v>1.7599999999999998E-2</v>
      </c>
      <c r="I145">
        <v>-5.0223965284825652E-2</v>
      </c>
    </row>
    <row r="146" spans="1:9" x14ac:dyDescent="0.3">
      <c r="A146">
        <v>200505</v>
      </c>
      <c r="B146" s="5">
        <v>3.6299999999999999E-2</v>
      </c>
      <c r="C146" s="5">
        <v>0.36509999999999998</v>
      </c>
      <c r="D146" s="5">
        <v>-1.6299999999999999E-2</v>
      </c>
      <c r="E146">
        <v>-8.0139472405613092E-3</v>
      </c>
      <c r="F146">
        <v>-3.3227116076577322E-2</v>
      </c>
      <c r="G146" s="7">
        <v>0.04</v>
      </c>
      <c r="H146">
        <v>1.9000000000000003E-2</v>
      </c>
      <c r="I146">
        <v>-3.619783598622793E-2</v>
      </c>
    </row>
    <row r="147" spans="1:9" x14ac:dyDescent="0.3">
      <c r="A147">
        <v>200506</v>
      </c>
      <c r="B147" s="5">
        <v>9.7000000000000003E-3</v>
      </c>
      <c r="C147" s="5">
        <v>-4.0899999999999999E-2</v>
      </c>
      <c r="D147" s="5">
        <v>-2.1000000000000001E-2</v>
      </c>
      <c r="E147">
        <v>3.6717124862426044E-2</v>
      </c>
      <c r="F147">
        <v>2.9038924064566575E-2</v>
      </c>
      <c r="G147" s="7">
        <v>3.9399999999999998E-2</v>
      </c>
      <c r="H147">
        <v>1.8699999999999998E-2</v>
      </c>
      <c r="I147">
        <v>2.8411206790935905E-2</v>
      </c>
    </row>
    <row r="148" spans="1:9" x14ac:dyDescent="0.3">
      <c r="A148">
        <v>200507</v>
      </c>
      <c r="B148" s="5">
        <v>-0.25950000000000001</v>
      </c>
      <c r="C148" s="5">
        <v>-2.93E-2</v>
      </c>
      <c r="D148" s="5">
        <v>-0.21990000000000001</v>
      </c>
      <c r="E148">
        <v>-5.1691076341606763E-3</v>
      </c>
      <c r="F148">
        <v>3.7407320258619509E-2</v>
      </c>
      <c r="G148" s="7">
        <v>4.2800000000000005E-2</v>
      </c>
      <c r="H148">
        <v>1.67E-2</v>
      </c>
      <c r="I148">
        <v>4.3507133041996146E-2</v>
      </c>
    </row>
    <row r="149" spans="1:9" x14ac:dyDescent="0.3">
      <c r="A149">
        <v>200508</v>
      </c>
      <c r="B149" s="5">
        <v>3.3500000000000002E-2</v>
      </c>
      <c r="C149" s="5">
        <v>-0.1754</v>
      </c>
      <c r="D149" s="5">
        <v>1.21E-2</v>
      </c>
      <c r="E149">
        <v>3.5354918009889214E-2</v>
      </c>
      <c r="F149">
        <v>2.7148639648138309E-2</v>
      </c>
      <c r="G149" s="7">
        <v>4.0199999999999993E-2</v>
      </c>
      <c r="H149">
        <v>1.7700000000000004E-2</v>
      </c>
      <c r="I149">
        <v>7.2521676815104727E-2</v>
      </c>
    </row>
    <row r="150" spans="1:9" x14ac:dyDescent="0.3">
      <c r="A150">
        <v>200509</v>
      </c>
      <c r="B150" s="5">
        <v>-0.1313</v>
      </c>
      <c r="C150" s="5">
        <v>0.188</v>
      </c>
      <c r="D150" s="5">
        <v>0.06</v>
      </c>
      <c r="E150">
        <v>-9.0441577223401588E-3</v>
      </c>
      <c r="F150">
        <v>-1.1026693846407807E-2</v>
      </c>
      <c r="G150" s="7">
        <v>4.3400000000000001E-2</v>
      </c>
      <c r="H150">
        <v>1.8100000000000005E-2</v>
      </c>
      <c r="I150">
        <v>1.9204077309532143E-2</v>
      </c>
    </row>
    <row r="151" spans="1:9" x14ac:dyDescent="0.3">
      <c r="A151">
        <v>200510</v>
      </c>
      <c r="B151" s="5">
        <v>-3.32E-2</v>
      </c>
      <c r="C151" s="5">
        <v>-2.1299999999999999E-2</v>
      </c>
      <c r="D151" s="5">
        <v>-0.1069</v>
      </c>
      <c r="E151">
        <v>5.336615170145549E-3</v>
      </c>
      <c r="F151">
        <v>-9.9132873228766592E-4</v>
      </c>
      <c r="G151" s="7">
        <v>4.5700000000000005E-2</v>
      </c>
      <c r="H151">
        <v>1.83E-2</v>
      </c>
      <c r="I151">
        <v>7.4640956360519303E-2</v>
      </c>
    </row>
    <row r="152" spans="1:9" x14ac:dyDescent="0.3">
      <c r="A152">
        <v>200511</v>
      </c>
      <c r="B152" s="5">
        <v>-0.105</v>
      </c>
      <c r="C152" s="5">
        <v>0.1842</v>
      </c>
      <c r="D152" s="5">
        <v>1.6500000000000001E-2</v>
      </c>
      <c r="E152">
        <v>-1.8449005237870929E-2</v>
      </c>
      <c r="F152">
        <v>-2.1944070807804167E-2</v>
      </c>
      <c r="G152" s="7">
        <v>4.4900000000000002E-2</v>
      </c>
      <c r="H152">
        <v>1.8899999999999997E-2</v>
      </c>
      <c r="I152">
        <v>-5.1741275341177985E-2</v>
      </c>
    </row>
    <row r="153" spans="1:9" x14ac:dyDescent="0.3">
      <c r="A153">
        <v>200512</v>
      </c>
      <c r="B153" s="5">
        <v>-1.8599999999999998E-2</v>
      </c>
      <c r="C153" s="5">
        <v>6.1000000000000004E-3</v>
      </c>
      <c r="D153" s="5">
        <v>9.9099999999999994E-2</v>
      </c>
      <c r="E153">
        <v>5.4146823316465406E-2</v>
      </c>
      <c r="F153">
        <v>2.036212298186002E-2</v>
      </c>
      <c r="G153" s="7">
        <v>4.3899999999999995E-2</v>
      </c>
      <c r="H153">
        <v>1.8200000000000004E-2</v>
      </c>
      <c r="I153">
        <v>7.3926376010406886E-2</v>
      </c>
    </row>
    <row r="154" spans="1:9" x14ac:dyDescent="0.3">
      <c r="A154">
        <v>200601</v>
      </c>
      <c r="B154" s="5">
        <v>-0.2374</v>
      </c>
      <c r="C154" s="5">
        <v>-8.0500000000000002E-2</v>
      </c>
      <c r="D154" s="5">
        <v>4.9599999999999998E-2</v>
      </c>
      <c r="E154">
        <v>-1.1668751930395797E-2</v>
      </c>
      <c r="F154">
        <v>-1.1547814928245824E-2</v>
      </c>
      <c r="G154" s="7">
        <v>4.53E-2</v>
      </c>
      <c r="H154">
        <v>1.7799999999999993E-2</v>
      </c>
      <c r="I154">
        <v>5.3667602716686739E-2</v>
      </c>
    </row>
    <row r="155" spans="1:9" x14ac:dyDescent="0.3">
      <c r="A155">
        <v>200602</v>
      </c>
      <c r="B155" s="5">
        <v>-0.1832</v>
      </c>
      <c r="C155" s="5">
        <v>-0.1338</v>
      </c>
      <c r="D155" s="5">
        <v>-0.1007</v>
      </c>
      <c r="E155">
        <v>2.8501965104823217E-2</v>
      </c>
      <c r="F155">
        <v>6.458712163370034E-2</v>
      </c>
      <c r="G155" s="7">
        <v>4.5499999999999999E-2</v>
      </c>
      <c r="H155">
        <v>1.6500000000000004E-2</v>
      </c>
      <c r="I155">
        <v>0.1142082613323626</v>
      </c>
    </row>
    <row r="156" spans="1:9" x14ac:dyDescent="0.3">
      <c r="A156">
        <v>200603</v>
      </c>
      <c r="B156" s="5">
        <v>-6.6199999999999995E-2</v>
      </c>
      <c r="C156" s="5">
        <v>-0.1037</v>
      </c>
      <c r="D156" s="5">
        <v>-5.8900000000000001E-2</v>
      </c>
      <c r="E156">
        <v>9.2751384060769885E-3</v>
      </c>
      <c r="F156">
        <v>8.4181107065596505E-4</v>
      </c>
      <c r="G156" s="7">
        <v>4.8600000000000004E-2</v>
      </c>
      <c r="H156">
        <v>1.6899999999999995E-2</v>
      </c>
      <c r="I156">
        <v>2.5907319562238117E-3</v>
      </c>
    </row>
    <row r="157" spans="1:9" x14ac:dyDescent="0.3">
      <c r="A157">
        <v>200604</v>
      </c>
      <c r="B157" s="5">
        <v>0.19800000000000001</v>
      </c>
      <c r="C157" s="5">
        <v>0.31769999999999998</v>
      </c>
      <c r="D157" s="5">
        <v>0.22750000000000001</v>
      </c>
      <c r="E157">
        <v>6.2048414091521826E-3</v>
      </c>
      <c r="F157">
        <v>1.7787115435532481E-2</v>
      </c>
      <c r="G157" s="7">
        <v>5.0700000000000002E-2</v>
      </c>
      <c r="H157">
        <v>1.67E-2</v>
      </c>
      <c r="I157">
        <v>2.0445925063717937E-2</v>
      </c>
    </row>
    <row r="158" spans="1:9" x14ac:dyDescent="0.3">
      <c r="A158">
        <v>200605</v>
      </c>
      <c r="B158" s="5">
        <v>-6.9599999999999995E-2</v>
      </c>
      <c r="C158" s="5">
        <v>0.15690000000000001</v>
      </c>
      <c r="D158" s="5">
        <v>-4.5699999999999998E-2</v>
      </c>
      <c r="E158">
        <v>6.9120451133919637E-3</v>
      </c>
      <c r="F158">
        <v>-3.8265824197839288E-3</v>
      </c>
      <c r="G158" s="7">
        <v>5.1200000000000002E-2</v>
      </c>
      <c r="H158">
        <v>1.66E-2</v>
      </c>
      <c r="I158">
        <v>5.6700191552043554E-2</v>
      </c>
    </row>
    <row r="159" spans="1:9" x14ac:dyDescent="0.3">
      <c r="A159">
        <v>200606</v>
      </c>
      <c r="B159" s="5">
        <v>-0.14949999999999999</v>
      </c>
      <c r="C159" s="5">
        <v>-0.12620000000000001</v>
      </c>
      <c r="D159" s="5">
        <v>-1.9599999999999999E-2</v>
      </c>
      <c r="E159">
        <v>-1.2726952229860734E-2</v>
      </c>
      <c r="F159">
        <v>-1.881939537095334E-2</v>
      </c>
      <c r="G159" s="7">
        <v>5.1500000000000004E-2</v>
      </c>
      <c r="H159">
        <v>1.67E-2</v>
      </c>
      <c r="I159">
        <v>-0.10706692315480405</v>
      </c>
    </row>
    <row r="160" spans="1:9" x14ac:dyDescent="0.3">
      <c r="A160">
        <v>200607</v>
      </c>
      <c r="B160" s="5">
        <v>-0.17330000000000001</v>
      </c>
      <c r="C160" s="5">
        <v>-0.1157</v>
      </c>
      <c r="D160" s="5">
        <v>-0.23039999999999999</v>
      </c>
      <c r="E160">
        <v>-2.9536596812700039E-3</v>
      </c>
      <c r="F160">
        <v>-3.4375253911593873E-3</v>
      </c>
      <c r="G160" s="7">
        <v>4.99E-2</v>
      </c>
      <c r="H160">
        <v>1.6799999999999995E-2</v>
      </c>
      <c r="I160">
        <v>1.2253095580314918E-2</v>
      </c>
    </row>
    <row r="161" spans="1:9" x14ac:dyDescent="0.3">
      <c r="A161">
        <v>200608</v>
      </c>
      <c r="B161" s="5">
        <v>-9.5600000000000004E-2</v>
      </c>
      <c r="C161" s="5">
        <v>-8.1100000000000005E-2</v>
      </c>
      <c r="D161" s="5">
        <v>-6.3899999999999998E-2</v>
      </c>
      <c r="E161">
        <v>-6.2778525344207347E-3</v>
      </c>
      <c r="F161">
        <v>-4.9006260589520317E-2</v>
      </c>
      <c r="G161" s="7">
        <v>4.7400000000000005E-2</v>
      </c>
      <c r="H161">
        <v>1.7299999999999996E-2</v>
      </c>
      <c r="I161">
        <v>-1.0037483043679071E-2</v>
      </c>
    </row>
    <row r="162" spans="1:9" x14ac:dyDescent="0.3">
      <c r="A162">
        <v>200609</v>
      </c>
      <c r="B162" s="5">
        <v>-3.8600000000000002E-2</v>
      </c>
      <c r="C162" s="5">
        <v>-0.2034</v>
      </c>
      <c r="D162" s="5">
        <v>3.61E-2</v>
      </c>
      <c r="E162">
        <v>3.4110450927289392E-2</v>
      </c>
      <c r="F162">
        <v>1.2935579418402093E-2</v>
      </c>
      <c r="G162" s="7">
        <v>4.6399999999999997E-2</v>
      </c>
      <c r="H162">
        <v>1.7200000000000007E-2</v>
      </c>
      <c r="I162">
        <v>4.2700185197202631E-2</v>
      </c>
    </row>
    <row r="163" spans="1:9" x14ac:dyDescent="0.3">
      <c r="A163">
        <v>200610</v>
      </c>
      <c r="B163" s="5">
        <v>-0.2079</v>
      </c>
      <c r="C163" s="5">
        <v>-9.3299999999999994E-2</v>
      </c>
      <c r="D163" s="5">
        <v>0.39589999999999997</v>
      </c>
      <c r="E163">
        <v>1.6689320726722322E-2</v>
      </c>
      <c r="F163">
        <v>-1.9242407372573926E-2</v>
      </c>
      <c r="G163" s="7">
        <v>4.6100000000000002E-2</v>
      </c>
      <c r="H163">
        <v>1.6399999999999998E-2</v>
      </c>
      <c r="I163">
        <v>5.1089695408709744E-3</v>
      </c>
    </row>
    <row r="164" spans="1:9" x14ac:dyDescent="0.3">
      <c r="A164">
        <v>200611</v>
      </c>
      <c r="B164" s="5">
        <v>-0.1081</v>
      </c>
      <c r="C164" s="5">
        <v>0.4743</v>
      </c>
      <c r="D164" s="5">
        <v>2.9999999999999997E-4</v>
      </c>
      <c r="E164">
        <v>2.858486084652722E-2</v>
      </c>
      <c r="F164">
        <v>1.8554313747338042E-2</v>
      </c>
      <c r="G164" s="7">
        <v>4.4600000000000001E-2</v>
      </c>
      <c r="H164">
        <v>1.6399999999999998E-2</v>
      </c>
      <c r="I164">
        <v>5.4081602681296713E-2</v>
      </c>
    </row>
    <row r="165" spans="1:9" x14ac:dyDescent="0.3">
      <c r="A165">
        <v>200612</v>
      </c>
      <c r="B165" s="5">
        <v>5.5199999999999999E-2</v>
      </c>
      <c r="C165" s="5">
        <v>-7.7399999999999997E-2</v>
      </c>
      <c r="D165" s="5">
        <v>-0.2177</v>
      </c>
      <c r="E165">
        <v>2.3562627359119282E-2</v>
      </c>
      <c r="F165">
        <v>1.6185988818857629E-2</v>
      </c>
      <c r="G165" s="7">
        <v>4.7100000000000003E-2</v>
      </c>
      <c r="H165">
        <v>1.6399999999999998E-2</v>
      </c>
      <c r="I165">
        <v>6.5784013586229956E-2</v>
      </c>
    </row>
    <row r="166" spans="1:9" x14ac:dyDescent="0.3">
      <c r="A166">
        <v>200701</v>
      </c>
      <c r="B166" s="5">
        <v>1.26E-2</v>
      </c>
      <c r="C166" s="5">
        <v>2.6100000000000002E-2</v>
      </c>
      <c r="D166" s="5">
        <v>6.2199999999999998E-2</v>
      </c>
      <c r="E166">
        <v>1.6875595971812082E-2</v>
      </c>
      <c r="F166">
        <v>-7.1906369427890398E-3</v>
      </c>
      <c r="G166" s="7">
        <v>4.8300000000000003E-2</v>
      </c>
      <c r="H166">
        <v>1.5700000000000002E-2</v>
      </c>
      <c r="I166">
        <v>4.3558202441554512E-2</v>
      </c>
    </row>
    <row r="167" spans="1:9" x14ac:dyDescent="0.3">
      <c r="A167">
        <v>200702</v>
      </c>
      <c r="B167" s="5">
        <v>-2.9899999999999999E-2</v>
      </c>
      <c r="C167" s="5">
        <v>-0.19470000000000001</v>
      </c>
      <c r="D167" s="5">
        <v>1.2999999999999999E-2</v>
      </c>
      <c r="E167">
        <v>2.0803886319660778E-2</v>
      </c>
      <c r="F167">
        <v>5.4237042440662096E-3</v>
      </c>
      <c r="G167" s="7">
        <v>4.5599999999999995E-2</v>
      </c>
      <c r="H167">
        <v>1.6000000000000004E-2</v>
      </c>
      <c r="I167">
        <v>1.8492611758077868E-3</v>
      </c>
    </row>
    <row r="168" spans="1:9" x14ac:dyDescent="0.3">
      <c r="A168">
        <v>200703</v>
      </c>
      <c r="B168" s="5">
        <v>-0.1235</v>
      </c>
      <c r="C168" s="5">
        <v>-1.7999999999999999E-2</v>
      </c>
      <c r="D168" s="5">
        <v>-8.2000000000000003E-2</v>
      </c>
      <c r="E168">
        <v>-2.7531692365601539E-2</v>
      </c>
      <c r="F168">
        <v>7.6450227014593398E-3</v>
      </c>
      <c r="G168" s="7">
        <v>4.6500000000000007E-2</v>
      </c>
      <c r="H168">
        <v>1.7500000000000002E-2</v>
      </c>
      <c r="I168">
        <v>-3.254869597718741E-2</v>
      </c>
    </row>
    <row r="169" spans="1:9" x14ac:dyDescent="0.3">
      <c r="A169">
        <v>200704</v>
      </c>
      <c r="B169" s="5">
        <v>-0.13600000000000001</v>
      </c>
      <c r="C169" s="5">
        <v>2.0199999999999999E-2</v>
      </c>
      <c r="D169" s="5">
        <v>-7.2300000000000003E-2</v>
      </c>
      <c r="E169">
        <v>1.6441108300271332E-2</v>
      </c>
      <c r="F169">
        <v>3.0753600002566411E-4</v>
      </c>
      <c r="G169" s="7">
        <v>4.6300000000000001E-2</v>
      </c>
      <c r="H169">
        <v>1.6799999999999995E-2</v>
      </c>
      <c r="I169">
        <v>5.4739482178037861E-2</v>
      </c>
    </row>
    <row r="170" spans="1:9" x14ac:dyDescent="0.3">
      <c r="A170">
        <v>200705</v>
      </c>
      <c r="B170" s="5">
        <v>-2.0999999999999999E-3</v>
      </c>
      <c r="C170" s="5">
        <v>-0.13880000000000001</v>
      </c>
      <c r="D170" s="5">
        <v>-0.14119999999999999</v>
      </c>
      <c r="E170">
        <v>4.4350250470340198E-2</v>
      </c>
      <c r="F170">
        <v>-2.7468613740861736E-2</v>
      </c>
      <c r="G170" s="7">
        <v>4.9000000000000002E-2</v>
      </c>
      <c r="H170">
        <v>1.5999999999999997E-2</v>
      </c>
      <c r="I170">
        <v>4.7661407679371208E-2</v>
      </c>
    </row>
    <row r="171" spans="1:9" x14ac:dyDescent="0.3">
      <c r="A171">
        <v>200706</v>
      </c>
      <c r="B171" s="5">
        <v>0.17380000000000001</v>
      </c>
      <c r="C171" s="5">
        <v>-2.8E-3</v>
      </c>
      <c r="D171" s="5">
        <v>0.12709999999999999</v>
      </c>
      <c r="E171">
        <v>3.6007605222947756E-2</v>
      </c>
      <c r="F171">
        <v>1.0500865319001094E-2</v>
      </c>
      <c r="G171" s="7">
        <v>5.0300000000000004E-2</v>
      </c>
      <c r="H171">
        <v>1.5899999999999997E-2</v>
      </c>
      <c r="I171">
        <v>6.7514536675667605E-2</v>
      </c>
    </row>
    <row r="172" spans="1:9" x14ac:dyDescent="0.3">
      <c r="A172">
        <v>200707</v>
      </c>
      <c r="B172" s="6">
        <v>-0.13059999999999999</v>
      </c>
      <c r="C172" s="5">
        <v>0.2082</v>
      </c>
      <c r="D172" s="5">
        <v>-3.2099999999999997E-2</v>
      </c>
      <c r="E172">
        <v>-9.7836698608497787E-3</v>
      </c>
      <c r="F172">
        <v>1.2533102657823932E-3</v>
      </c>
      <c r="G172" s="7">
        <v>4.7800000000000002E-2</v>
      </c>
      <c r="H172">
        <v>1.8499999999999996E-2</v>
      </c>
      <c r="I172">
        <v>4.2875942565958877E-2</v>
      </c>
    </row>
    <row r="173" spans="1:9" x14ac:dyDescent="0.3">
      <c r="A173">
        <v>200708</v>
      </c>
      <c r="B173" s="6">
        <v>-7.7999999999999996E-3</v>
      </c>
      <c r="C173" s="5">
        <v>-3.7000000000000002E-3</v>
      </c>
      <c r="D173" s="5">
        <v>8.0699999999999994E-2</v>
      </c>
      <c r="E173">
        <v>-3.4265935479503067E-2</v>
      </c>
      <c r="F173">
        <v>-4.4523937683074742E-2</v>
      </c>
      <c r="G173" s="7">
        <v>4.5400000000000003E-2</v>
      </c>
      <c r="H173">
        <v>2.0499999999999997E-2</v>
      </c>
      <c r="I173">
        <v>4.523897548429098E-3</v>
      </c>
    </row>
    <row r="174" spans="1:9" x14ac:dyDescent="0.3">
      <c r="A174">
        <v>200709</v>
      </c>
      <c r="B174" s="6">
        <v>6.0900000000000003E-2</v>
      </c>
      <c r="C174" s="5">
        <v>8.6099999999999996E-2</v>
      </c>
      <c r="D174" s="5">
        <v>0.33090000000000003</v>
      </c>
      <c r="E174">
        <v>7.628269727905995E-3</v>
      </c>
      <c r="F174">
        <v>1.2645753713017394E-2</v>
      </c>
      <c r="G174" s="7">
        <v>4.5899999999999996E-2</v>
      </c>
      <c r="H174">
        <v>0.02</v>
      </c>
      <c r="I174">
        <v>1.8665936997021237E-2</v>
      </c>
    </row>
    <row r="175" spans="1:9" x14ac:dyDescent="0.3">
      <c r="A175">
        <v>200710</v>
      </c>
      <c r="B175" s="5">
        <v>-0.15840000000000001</v>
      </c>
      <c r="C175" s="5">
        <v>4.9700000000000001E-2</v>
      </c>
      <c r="D175" s="5">
        <v>0.1178</v>
      </c>
      <c r="E175">
        <v>5.1193411343169362E-2</v>
      </c>
      <c r="F175">
        <v>-9.6311952406171047E-3</v>
      </c>
      <c r="G175" s="7">
        <v>4.4800000000000006E-2</v>
      </c>
      <c r="H175">
        <v>1.9899999999999994E-2</v>
      </c>
      <c r="I175">
        <v>0.11722869888459334</v>
      </c>
    </row>
    <row r="176" spans="1:9" x14ac:dyDescent="0.3">
      <c r="A176">
        <v>200711</v>
      </c>
      <c r="B176" s="5">
        <v>3.3500000000000002E-2</v>
      </c>
      <c r="C176" s="5">
        <v>0.24199999999999999</v>
      </c>
      <c r="D176" s="5">
        <v>1.15E-2</v>
      </c>
      <c r="E176">
        <v>-2.3673803693163024E-2</v>
      </c>
      <c r="F176">
        <v>-1.1544904083988821E-2</v>
      </c>
      <c r="G176" s="7">
        <v>3.9699999999999999E-2</v>
      </c>
      <c r="H176">
        <v>2.4700000000000003E-2</v>
      </c>
      <c r="I176">
        <v>9.1578439637113832E-2</v>
      </c>
    </row>
    <row r="177" spans="1:9" x14ac:dyDescent="0.3">
      <c r="A177">
        <v>200712</v>
      </c>
      <c r="B177" s="5">
        <v>-2.7699999999999999E-2</v>
      </c>
      <c r="C177" s="5">
        <v>2.64E-2</v>
      </c>
      <c r="D177" s="5">
        <v>-2.24E-2</v>
      </c>
      <c r="E177">
        <v>-2.1807381546557404E-2</v>
      </c>
      <c r="F177">
        <v>-2.1477266555284556E-2</v>
      </c>
      <c r="G177" s="7">
        <v>4.0399999999999998E-2</v>
      </c>
      <c r="H177">
        <v>2.5199999999999997E-2</v>
      </c>
      <c r="I177">
        <v>-6.3158095928076266E-2</v>
      </c>
    </row>
    <row r="178" spans="1:9" x14ac:dyDescent="0.3">
      <c r="A178">
        <v>200801</v>
      </c>
      <c r="B178" s="5">
        <v>1.09E-2</v>
      </c>
      <c r="C178" s="5">
        <v>5.0900000000000001E-2</v>
      </c>
      <c r="D178" s="5">
        <v>6.7599999999999993E-2</v>
      </c>
      <c r="E178">
        <v>-1.0871730900836663E-3</v>
      </c>
      <c r="F178">
        <v>1.0681917532689766E-2</v>
      </c>
      <c r="G178" s="7">
        <v>3.6699999999999997E-2</v>
      </c>
      <c r="H178">
        <v>2.9600000000000001E-2</v>
      </c>
      <c r="I178">
        <v>2.9393020287061295E-3</v>
      </c>
    </row>
    <row r="179" spans="1:9" x14ac:dyDescent="0.3">
      <c r="A179">
        <v>200802</v>
      </c>
      <c r="B179" s="5">
        <v>-2.8000000000000001E-2</v>
      </c>
      <c r="C179" s="5">
        <v>0.1457</v>
      </c>
      <c r="D179" s="5">
        <v>0.31459999999999999</v>
      </c>
      <c r="E179">
        <v>-4.8477385169735966E-2</v>
      </c>
      <c r="F179">
        <v>2.7940114104387168E-3</v>
      </c>
      <c r="G179" s="7">
        <v>3.5299999999999998E-2</v>
      </c>
      <c r="H179">
        <v>3.2199999999999999E-2</v>
      </c>
      <c r="I179">
        <v>-9.946321577485967E-2</v>
      </c>
    </row>
    <row r="180" spans="1:9" x14ac:dyDescent="0.3">
      <c r="A180">
        <v>200803</v>
      </c>
      <c r="B180" s="5">
        <v>0.14779999999999999</v>
      </c>
      <c r="C180" s="5">
        <v>0.19889999999999999</v>
      </c>
      <c r="D180" s="5">
        <v>-7.8600000000000003E-2</v>
      </c>
      <c r="E180">
        <v>-4.365142656635207E-2</v>
      </c>
      <c r="F180">
        <v>-1.8791851151696494E-2</v>
      </c>
      <c r="G180" s="7">
        <v>3.4500000000000003E-2</v>
      </c>
      <c r="H180">
        <v>3.4500000000000003E-2</v>
      </c>
      <c r="I180">
        <v>2.3692265162764729E-2</v>
      </c>
    </row>
    <row r="181" spans="1:9" x14ac:dyDescent="0.3">
      <c r="A181">
        <v>200804</v>
      </c>
      <c r="B181" s="5">
        <v>-0.14599999999999999</v>
      </c>
      <c r="C181" s="5">
        <v>-0.21820000000000001</v>
      </c>
      <c r="D181" s="5">
        <v>-2.5499999999999998E-2</v>
      </c>
      <c r="E181">
        <v>3.0848549536843021E-2</v>
      </c>
      <c r="F181">
        <v>9.4104983628694426E-3</v>
      </c>
      <c r="G181" s="7">
        <v>3.7699999999999997E-2</v>
      </c>
      <c r="H181">
        <v>3.1E-2</v>
      </c>
      <c r="I181">
        <v>-2.5910045902238794E-2</v>
      </c>
    </row>
    <row r="182" spans="1:9" x14ac:dyDescent="0.3">
      <c r="A182">
        <v>200805</v>
      </c>
      <c r="B182" s="5">
        <v>2.5999999999999999E-3</v>
      </c>
      <c r="C182" s="5">
        <v>-0.18870000000000001</v>
      </c>
      <c r="D182" s="5">
        <v>-0.1507</v>
      </c>
      <c r="E182">
        <v>2.9911527332230136E-2</v>
      </c>
      <c r="F182">
        <v>-2.1392962844227793E-3</v>
      </c>
      <c r="G182" s="7">
        <v>4.0599999999999997E-2</v>
      </c>
      <c r="H182">
        <v>0.03</v>
      </c>
      <c r="I182">
        <v>7.3591913168607942E-2</v>
      </c>
    </row>
    <row r="183" spans="1:9" x14ac:dyDescent="0.3">
      <c r="A183">
        <v>200806</v>
      </c>
      <c r="B183" s="5">
        <v>-4.8300000000000003E-2</v>
      </c>
      <c r="C183" s="5">
        <v>-9.7000000000000003E-3</v>
      </c>
      <c r="D183" s="5">
        <v>3.1099999999999999E-2</v>
      </c>
      <c r="E183">
        <v>-1.4730105157332137E-2</v>
      </c>
      <c r="F183">
        <v>3.1210322707178387E-2</v>
      </c>
      <c r="G183" s="7">
        <v>3.9900000000000005E-2</v>
      </c>
      <c r="H183">
        <v>3.0499999999999999E-2</v>
      </c>
      <c r="I183">
        <v>1.6011385963775361E-2</v>
      </c>
    </row>
    <row r="184" spans="1:9" x14ac:dyDescent="0.3">
      <c r="A184">
        <v>200807</v>
      </c>
      <c r="B184" s="5">
        <v>-0.12720000000000001</v>
      </c>
      <c r="C184" s="5">
        <v>-0.25750000000000001</v>
      </c>
      <c r="D184" s="5">
        <v>-0.14280000000000001</v>
      </c>
      <c r="E184">
        <v>-7.0884219253212546E-2</v>
      </c>
      <c r="F184">
        <v>5.5613460159684575E-3</v>
      </c>
      <c r="G184" s="7">
        <v>3.9900000000000005E-2</v>
      </c>
      <c r="H184">
        <v>3.2199999999999999E-2</v>
      </c>
      <c r="I184">
        <v>-0.11339740267959923</v>
      </c>
    </row>
    <row r="185" spans="1:9" x14ac:dyDescent="0.3">
      <c r="A185">
        <v>200808</v>
      </c>
      <c r="B185" s="5">
        <v>0.1033</v>
      </c>
      <c r="C185" s="5">
        <v>0.66010000000000002</v>
      </c>
      <c r="D185" s="5">
        <v>0.23730000000000001</v>
      </c>
      <c r="E185">
        <v>-1.7895139385976092E-2</v>
      </c>
      <c r="F185">
        <v>5.4406681081408545E-2</v>
      </c>
      <c r="G185" s="7">
        <v>3.8300000000000001E-2</v>
      </c>
      <c r="H185">
        <v>3.2899999999999999E-2</v>
      </c>
      <c r="I185">
        <v>-3.1707842133383325E-2</v>
      </c>
    </row>
    <row r="186" spans="1:9" x14ac:dyDescent="0.3">
      <c r="A186">
        <v>200809</v>
      </c>
      <c r="B186" s="5">
        <v>9.8599999999999993E-2</v>
      </c>
      <c r="C186" s="5">
        <v>0.30690000000000001</v>
      </c>
      <c r="D186" s="5">
        <v>0.31390000000000001</v>
      </c>
      <c r="E186">
        <v>2.0153158010343602E-2</v>
      </c>
      <c r="F186">
        <v>1.3564218462295167E-2</v>
      </c>
      <c r="G186" s="7">
        <v>3.85E-2</v>
      </c>
      <c r="H186">
        <v>3.9999999999999994E-2</v>
      </c>
      <c r="I186">
        <v>-8.9829305772823928E-2</v>
      </c>
    </row>
    <row r="187" spans="1:9" x14ac:dyDescent="0.3">
      <c r="A187">
        <v>200810</v>
      </c>
      <c r="B187" s="5">
        <v>4.4699999999999997E-2</v>
      </c>
      <c r="C187" s="5">
        <v>0.69220000000000004</v>
      </c>
      <c r="D187" s="5">
        <v>0.32</v>
      </c>
      <c r="E187">
        <v>-9.3108493636012188E-2</v>
      </c>
      <c r="F187">
        <v>2.6339074318712102E-3</v>
      </c>
      <c r="G187" s="7">
        <v>4.0099999999999997E-2</v>
      </c>
      <c r="H187">
        <v>5.5299999999999995E-2</v>
      </c>
      <c r="I187">
        <v>-0.15664879176733684</v>
      </c>
    </row>
    <row r="188" spans="1:9" x14ac:dyDescent="0.3">
      <c r="A188">
        <v>200811</v>
      </c>
      <c r="B188" s="5">
        <v>0.38479999999999998</v>
      </c>
      <c r="C188" s="5">
        <v>-6.8000000000000005E-2</v>
      </c>
      <c r="D188" s="5">
        <v>-7.9699999999999993E-2</v>
      </c>
      <c r="E188">
        <v>-0.16638248276010917</v>
      </c>
      <c r="F188">
        <v>-3.0775802135681568E-2</v>
      </c>
      <c r="G188" s="7">
        <v>2.9300000000000003E-2</v>
      </c>
      <c r="H188">
        <v>6.0999999999999999E-2</v>
      </c>
      <c r="I188">
        <v>-0.25519640969191093</v>
      </c>
    </row>
    <row r="189" spans="1:9" x14ac:dyDescent="0.3">
      <c r="A189">
        <v>200812</v>
      </c>
      <c r="B189" s="5">
        <v>0.30199999999999999</v>
      </c>
      <c r="C189" s="5">
        <v>0.184</v>
      </c>
      <c r="D189" s="5">
        <v>0.16159999999999999</v>
      </c>
      <c r="E189">
        <v>-0.15244900997469107</v>
      </c>
      <c r="F189">
        <v>-7.170163380213293E-2</v>
      </c>
      <c r="G189" s="7">
        <v>2.2499999999999999E-2</v>
      </c>
      <c r="H189">
        <v>5.8200000000000002E-2</v>
      </c>
      <c r="I189">
        <v>-0.1203487007341334</v>
      </c>
    </row>
    <row r="190" spans="1:9" x14ac:dyDescent="0.3">
      <c r="A190">
        <v>200901</v>
      </c>
      <c r="B190" s="5">
        <v>-0.18340000000000001</v>
      </c>
      <c r="C190" s="5">
        <v>-0.16830000000000001</v>
      </c>
      <c r="D190" s="5">
        <v>-0.12759999999999999</v>
      </c>
      <c r="E190">
        <v>0.10966175089163649</v>
      </c>
      <c r="F190">
        <v>9.0543036440978053E-2</v>
      </c>
      <c r="G190" s="7">
        <v>2.87E-2</v>
      </c>
      <c r="H190">
        <v>5.3800000000000001E-2</v>
      </c>
      <c r="I190">
        <v>0.1090224831957267</v>
      </c>
    </row>
    <row r="191" spans="1:9" x14ac:dyDescent="0.3">
      <c r="A191">
        <v>200902</v>
      </c>
      <c r="B191" s="5">
        <v>-5.04E-2</v>
      </c>
      <c r="C191" s="5">
        <v>-9.8799999999999999E-2</v>
      </c>
      <c r="D191" s="5">
        <v>-8.4900000000000003E-2</v>
      </c>
      <c r="E191">
        <v>-8.4770609368332722E-2</v>
      </c>
      <c r="F191">
        <v>-1.4250198183133028E-2</v>
      </c>
      <c r="G191" s="7">
        <v>3.0200000000000001E-2</v>
      </c>
      <c r="H191">
        <v>5.2200000000000003E-2</v>
      </c>
      <c r="I191">
        <v>-8.7783851216472045E-2</v>
      </c>
    </row>
    <row r="192" spans="1:9" x14ac:dyDescent="0.3">
      <c r="A192">
        <v>200903</v>
      </c>
      <c r="B192" s="5">
        <v>-9.4799999999999995E-2</v>
      </c>
      <c r="C192" s="5">
        <v>-4.1799999999999997E-2</v>
      </c>
      <c r="D192" s="5">
        <v>-0.19850000000000001</v>
      </c>
      <c r="E192">
        <v>-0.1476752318000315</v>
      </c>
      <c r="F192">
        <v>-3.2979616125976441E-2</v>
      </c>
      <c r="G192" s="7">
        <v>2.7099999999999999E-2</v>
      </c>
      <c r="H192">
        <v>5.7399999999999993E-2</v>
      </c>
      <c r="I192">
        <v>-8.0562282003647456E-2</v>
      </c>
    </row>
    <row r="193" spans="1:9" x14ac:dyDescent="0.3">
      <c r="A193">
        <v>200904</v>
      </c>
      <c r="B193" s="5">
        <v>-0.15989999999999999</v>
      </c>
      <c r="C193" s="5">
        <v>-0.24859999999999999</v>
      </c>
      <c r="D193" s="5">
        <v>-0.18340000000000001</v>
      </c>
      <c r="E193">
        <v>0.15986871708001379</v>
      </c>
      <c r="F193">
        <v>9.7253290970773509E-3</v>
      </c>
      <c r="G193" s="7">
        <v>3.1600000000000003E-2</v>
      </c>
      <c r="H193">
        <v>5.0799999999999998E-2</v>
      </c>
      <c r="I193">
        <v>0.22496509334298645</v>
      </c>
    </row>
    <row r="194" spans="1:9" x14ac:dyDescent="0.3">
      <c r="A194">
        <v>200905</v>
      </c>
      <c r="B194" s="5">
        <v>0.1469</v>
      </c>
      <c r="C194" s="5">
        <v>0.36249999999999999</v>
      </c>
      <c r="D194" s="5">
        <v>9.6299999999999997E-2</v>
      </c>
      <c r="E194">
        <v>8.3506385827190888E-2</v>
      </c>
      <c r="F194">
        <v>5.2462272556019152E-2</v>
      </c>
      <c r="G194" s="7">
        <v>3.4700000000000002E-2</v>
      </c>
      <c r="H194">
        <v>4.2899999999999994E-2</v>
      </c>
      <c r="I194">
        <v>0.14488754868702097</v>
      </c>
    </row>
    <row r="195" spans="1:9" x14ac:dyDescent="0.3">
      <c r="A195">
        <v>200906</v>
      </c>
      <c r="B195" s="5">
        <v>-0.157</v>
      </c>
      <c r="C195" s="5">
        <v>-0.19389999999999999</v>
      </c>
      <c r="D195" s="5">
        <v>-4.9700000000000001E-2</v>
      </c>
      <c r="E195">
        <v>7.7393447111435615E-2</v>
      </c>
      <c r="F195">
        <v>-5.4207365722958867E-3</v>
      </c>
      <c r="G195" s="7">
        <v>3.5299999999999998E-2</v>
      </c>
      <c r="H195">
        <v>3.6400000000000002E-2</v>
      </c>
      <c r="I195">
        <v>0.21539217924180437</v>
      </c>
    </row>
    <row r="196" spans="1:9" x14ac:dyDescent="0.3">
      <c r="A196">
        <v>200907</v>
      </c>
      <c r="B196" s="5">
        <v>-0.16819999999999999</v>
      </c>
      <c r="C196" s="5">
        <v>-0.23250000000000001</v>
      </c>
      <c r="D196" s="5">
        <v>-9.5100000000000004E-2</v>
      </c>
      <c r="E196">
        <v>-1.8903333007526137E-2</v>
      </c>
      <c r="F196">
        <v>1.2818268353988041E-2</v>
      </c>
      <c r="G196" s="7">
        <v>3.5200000000000002E-2</v>
      </c>
      <c r="H196">
        <v>3.1099999999999999E-2</v>
      </c>
      <c r="I196">
        <v>-3.4221688640783149E-2</v>
      </c>
    </row>
    <row r="197" spans="1:9" x14ac:dyDescent="0.3">
      <c r="A197">
        <v>200908</v>
      </c>
      <c r="B197" s="5">
        <v>-6.9599999999999995E-2</v>
      </c>
      <c r="C197" s="5">
        <v>-0.2152</v>
      </c>
      <c r="D197" s="5">
        <v>-8.8300000000000003E-2</v>
      </c>
      <c r="E197">
        <v>8.7285141202412153E-2</v>
      </c>
      <c r="F197">
        <v>7.0698518773954916E-3</v>
      </c>
      <c r="G197" s="7">
        <v>3.4000000000000002E-2</v>
      </c>
      <c r="H197">
        <v>2.98E-2</v>
      </c>
      <c r="I197">
        <v>0.12339517165913359</v>
      </c>
    </row>
    <row r="198" spans="1:9" x14ac:dyDescent="0.3">
      <c r="A198">
        <v>200909</v>
      </c>
      <c r="B198" s="5">
        <v>-0.1154</v>
      </c>
      <c r="C198" s="5">
        <v>-8.2299999999999998E-2</v>
      </c>
      <c r="D198" s="5">
        <v>-6.7000000000000004E-2</v>
      </c>
      <c r="E198">
        <v>-2.0952194788216904E-3</v>
      </c>
      <c r="F198">
        <v>-1.052242991520299E-2</v>
      </c>
      <c r="G198" s="7">
        <v>3.3099999999999997E-2</v>
      </c>
      <c r="H198">
        <v>2.86E-2</v>
      </c>
      <c r="I198">
        <v>-2.4493361332340858E-2</v>
      </c>
    </row>
    <row r="199" spans="1:9" x14ac:dyDescent="0.3">
      <c r="A199">
        <v>200910</v>
      </c>
      <c r="B199" s="5">
        <v>-0.1535</v>
      </c>
      <c r="C199" s="5">
        <v>-0.12790000000000001</v>
      </c>
      <c r="D199" s="5">
        <v>-2.9000000000000001E-2</v>
      </c>
      <c r="E199">
        <v>3.3428622148221995E-2</v>
      </c>
      <c r="F199">
        <v>1.3991680721282769E-2</v>
      </c>
      <c r="G199" s="7">
        <v>3.4099999999999998E-2</v>
      </c>
      <c r="H199">
        <v>2.8599999999999993E-2</v>
      </c>
      <c r="I199">
        <v>8.4393619852986226E-2</v>
      </c>
    </row>
    <row r="200" spans="1:9" x14ac:dyDescent="0.3">
      <c r="A200">
        <v>200911</v>
      </c>
      <c r="B200" s="5">
        <v>-5.0099999999999999E-2</v>
      </c>
      <c r="C200" s="5">
        <v>-6.3100000000000003E-2</v>
      </c>
      <c r="D200" s="5">
        <v>0.1149</v>
      </c>
      <c r="E200">
        <v>1.3866511870350236E-2</v>
      </c>
      <c r="F200">
        <v>-4.9632029246108954E-2</v>
      </c>
      <c r="G200" s="7">
        <v>3.2099999999999997E-2</v>
      </c>
      <c r="H200">
        <v>2.9900000000000003E-2</v>
      </c>
      <c r="I200">
        <v>7.5779461625959013E-4</v>
      </c>
    </row>
    <row r="201" spans="1:9" x14ac:dyDescent="0.3">
      <c r="A201">
        <v>200912</v>
      </c>
      <c r="B201" s="5">
        <v>-0.1371</v>
      </c>
      <c r="C201" s="5">
        <v>-7.0699999999999999E-2</v>
      </c>
      <c r="D201" s="5">
        <v>-0.20610000000000001</v>
      </c>
      <c r="E201">
        <v>6.5953904127596108E-2</v>
      </c>
      <c r="F201">
        <v>-1.7007091738789108E-2</v>
      </c>
      <c r="G201" s="7">
        <v>3.85E-2</v>
      </c>
      <c r="H201">
        <v>2.5399999999999995E-2</v>
      </c>
      <c r="I201">
        <v>6.8737284004968383E-2</v>
      </c>
    </row>
    <row r="202" spans="1:9" x14ac:dyDescent="0.3">
      <c r="A202">
        <v>201001</v>
      </c>
      <c r="B202" s="5">
        <v>-0.2097</v>
      </c>
      <c r="C202" s="5">
        <v>-0.1159</v>
      </c>
      <c r="D202" s="5">
        <v>-6.2799999999999995E-2</v>
      </c>
      <c r="E202">
        <v>7.1031602486106285E-3</v>
      </c>
      <c r="F202">
        <v>5.5995999151051939E-2</v>
      </c>
      <c r="G202" s="7">
        <v>3.6299999999999999E-2</v>
      </c>
      <c r="H202">
        <v>2.5700000000000004E-2</v>
      </c>
      <c r="I202">
        <v>1.8033106203131963E-2</v>
      </c>
    </row>
    <row r="203" spans="1:9" x14ac:dyDescent="0.3">
      <c r="A203">
        <v>201002</v>
      </c>
      <c r="B203" s="5">
        <v>-0.1419</v>
      </c>
      <c r="C203" s="5">
        <v>8.2500000000000004E-2</v>
      </c>
      <c r="D203" s="5">
        <v>-9.4E-2</v>
      </c>
      <c r="E203">
        <v>-2.2220408163265266E-2</v>
      </c>
      <c r="F203">
        <v>-3.0443901913153708E-3</v>
      </c>
      <c r="G203" s="7">
        <v>3.61E-2</v>
      </c>
      <c r="H203">
        <v>2.6200000000000005E-2</v>
      </c>
      <c r="I203">
        <v>-5.4954932562141463E-2</v>
      </c>
    </row>
    <row r="204" spans="1:9" x14ac:dyDescent="0.3">
      <c r="A204">
        <v>201003</v>
      </c>
      <c r="B204" s="5">
        <v>-0.2382</v>
      </c>
      <c r="C204" s="5">
        <v>-0.1174</v>
      </c>
      <c r="D204" s="5">
        <v>-0.16439999999999999</v>
      </c>
      <c r="E204">
        <v>2.68274084834721E-2</v>
      </c>
      <c r="F204">
        <v>2.9011949901931643E-2</v>
      </c>
      <c r="G204" s="7">
        <v>3.8399999999999997E-2</v>
      </c>
      <c r="H204">
        <v>2.4699999999999996E-2</v>
      </c>
      <c r="I204">
        <v>1.5926424542768249E-2</v>
      </c>
    </row>
    <row r="205" spans="1:9" x14ac:dyDescent="0.3">
      <c r="A205">
        <v>201004</v>
      </c>
      <c r="B205" s="5">
        <v>5.1799999999999999E-2</v>
      </c>
      <c r="C205" s="5">
        <v>-0.15890000000000001</v>
      </c>
      <c r="D205" s="5">
        <v>-4.3299999999999998E-2</v>
      </c>
      <c r="E205">
        <v>5.7478304704396625E-2</v>
      </c>
      <c r="F205">
        <v>8.5021724189600287E-3</v>
      </c>
      <c r="G205" s="7">
        <v>3.6900000000000002E-2</v>
      </c>
      <c r="H205">
        <v>2.3800000000000002E-2</v>
      </c>
      <c r="I205">
        <v>8.5267840747147244E-2</v>
      </c>
    </row>
    <row r="206" spans="1:9" x14ac:dyDescent="0.3">
      <c r="A206">
        <v>201005</v>
      </c>
      <c r="B206" s="5">
        <v>0.2137</v>
      </c>
      <c r="C206" s="5">
        <v>0.47720000000000001</v>
      </c>
      <c r="D206" s="5">
        <v>-4.3200000000000002E-2</v>
      </c>
      <c r="E206">
        <v>2.1507911692492124E-2</v>
      </c>
      <c r="F206">
        <v>5.0585484946560982E-2</v>
      </c>
      <c r="G206" s="7">
        <v>3.3099999999999997E-2</v>
      </c>
      <c r="H206">
        <v>2.8900000000000002E-2</v>
      </c>
      <c r="I206">
        <v>-1.563003625409487E-2</v>
      </c>
    </row>
    <row r="207" spans="1:9" x14ac:dyDescent="0.3">
      <c r="A207">
        <v>201006</v>
      </c>
      <c r="B207" s="5">
        <v>-1.5900000000000001E-2</v>
      </c>
      <c r="C207" s="5">
        <v>-4.2500000000000003E-2</v>
      </c>
      <c r="D207" s="5">
        <v>-0.14599999999999999</v>
      </c>
      <c r="E207">
        <v>-0.10732260508713559</v>
      </c>
      <c r="F207">
        <v>-1.7205047952047151E-2</v>
      </c>
      <c r="G207" s="7">
        <v>2.9700000000000001E-2</v>
      </c>
      <c r="H207">
        <v>3.0799999999999998E-2</v>
      </c>
      <c r="I207">
        <v>-9.6473643484685664E-2</v>
      </c>
    </row>
    <row r="208" spans="1:9" x14ac:dyDescent="0.3">
      <c r="A208">
        <v>201007</v>
      </c>
      <c r="B208" s="5">
        <v>-0.14230000000000001</v>
      </c>
      <c r="C208" s="5">
        <v>0.1716</v>
      </c>
      <c r="D208" s="5">
        <v>0.2218</v>
      </c>
      <c r="E208">
        <v>-3.8909718435741647E-2</v>
      </c>
      <c r="F208">
        <v>-1.620465587570713E-2</v>
      </c>
      <c r="G208" s="7">
        <v>2.9399999999999999E-2</v>
      </c>
      <c r="H208">
        <v>2.9099999999999997E-2</v>
      </c>
      <c r="I208">
        <v>4.3587824351297754E-3</v>
      </c>
    </row>
    <row r="209" spans="1:9" x14ac:dyDescent="0.3">
      <c r="A209">
        <v>201008</v>
      </c>
      <c r="B209" s="5">
        <v>0.4521</v>
      </c>
      <c r="C209" s="5">
        <v>2.3800000000000002E-2</v>
      </c>
      <c r="D209" s="5">
        <v>-4.2500000000000003E-2</v>
      </c>
      <c r="E209">
        <v>9.713587207636111E-2</v>
      </c>
      <c r="F209">
        <v>-1.9685351481010943E-3</v>
      </c>
      <c r="G209" s="7">
        <v>2.4700000000000003E-2</v>
      </c>
      <c r="H209">
        <v>3.0100000000000002E-2</v>
      </c>
      <c r="I209">
        <v>0.11826072483461546</v>
      </c>
    </row>
    <row r="210" spans="1:9" x14ac:dyDescent="0.3">
      <c r="A210">
        <v>201009</v>
      </c>
      <c r="B210" s="5">
        <v>-0.18090000000000001</v>
      </c>
      <c r="C210" s="5">
        <v>7.0000000000000001E-3</v>
      </c>
      <c r="D210" s="5">
        <v>3.0800000000000001E-2</v>
      </c>
      <c r="E210">
        <v>-3.8057413972332477E-2</v>
      </c>
      <c r="F210">
        <v>-1.6583006462612668E-2</v>
      </c>
      <c r="G210" s="7">
        <v>2.53E-2</v>
      </c>
      <c r="H210">
        <v>3.0500000000000003E-2</v>
      </c>
      <c r="I210">
        <v>-2.0456956253713913E-2</v>
      </c>
    </row>
    <row r="211" spans="1:9" x14ac:dyDescent="0.3">
      <c r="A211">
        <v>201010</v>
      </c>
      <c r="B211" s="5">
        <v>-0.15679999999999999</v>
      </c>
      <c r="C211" s="5">
        <v>5.57E-2</v>
      </c>
      <c r="D211" s="5">
        <v>0.16009999999999999</v>
      </c>
      <c r="E211">
        <v>6.2600445562661422E-2</v>
      </c>
      <c r="F211">
        <v>2.5723485126418047E-2</v>
      </c>
      <c r="G211" s="7">
        <v>2.63E-2</v>
      </c>
      <c r="H211">
        <v>3.15E-2</v>
      </c>
      <c r="I211">
        <v>9.9649898654873767E-2</v>
      </c>
    </row>
    <row r="212" spans="1:9" x14ac:dyDescent="0.3">
      <c r="A212">
        <v>201011</v>
      </c>
      <c r="B212" s="5">
        <v>0.01</v>
      </c>
      <c r="C212" s="5">
        <v>-0.19850000000000001</v>
      </c>
      <c r="D212" s="5">
        <v>2.6200000000000001E-2</v>
      </c>
      <c r="E212">
        <v>3.4447330266712539E-2</v>
      </c>
      <c r="F212">
        <v>-5.421039985296465E-3</v>
      </c>
      <c r="G212" s="7">
        <v>2.81E-2</v>
      </c>
      <c r="H212">
        <v>3.0299999999999997E-2</v>
      </c>
      <c r="I212">
        <v>3.3067204252565686E-2</v>
      </c>
    </row>
    <row r="213" spans="1:9" x14ac:dyDescent="0.3">
      <c r="A213">
        <v>201012</v>
      </c>
      <c r="B213" s="5">
        <v>4.8999999999999998E-3</v>
      </c>
      <c r="C213" s="5">
        <v>-4.5400000000000003E-2</v>
      </c>
      <c r="D213" s="5">
        <v>-1.4E-2</v>
      </c>
      <c r="E213">
        <v>2.0922927999919332E-2</v>
      </c>
      <c r="F213">
        <v>4.4001939733107703E-2</v>
      </c>
      <c r="G213" s="7">
        <v>3.3000000000000002E-2</v>
      </c>
      <c r="H213">
        <v>2.6800000000000004E-2</v>
      </c>
      <c r="I213">
        <v>-2.009612361316987E-2</v>
      </c>
    </row>
    <row r="214" spans="1:9" x14ac:dyDescent="0.3">
      <c r="A214">
        <v>201101</v>
      </c>
      <c r="B214" s="5">
        <v>-6.4500000000000002E-2</v>
      </c>
      <c r="C214" s="5">
        <v>-0.17630000000000001</v>
      </c>
      <c r="D214" s="5">
        <v>-0.2097</v>
      </c>
      <c r="E214">
        <v>5.5966261228561485E-2</v>
      </c>
      <c r="F214">
        <v>2.0063716458925844E-2</v>
      </c>
      <c r="G214" s="7">
        <v>3.4200000000000001E-2</v>
      </c>
      <c r="H214">
        <v>2.6799999999999997E-2</v>
      </c>
      <c r="I214">
        <v>6.1441761349167172E-2</v>
      </c>
    </row>
    <row r="215" spans="1:9" x14ac:dyDescent="0.3">
      <c r="A215">
        <v>201102</v>
      </c>
      <c r="B215" s="5">
        <v>-0.12920000000000001</v>
      </c>
      <c r="C215" s="5">
        <v>-0.159</v>
      </c>
      <c r="D215" s="5">
        <v>3.8199999999999998E-2</v>
      </c>
      <c r="E215">
        <v>2.9107234719169327E-2</v>
      </c>
      <c r="F215">
        <v>-2.8191835802900748E-2</v>
      </c>
      <c r="G215" s="7">
        <v>3.4200000000000001E-2</v>
      </c>
      <c r="H215">
        <v>2.5700000000000004E-2</v>
      </c>
      <c r="I215">
        <v>-2.6837309666469911E-2</v>
      </c>
    </row>
    <row r="216" spans="1:9" x14ac:dyDescent="0.3">
      <c r="A216">
        <v>201103</v>
      </c>
      <c r="B216" s="5">
        <v>-0.185</v>
      </c>
      <c r="C216" s="5">
        <v>-5.1799999999999999E-2</v>
      </c>
      <c r="D216" s="5">
        <v>2.52E-2</v>
      </c>
      <c r="E216">
        <v>1.2633262744599963E-3</v>
      </c>
      <c r="F216">
        <v>9.7876045897153374E-3</v>
      </c>
      <c r="G216" s="7">
        <v>3.4700000000000002E-2</v>
      </c>
      <c r="H216">
        <v>2.5799999999999997E-2</v>
      </c>
      <c r="I216">
        <v>-1.5852698252411406E-2</v>
      </c>
    </row>
    <row r="217" spans="1:9" x14ac:dyDescent="0.3">
      <c r="A217">
        <v>201104</v>
      </c>
      <c r="B217" s="5">
        <v>-6.54E-2</v>
      </c>
      <c r="C217" s="5">
        <v>0.22489999999999999</v>
      </c>
      <c r="D217" s="5">
        <v>0.17199999999999999</v>
      </c>
      <c r="E217">
        <v>2.1449449013307084E-2</v>
      </c>
      <c r="F217">
        <v>2.9260794158262871E-2</v>
      </c>
      <c r="G217" s="7">
        <v>3.32E-2</v>
      </c>
      <c r="H217">
        <v>2.5800000000000003E-2</v>
      </c>
      <c r="I217">
        <v>6.7818561312412304E-2</v>
      </c>
    </row>
    <row r="218" spans="1:9" x14ac:dyDescent="0.3">
      <c r="A218">
        <v>201105</v>
      </c>
      <c r="B218" s="5">
        <v>2.3400000000000001E-2</v>
      </c>
      <c r="C218" s="5">
        <v>-0.19009999999999999</v>
      </c>
      <c r="D218" s="5">
        <v>-0.15459999999999999</v>
      </c>
      <c r="E218">
        <v>2.2723031396351106E-2</v>
      </c>
      <c r="F218">
        <v>-1.266160761444445E-2</v>
      </c>
      <c r="G218" s="7">
        <v>3.0499999999999999E-2</v>
      </c>
      <c r="H218">
        <v>2.6500000000000003E-2</v>
      </c>
      <c r="I218">
        <v>2.1232841040838009E-2</v>
      </c>
    </row>
    <row r="219" spans="1:9" x14ac:dyDescent="0.3">
      <c r="A219">
        <v>201106</v>
      </c>
      <c r="B219" s="5">
        <v>-0.1181</v>
      </c>
      <c r="C219" s="5">
        <v>-0.18229999999999999</v>
      </c>
      <c r="D219" s="5">
        <v>-4.9500000000000002E-2</v>
      </c>
      <c r="E219">
        <v>-3.2045600681229587E-2</v>
      </c>
      <c r="F219">
        <v>-6.0880069997384934E-3</v>
      </c>
      <c r="G219" s="7">
        <v>3.1800000000000002E-2</v>
      </c>
      <c r="H219">
        <v>2.7200000000000002E-2</v>
      </c>
      <c r="I219">
        <v>-2.9256515396896336E-2</v>
      </c>
    </row>
    <row r="220" spans="1:9" x14ac:dyDescent="0.3">
      <c r="A220">
        <v>201107</v>
      </c>
      <c r="B220" s="5">
        <v>0.34699999999999998</v>
      </c>
      <c r="C220" s="5">
        <v>0.13689999999999999</v>
      </c>
      <c r="D220" s="5">
        <v>8.9999999999999998E-4</v>
      </c>
      <c r="E220">
        <v>2.0781342573475369E-2</v>
      </c>
      <c r="F220">
        <v>3.5027968115193958E-3</v>
      </c>
      <c r="G220" s="7">
        <v>2.8199999999999999E-2</v>
      </c>
      <c r="H220">
        <v>2.7699999999999999E-2</v>
      </c>
      <c r="I220">
        <v>-4.8838182286302587E-3</v>
      </c>
    </row>
    <row r="221" spans="1:9" x14ac:dyDescent="0.3">
      <c r="A221">
        <v>201108</v>
      </c>
      <c r="B221" s="5">
        <v>0.36919999999999997</v>
      </c>
      <c r="C221" s="5">
        <v>-5.5999999999999999E-3</v>
      </c>
      <c r="D221" s="5">
        <v>0.22020000000000001</v>
      </c>
      <c r="E221">
        <v>-3.8368524267234271E-2</v>
      </c>
      <c r="F221">
        <v>-1.7235740950384056E-2</v>
      </c>
      <c r="G221" s="7">
        <v>2.23E-2</v>
      </c>
      <c r="H221">
        <v>3.2500000000000001E-2</v>
      </c>
      <c r="I221">
        <v>-4.2200594793912645E-3</v>
      </c>
    </row>
    <row r="222" spans="1:9" x14ac:dyDescent="0.3">
      <c r="A222">
        <v>201109</v>
      </c>
      <c r="B222" s="5">
        <v>0.13519999999999999</v>
      </c>
      <c r="C222" s="5">
        <v>0.18509999999999999</v>
      </c>
      <c r="D222" s="5">
        <v>0.27800000000000002</v>
      </c>
      <c r="E222">
        <v>-6.1591220850480029E-2</v>
      </c>
      <c r="F222">
        <v>-4.3148989389716279E-2</v>
      </c>
      <c r="G222" s="7">
        <v>1.9199999999999998E-2</v>
      </c>
      <c r="H222">
        <v>3.3000000000000002E-2</v>
      </c>
      <c r="I222">
        <v>-9.2665438858597057E-2</v>
      </c>
    </row>
    <row r="223" spans="1:9" x14ac:dyDescent="0.3">
      <c r="A223">
        <v>201110</v>
      </c>
      <c r="B223" s="5">
        <v>-9.69E-2</v>
      </c>
      <c r="C223" s="5">
        <v>-0.1694</v>
      </c>
      <c r="D223" s="5">
        <v>-0.21529999999999999</v>
      </c>
      <c r="E223">
        <v>-8.5927983238318045E-2</v>
      </c>
      <c r="F223">
        <v>-5.2776135013218484E-2</v>
      </c>
      <c r="G223" s="7">
        <v>2.1700000000000001E-2</v>
      </c>
      <c r="H223">
        <v>3.0200000000000005E-2</v>
      </c>
      <c r="I223">
        <v>-0.17667040411856677</v>
      </c>
    </row>
    <row r="224" spans="1:9" x14ac:dyDescent="0.3">
      <c r="A224">
        <v>201111</v>
      </c>
      <c r="B224" s="5">
        <v>2.29E-2</v>
      </c>
      <c r="C224" s="5">
        <v>-0.19259999999999999</v>
      </c>
      <c r="D224" s="5">
        <v>-6.1600000000000002E-2</v>
      </c>
      <c r="E224">
        <v>0.10982169034355913</v>
      </c>
      <c r="F224">
        <v>6.2395492405213582E-2</v>
      </c>
      <c r="G224" s="7">
        <v>2.0799999999999999E-2</v>
      </c>
      <c r="H224">
        <v>3.2400000000000005E-2</v>
      </c>
      <c r="I224">
        <v>0.13820344472853222</v>
      </c>
    </row>
    <row r="225" spans="1:9" x14ac:dyDescent="0.3">
      <c r="A225">
        <v>201112</v>
      </c>
      <c r="B225" s="5">
        <v>-9.4999999999999998E-3</v>
      </c>
      <c r="C225" s="5">
        <v>-0.25140000000000001</v>
      </c>
      <c r="D225" s="5">
        <v>3.7000000000000002E-3</v>
      </c>
      <c r="E225">
        <v>2.4544061633933422E-2</v>
      </c>
      <c r="F225">
        <v>3.9876194981722582E-4</v>
      </c>
      <c r="G225" s="7">
        <v>1.89E-2</v>
      </c>
      <c r="H225">
        <v>3.2700000000000007E-2</v>
      </c>
      <c r="I225">
        <v>-8.8988451498710555E-3</v>
      </c>
    </row>
    <row r="226" spans="1:9" x14ac:dyDescent="0.3">
      <c r="A226">
        <v>201201</v>
      </c>
      <c r="B226" s="5">
        <v>-0.1497</v>
      </c>
      <c r="C226" s="5">
        <v>-0.23089999999999999</v>
      </c>
      <c r="D226" s="5">
        <v>-0.219</v>
      </c>
      <c r="E226">
        <v>1.2128059557351559E-2</v>
      </c>
      <c r="F226">
        <v>3.6292291350751901E-3</v>
      </c>
      <c r="G226" s="7">
        <v>1.83E-2</v>
      </c>
      <c r="H226">
        <v>3.2400000000000005E-2</v>
      </c>
      <c r="I226">
        <v>-4.2927608367542523E-2</v>
      </c>
    </row>
    <row r="227" spans="1:9" x14ac:dyDescent="0.3">
      <c r="A227">
        <v>201202</v>
      </c>
      <c r="B227" s="5">
        <v>-0.1419</v>
      </c>
      <c r="C227" s="5">
        <v>5.5599999999999997E-2</v>
      </c>
      <c r="D227" s="5">
        <v>-8.0600000000000005E-2</v>
      </c>
      <c r="E227">
        <v>5.4332218588751757E-2</v>
      </c>
      <c r="F227">
        <v>3.9093410675939744E-2</v>
      </c>
      <c r="G227" s="7">
        <v>1.9799999999999998E-2</v>
      </c>
      <c r="H227">
        <v>3.1E-2</v>
      </c>
      <c r="I227">
        <v>0.12419047664166848</v>
      </c>
    </row>
    <row r="228" spans="1:9" x14ac:dyDescent="0.3">
      <c r="A228">
        <v>201203</v>
      </c>
      <c r="B228" s="5">
        <v>-8.5500000000000007E-2</v>
      </c>
      <c r="C228" s="5">
        <v>-0.107</v>
      </c>
      <c r="D228" s="5">
        <v>-0.125</v>
      </c>
      <c r="E228">
        <v>4.0254981899975451E-2</v>
      </c>
      <c r="F228">
        <v>-3.2308902135960993E-2</v>
      </c>
      <c r="G228" s="7">
        <v>2.23E-2</v>
      </c>
      <c r="H228">
        <v>3.0699999999999998E-2</v>
      </c>
      <c r="I228">
        <v>4.6662333106119842E-2</v>
      </c>
    </row>
    <row r="229" spans="1:9" x14ac:dyDescent="0.3">
      <c r="A229">
        <v>201204</v>
      </c>
      <c r="B229" s="5">
        <v>2.06E-2</v>
      </c>
      <c r="C229" s="5">
        <v>-0.18729999999999999</v>
      </c>
      <c r="D229" s="5">
        <v>-0.1348</v>
      </c>
      <c r="E229">
        <v>3.4296646353051491E-2</v>
      </c>
      <c r="F229">
        <v>-1.3358652432184856E-3</v>
      </c>
      <c r="G229" s="7">
        <v>1.95E-2</v>
      </c>
      <c r="H229">
        <v>3.2000000000000001E-2</v>
      </c>
      <c r="I229">
        <v>-2.4900550795593578E-2</v>
      </c>
    </row>
    <row r="230" spans="1:9" x14ac:dyDescent="0.3">
      <c r="A230">
        <v>201205</v>
      </c>
      <c r="B230" s="5">
        <v>0.505</v>
      </c>
      <c r="C230" s="5">
        <v>0.41039999999999999</v>
      </c>
      <c r="D230" s="5">
        <v>0.19139999999999999</v>
      </c>
      <c r="E230">
        <v>-8.1581655152138839E-3</v>
      </c>
      <c r="F230">
        <v>-2.0616770497271137E-2</v>
      </c>
      <c r="G230" s="7">
        <v>1.5900000000000001E-2</v>
      </c>
      <c r="H230">
        <v>3.4000000000000002E-2</v>
      </c>
      <c r="I230">
        <v>-1.8145848086265244E-2</v>
      </c>
    </row>
    <row r="231" spans="1:9" x14ac:dyDescent="0.3">
      <c r="A231">
        <v>201206</v>
      </c>
      <c r="B231" s="5">
        <v>-0.13350000000000001</v>
      </c>
      <c r="C231" s="5">
        <v>-0.2316</v>
      </c>
      <c r="D231" s="5">
        <v>0.1376</v>
      </c>
      <c r="E231">
        <v>-8.8382528508501118E-2</v>
      </c>
      <c r="F231">
        <v>-6.6029519522086966E-3</v>
      </c>
      <c r="G231" s="7">
        <v>1.67E-2</v>
      </c>
      <c r="H231">
        <v>3.39E-2</v>
      </c>
      <c r="I231">
        <v>-0.12328110387838792</v>
      </c>
    </row>
    <row r="232" spans="1:9" x14ac:dyDescent="0.3">
      <c r="A232">
        <v>201207</v>
      </c>
      <c r="B232" s="5">
        <v>-3.9399999999999998E-2</v>
      </c>
      <c r="C232" s="5">
        <v>-0.1671</v>
      </c>
      <c r="D232" s="5">
        <v>0.1923</v>
      </c>
      <c r="E232">
        <v>7.014961095732053E-2</v>
      </c>
      <c r="F232">
        <v>2.7322472069863157E-2</v>
      </c>
      <c r="G232" s="7">
        <v>1.5100000000000001E-2</v>
      </c>
      <c r="H232">
        <v>3.2700000000000007E-2</v>
      </c>
      <c r="I232">
        <v>5.7953869547281663E-2</v>
      </c>
    </row>
    <row r="233" spans="1:9" x14ac:dyDescent="0.3">
      <c r="A233">
        <v>201208</v>
      </c>
      <c r="B233" s="5">
        <v>-6.6100000000000006E-2</v>
      </c>
      <c r="C233" s="5">
        <v>-0.20730000000000001</v>
      </c>
      <c r="D233" s="5">
        <v>-0.1033</v>
      </c>
      <c r="E233">
        <v>8.4312691212153259E-3</v>
      </c>
      <c r="F233">
        <v>-5.350560115373592E-2</v>
      </c>
      <c r="G233" s="7">
        <v>1.5700000000000002E-2</v>
      </c>
      <c r="H233">
        <v>3.2099999999999997E-2</v>
      </c>
      <c r="I233">
        <v>1.7854319228630931E-2</v>
      </c>
    </row>
    <row r="234" spans="1:9" x14ac:dyDescent="0.3">
      <c r="A234">
        <v>201209</v>
      </c>
      <c r="B234" s="5">
        <v>-0.14069999999999999</v>
      </c>
      <c r="C234" s="5">
        <v>-0.15179999999999999</v>
      </c>
      <c r="D234" s="5">
        <v>-7.1499999999999994E-2</v>
      </c>
      <c r="E234">
        <v>2.5471496779970914E-2</v>
      </c>
      <c r="F234">
        <v>2.9173610253407447E-2</v>
      </c>
      <c r="G234" s="7">
        <v>1.6500000000000001E-2</v>
      </c>
      <c r="H234">
        <v>3.0699999999999998E-2</v>
      </c>
      <c r="I234">
        <v>1.0117208162810809E-3</v>
      </c>
    </row>
    <row r="235" spans="1:9" x14ac:dyDescent="0.3">
      <c r="A235">
        <v>201210</v>
      </c>
      <c r="B235" s="6">
        <v>-0.26629999999999998</v>
      </c>
      <c r="C235" s="5">
        <v>-0.19850000000000001</v>
      </c>
      <c r="D235" s="5">
        <v>-0.2465</v>
      </c>
      <c r="E235">
        <v>2.8609320166489892E-2</v>
      </c>
      <c r="F235">
        <v>7.7662952099552818E-3</v>
      </c>
      <c r="G235" s="7">
        <v>1.72E-2</v>
      </c>
      <c r="H235">
        <v>2.7300000000000005E-2</v>
      </c>
      <c r="I235">
        <v>5.7010724971589731E-2</v>
      </c>
    </row>
    <row r="236" spans="1:9" x14ac:dyDescent="0.3">
      <c r="A236">
        <v>201211</v>
      </c>
      <c r="B236" s="6">
        <v>-0.18720000000000001</v>
      </c>
      <c r="C236" s="5">
        <v>-6.0900000000000003E-2</v>
      </c>
      <c r="D236" s="5">
        <v>-9.1899999999999996E-2</v>
      </c>
      <c r="E236">
        <v>-1.0330422777709441E-2</v>
      </c>
      <c r="F236">
        <v>-3.7633861220719034E-3</v>
      </c>
      <c r="G236" s="7">
        <v>1.6200000000000003E-2</v>
      </c>
      <c r="H236">
        <v>2.9500000000000002E-2</v>
      </c>
      <c r="I236">
        <v>-4.1615379798226985E-3</v>
      </c>
    </row>
    <row r="237" spans="1:9" x14ac:dyDescent="0.3">
      <c r="A237">
        <v>201212</v>
      </c>
      <c r="B237" s="5">
        <v>-0.1772</v>
      </c>
      <c r="C237" s="5">
        <v>9.9500000000000005E-2</v>
      </c>
      <c r="D237" s="5">
        <v>3.4299999999999997E-2</v>
      </c>
      <c r="E237">
        <v>-9.8610237025337655E-3</v>
      </c>
      <c r="F237">
        <v>2.7066540017920016E-3</v>
      </c>
      <c r="G237" s="7">
        <v>1.78E-2</v>
      </c>
      <c r="H237">
        <v>2.8499999999999998E-2</v>
      </c>
      <c r="I237">
        <v>9.0184114892003665E-3</v>
      </c>
    </row>
    <row r="238" spans="1:9" x14ac:dyDescent="0.3">
      <c r="A238">
        <v>201301</v>
      </c>
      <c r="B238" s="5">
        <v>2.6599999999999999E-2</v>
      </c>
      <c r="C238" s="5">
        <v>0.1255</v>
      </c>
      <c r="D238" s="5">
        <v>-0.1855</v>
      </c>
      <c r="E238">
        <v>1.3914585416607582E-2</v>
      </c>
      <c r="F238">
        <v>2.3079117206245531E-2</v>
      </c>
      <c r="G238" s="7">
        <v>2.0199999999999999E-2</v>
      </c>
      <c r="H238">
        <v>2.8199999999999999E-2</v>
      </c>
      <c r="I238">
        <v>4.8837420008306189E-2</v>
      </c>
    </row>
    <row r="239" spans="1:9" x14ac:dyDescent="0.3">
      <c r="A239">
        <v>201302</v>
      </c>
      <c r="B239" s="5">
        <v>-8.3199999999999996E-2</v>
      </c>
      <c r="C239" s="5">
        <v>0.1183</v>
      </c>
      <c r="D239" s="5">
        <v>1.9900000000000001E-2</v>
      </c>
      <c r="E239">
        <v>6.2393189695101402E-2</v>
      </c>
      <c r="F239">
        <v>1.0954857784799842E-2</v>
      </c>
      <c r="G239" s="7">
        <v>1.89E-2</v>
      </c>
      <c r="H239">
        <v>2.8900000000000006E-2</v>
      </c>
      <c r="I239">
        <v>1.7062738307098355E-2</v>
      </c>
    </row>
    <row r="240" spans="1:9" x14ac:dyDescent="0.3">
      <c r="A240">
        <v>201303</v>
      </c>
      <c r="B240" s="5">
        <v>-1.8700000000000001E-2</v>
      </c>
      <c r="C240" s="5">
        <v>-0.15379999999999999</v>
      </c>
      <c r="D240" s="5">
        <v>-0.15920000000000001</v>
      </c>
      <c r="E240">
        <v>5.8180178148607578E-3</v>
      </c>
      <c r="F240">
        <v>-8.9489079240596611E-4</v>
      </c>
      <c r="G240" s="7">
        <v>1.8700000000000001E-2</v>
      </c>
      <c r="H240">
        <v>2.9600000000000001E-2</v>
      </c>
      <c r="I240">
        <v>-1.728462583444244E-2</v>
      </c>
    </row>
    <row r="241" spans="1:9" x14ac:dyDescent="0.3">
      <c r="A241">
        <v>201304</v>
      </c>
      <c r="B241" s="5">
        <v>0.11260000000000001</v>
      </c>
      <c r="C241" s="5">
        <v>-1.5800000000000002E-2</v>
      </c>
      <c r="D241" s="5">
        <v>0.41439999999999999</v>
      </c>
      <c r="E241">
        <v>3.0509905910663743E-2</v>
      </c>
      <c r="F241">
        <v>-2.481903566285925E-3</v>
      </c>
      <c r="G241" s="7">
        <v>1.7000000000000001E-2</v>
      </c>
      <c r="H241">
        <v>2.8300000000000002E-2</v>
      </c>
      <c r="I241">
        <v>-1.9098905743460484E-2</v>
      </c>
    </row>
    <row r="242" spans="1:9" x14ac:dyDescent="0.3">
      <c r="A242">
        <v>201305</v>
      </c>
      <c r="B242" s="5">
        <v>0.1108</v>
      </c>
      <c r="C242" s="5">
        <v>-1.9E-3</v>
      </c>
      <c r="D242" s="5">
        <v>-6.6600000000000006E-2</v>
      </c>
      <c r="E242">
        <v>1.4304725091829545E-2</v>
      </c>
      <c r="F242">
        <v>-2.9164235698585023E-2</v>
      </c>
      <c r="G242" s="7">
        <v>2.1600000000000001E-2</v>
      </c>
      <c r="H242">
        <v>2.7900000000000001E-2</v>
      </c>
      <c r="I242">
        <v>1.0129346787517963E-2</v>
      </c>
    </row>
    <row r="243" spans="1:9" x14ac:dyDescent="0.3">
      <c r="A243">
        <v>201306</v>
      </c>
      <c r="B243" s="5">
        <v>0.33600000000000002</v>
      </c>
      <c r="C243" s="5">
        <v>7.9500000000000001E-2</v>
      </c>
      <c r="D243" s="5">
        <v>8.9599999999999999E-2</v>
      </c>
      <c r="E243">
        <v>3.9191643310644501E-2</v>
      </c>
      <c r="F243">
        <v>3.3832205505711428E-2</v>
      </c>
      <c r="G243" s="7">
        <v>2.52E-2</v>
      </c>
      <c r="H243">
        <v>2.8299999999999995E-2</v>
      </c>
      <c r="I243">
        <v>-3.3881546438950944E-2</v>
      </c>
    </row>
    <row r="244" spans="1:9" x14ac:dyDescent="0.3">
      <c r="A244">
        <v>201307</v>
      </c>
      <c r="B244" s="5">
        <v>-0.128</v>
      </c>
      <c r="C244" s="5">
        <v>-0.1046</v>
      </c>
      <c r="D244" s="5">
        <v>6.7999999999999996E-3</v>
      </c>
      <c r="E244">
        <v>-1.3932319886064585E-2</v>
      </c>
      <c r="F244">
        <v>1.4878498748848432E-2</v>
      </c>
      <c r="G244" s="7">
        <v>2.6000000000000002E-2</v>
      </c>
      <c r="H244">
        <v>2.6800000000000001E-2</v>
      </c>
      <c r="I244">
        <v>-5.1781357396162547E-2</v>
      </c>
    </row>
    <row r="245" spans="1:9" x14ac:dyDescent="0.3">
      <c r="A245">
        <v>201308</v>
      </c>
      <c r="B245" s="5">
        <v>-2.4799999999999999E-2</v>
      </c>
      <c r="C245" s="5">
        <v>-0.21879999999999999</v>
      </c>
      <c r="D245" s="5">
        <v>0.2833</v>
      </c>
      <c r="E245">
        <v>5.8323826668201795E-2</v>
      </c>
      <c r="F245">
        <v>1.3077911362199476E-2</v>
      </c>
      <c r="G245" s="7">
        <v>2.7799999999999998E-2</v>
      </c>
      <c r="H245">
        <v>2.5600000000000001E-2</v>
      </c>
      <c r="I245">
        <v>1.6332971356894252E-2</v>
      </c>
    </row>
    <row r="246" spans="1:9" x14ac:dyDescent="0.3">
      <c r="A246">
        <v>201309</v>
      </c>
      <c r="B246" s="5">
        <v>-2.81E-2</v>
      </c>
      <c r="C246" s="5">
        <v>5.8999999999999999E-3</v>
      </c>
      <c r="D246" s="5">
        <v>-0.18709999999999999</v>
      </c>
      <c r="E246">
        <v>-4.1083336904459769E-2</v>
      </c>
      <c r="F246">
        <v>-4.0588830436385642E-3</v>
      </c>
      <c r="G246" s="7">
        <v>2.64E-2</v>
      </c>
      <c r="H246">
        <v>2.7499999999999997E-2</v>
      </c>
      <c r="I246">
        <v>-1.4331575823480705E-2</v>
      </c>
    </row>
    <row r="247" spans="1:9" x14ac:dyDescent="0.3">
      <c r="A247">
        <v>201310</v>
      </c>
      <c r="B247" s="5">
        <v>-0.153</v>
      </c>
      <c r="C247" s="5">
        <v>-0.18110000000000001</v>
      </c>
      <c r="D247" s="5">
        <v>-0.10639999999999999</v>
      </c>
      <c r="E247">
        <v>3.967741048347178E-2</v>
      </c>
      <c r="F247">
        <v>3.7660533166255762E-2</v>
      </c>
      <c r="G247" s="7">
        <v>2.5699999999999997E-2</v>
      </c>
      <c r="H247">
        <v>2.6499999999999999E-2</v>
      </c>
      <c r="I247">
        <v>6.4694674103669719E-2</v>
      </c>
    </row>
    <row r="248" spans="1:9" x14ac:dyDescent="0.3">
      <c r="A248">
        <v>201311</v>
      </c>
      <c r="B248" s="5">
        <v>-0.1215</v>
      </c>
      <c r="C248" s="5">
        <v>2.1899999999999999E-2</v>
      </c>
      <c r="D248" s="5">
        <v>-7.8100000000000003E-2</v>
      </c>
      <c r="E248">
        <v>4.0613282722409196E-2</v>
      </c>
      <c r="F248">
        <v>-3.2446604892310944E-2</v>
      </c>
      <c r="G248" s="7">
        <v>2.75E-2</v>
      </c>
      <c r="H248">
        <v>2.6100000000000002E-2</v>
      </c>
      <c r="I248">
        <v>3.2903679254922207E-2</v>
      </c>
    </row>
    <row r="249" spans="1:9" x14ac:dyDescent="0.3">
      <c r="A249">
        <v>201312</v>
      </c>
      <c r="B249" s="5">
        <v>-2.6100000000000002E-2</v>
      </c>
      <c r="C249" s="5">
        <v>-1.5699999999999999E-2</v>
      </c>
      <c r="D249" s="5">
        <v>2.5700000000000001E-2</v>
      </c>
      <c r="E249">
        <v>2.4736194915496553E-2</v>
      </c>
      <c r="F249">
        <v>6.9956219538224694E-3</v>
      </c>
      <c r="G249" s="7">
        <v>3.04E-2</v>
      </c>
      <c r="H249">
        <v>2.3300000000000001E-2</v>
      </c>
      <c r="I249">
        <v>-1.3068545163868857E-2</v>
      </c>
    </row>
    <row r="250" spans="1:9" x14ac:dyDescent="0.3">
      <c r="A250">
        <v>201401</v>
      </c>
      <c r="B250" s="5">
        <v>-2.53E-2</v>
      </c>
      <c r="C250" s="5">
        <v>-0.23250000000000001</v>
      </c>
      <c r="D250" s="5">
        <v>-0.10009999999999999</v>
      </c>
      <c r="E250">
        <v>2.8070795582097761E-2</v>
      </c>
      <c r="F250">
        <v>4.0259381420107293E-3</v>
      </c>
      <c r="G250" s="7">
        <v>2.6699999999999998E-2</v>
      </c>
      <c r="H250">
        <v>2.4000000000000004E-2</v>
      </c>
      <c r="I250">
        <v>-9.7588286570802988E-3</v>
      </c>
    </row>
    <row r="251" spans="1:9" x14ac:dyDescent="0.3">
      <c r="A251">
        <v>201402</v>
      </c>
      <c r="B251" s="5">
        <v>-0.1142</v>
      </c>
      <c r="C251" s="5">
        <v>-0.15459999999999999</v>
      </c>
      <c r="D251" s="5">
        <v>0.2162</v>
      </c>
      <c r="E251">
        <v>-5.661737428331013E-2</v>
      </c>
      <c r="F251">
        <v>-2.2521293766862155E-3</v>
      </c>
      <c r="G251" s="7">
        <v>2.6600000000000002E-2</v>
      </c>
      <c r="H251">
        <v>2.3499999999999997E-2</v>
      </c>
      <c r="I251">
        <v>-7.4247353493878843E-2</v>
      </c>
    </row>
    <row r="252" spans="1:9" x14ac:dyDescent="0.3">
      <c r="A252">
        <v>201403</v>
      </c>
      <c r="B252" s="5">
        <v>-0.20810000000000001</v>
      </c>
      <c r="C252" s="5">
        <v>-0.15629999999999999</v>
      </c>
      <c r="D252" s="5">
        <v>0.1991</v>
      </c>
      <c r="E252">
        <v>6.2336350295888264E-2</v>
      </c>
      <c r="F252">
        <v>1.3435876413546995E-2</v>
      </c>
      <c r="G252" s="7">
        <v>2.7300000000000001E-2</v>
      </c>
      <c r="H252">
        <v>2.2600000000000002E-2</v>
      </c>
      <c r="I252">
        <v>2.7075680702227111E-2</v>
      </c>
    </row>
    <row r="253" spans="1:9" x14ac:dyDescent="0.3">
      <c r="A253">
        <v>201404</v>
      </c>
      <c r="B253" s="5">
        <v>-0.1016</v>
      </c>
      <c r="C253" s="5">
        <v>-0.27939999999999998</v>
      </c>
      <c r="D253" s="5">
        <v>-0.1779</v>
      </c>
      <c r="E253">
        <v>2.307055690145517E-2</v>
      </c>
      <c r="F253">
        <v>-1.0945318194478507E-2</v>
      </c>
      <c r="G253" s="7">
        <v>2.6699999999999998E-2</v>
      </c>
      <c r="H253">
        <v>2.1600000000000001E-2</v>
      </c>
      <c r="I253">
        <v>5.4461503390402816E-2</v>
      </c>
    </row>
    <row r="254" spans="1:9" x14ac:dyDescent="0.3">
      <c r="A254">
        <v>201405</v>
      </c>
      <c r="B254" s="5">
        <v>9.3399999999999997E-2</v>
      </c>
      <c r="C254" s="5">
        <v>-0.13150000000000001</v>
      </c>
      <c r="D254" s="5">
        <v>-0.1222</v>
      </c>
      <c r="E254">
        <v>2.0297042809098951E-4</v>
      </c>
      <c r="F254">
        <v>-5.2377953341886038E-2</v>
      </c>
      <c r="G254" s="7">
        <v>2.4799999999999999E-2</v>
      </c>
      <c r="H254">
        <v>2.2200000000000001E-2</v>
      </c>
      <c r="I254">
        <v>-1.7799854378733511E-3</v>
      </c>
    </row>
    <row r="255" spans="1:9" x14ac:dyDescent="0.3">
      <c r="A255">
        <v>201406</v>
      </c>
      <c r="B255" s="5">
        <v>-0.18410000000000001</v>
      </c>
      <c r="C255" s="5">
        <v>-0.17780000000000001</v>
      </c>
      <c r="D255" s="5">
        <v>1.06E-2</v>
      </c>
      <c r="E255">
        <v>2.4392682783365701E-2</v>
      </c>
      <c r="F255">
        <v>-2.0588534825272977E-2</v>
      </c>
      <c r="G255" s="7">
        <v>2.53E-2</v>
      </c>
      <c r="H255">
        <v>2.18E-2</v>
      </c>
      <c r="I255">
        <v>3.6268982781861567E-2</v>
      </c>
    </row>
    <row r="256" spans="1:9" x14ac:dyDescent="0.3">
      <c r="A256">
        <v>201407</v>
      </c>
      <c r="B256" s="5">
        <v>-7.8399999999999997E-2</v>
      </c>
      <c r="C256" s="5">
        <v>-9.1800000000000007E-2</v>
      </c>
      <c r="D256" s="5">
        <v>9.8299999999999998E-2</v>
      </c>
      <c r="E256">
        <v>2.6817756392220903E-2</v>
      </c>
      <c r="F256">
        <v>4.3177724179063806E-2</v>
      </c>
      <c r="G256" s="7">
        <v>2.58E-2</v>
      </c>
      <c r="H256">
        <v>2.1700000000000001E-2</v>
      </c>
      <c r="I256">
        <v>2.5906375645897119E-2</v>
      </c>
    </row>
    <row r="257" spans="1:9" x14ac:dyDescent="0.3">
      <c r="A257">
        <v>201408</v>
      </c>
      <c r="B257" s="5">
        <v>0.159</v>
      </c>
      <c r="C257" s="5">
        <v>0.1981</v>
      </c>
      <c r="D257" s="5">
        <v>-0.17</v>
      </c>
      <c r="E257">
        <v>-2.3310173211614639E-2</v>
      </c>
      <c r="F257">
        <v>-5.1679050567841368E-2</v>
      </c>
      <c r="G257" s="7">
        <v>2.35E-2</v>
      </c>
      <c r="H257">
        <v>2.23E-2</v>
      </c>
      <c r="I257">
        <v>1.4130421726544539E-2</v>
      </c>
    </row>
    <row r="258" spans="1:9" x14ac:dyDescent="0.3">
      <c r="A258">
        <v>201409</v>
      </c>
      <c r="B258" s="5">
        <v>-0.1265</v>
      </c>
      <c r="C258" s="5">
        <v>0.37259999999999999</v>
      </c>
      <c r="D258" s="5">
        <v>0.42870000000000003</v>
      </c>
      <c r="E258">
        <v>4.2986619641701918E-2</v>
      </c>
      <c r="F258">
        <v>1.1460565202114768E-2</v>
      </c>
      <c r="G258" s="7">
        <v>2.52E-2</v>
      </c>
      <c r="H258">
        <v>2.2899999999999997E-2</v>
      </c>
      <c r="I258">
        <v>3.0837125456298371E-2</v>
      </c>
    </row>
    <row r="259" spans="1:9" x14ac:dyDescent="0.3">
      <c r="A259">
        <v>201410</v>
      </c>
      <c r="B259" s="5">
        <v>8.7900000000000006E-2</v>
      </c>
      <c r="C259" s="5">
        <v>7.2700000000000001E-2</v>
      </c>
      <c r="D259" s="5">
        <v>0.2198</v>
      </c>
      <c r="E259">
        <v>-2.6997205860556556E-2</v>
      </c>
      <c r="F259">
        <v>-4.7283004757116887E-2</v>
      </c>
      <c r="G259" s="7">
        <v>2.35E-2</v>
      </c>
      <c r="H259">
        <v>2.3900000000000001E-2</v>
      </c>
      <c r="I259">
        <v>-8.4001279515254976E-2</v>
      </c>
    </row>
    <row r="260" spans="1:9" x14ac:dyDescent="0.3">
      <c r="A260">
        <v>201411</v>
      </c>
      <c r="B260" s="5">
        <v>1.9800000000000002E-2</v>
      </c>
      <c r="C260" s="5">
        <v>0.1673</v>
      </c>
      <c r="D260" s="5">
        <v>5.7000000000000002E-3</v>
      </c>
      <c r="E260">
        <v>3.7969184593425041E-2</v>
      </c>
      <c r="F260">
        <v>4.0814437406044742E-2</v>
      </c>
      <c r="G260" s="7">
        <v>2.18E-2</v>
      </c>
      <c r="H260">
        <v>2.52E-2</v>
      </c>
      <c r="I260">
        <v>1.4816472425205264E-2</v>
      </c>
    </row>
    <row r="261" spans="1:9" x14ac:dyDescent="0.3">
      <c r="A261">
        <v>201412</v>
      </c>
      <c r="B261" s="5">
        <v>9.1700000000000004E-2</v>
      </c>
      <c r="C261" s="5">
        <v>-2.81E-2</v>
      </c>
      <c r="D261" s="5">
        <v>6.5199999999999994E-2</v>
      </c>
      <c r="E261">
        <v>2.0037612988438903E-2</v>
      </c>
      <c r="F261">
        <v>-3.2720514650899014E-2</v>
      </c>
      <c r="G261" s="7">
        <v>2.1700000000000001E-2</v>
      </c>
      <c r="H261">
        <v>2.5099999999999997E-2</v>
      </c>
      <c r="I261">
        <v>-2.4356490861680836E-2</v>
      </c>
    </row>
    <row r="262" spans="1:9" x14ac:dyDescent="0.3">
      <c r="A262">
        <v>201501</v>
      </c>
      <c r="B262" s="5">
        <v>0.373</v>
      </c>
      <c r="C262" s="5">
        <v>0.69099999999999995</v>
      </c>
      <c r="D262" s="5">
        <v>5.8799999999999998E-2</v>
      </c>
      <c r="E262">
        <v>4.2975400379931606E-3</v>
      </c>
      <c r="F262">
        <v>4.1256413121925788E-2</v>
      </c>
      <c r="G262" s="7">
        <v>1.6799999999999999E-2</v>
      </c>
      <c r="H262">
        <v>2.6100000000000002E-2</v>
      </c>
      <c r="I262">
        <v>-2.6695633093280845E-2</v>
      </c>
    </row>
    <row r="263" spans="1:9" x14ac:dyDescent="0.3">
      <c r="A263">
        <v>201502</v>
      </c>
      <c r="B263" s="5">
        <v>-2.0199999999999999E-2</v>
      </c>
      <c r="C263" s="5">
        <v>-0.18790000000000001</v>
      </c>
      <c r="D263" s="5">
        <v>-6.6199999999999995E-2</v>
      </c>
      <c r="E263">
        <v>-1.7421685979880319E-2</v>
      </c>
      <c r="F263">
        <v>-6.3361670777527489E-3</v>
      </c>
      <c r="G263" s="7">
        <v>0.02</v>
      </c>
      <c r="H263">
        <v>2.46E-2</v>
      </c>
      <c r="I263">
        <v>8.702828223925315E-3</v>
      </c>
    </row>
    <row r="264" spans="1:9" x14ac:dyDescent="0.3">
      <c r="A264">
        <v>201503</v>
      </c>
      <c r="B264" s="5">
        <v>4.7000000000000002E-3</v>
      </c>
      <c r="C264" s="5">
        <v>0.14630000000000001</v>
      </c>
      <c r="D264" s="5">
        <v>-0.18190000000000001</v>
      </c>
      <c r="E264">
        <v>5.0367598419988328E-2</v>
      </c>
      <c r="F264">
        <v>7.7780946999346234E-3</v>
      </c>
      <c r="G264" s="7">
        <v>1.9400000000000001E-2</v>
      </c>
      <c r="H264">
        <v>2.5500000000000002E-2</v>
      </c>
      <c r="I264">
        <v>2.6515532775356034E-2</v>
      </c>
    </row>
    <row r="265" spans="1:9" x14ac:dyDescent="0.3">
      <c r="A265">
        <v>201504</v>
      </c>
      <c r="B265" s="5">
        <v>-4.0599999999999997E-2</v>
      </c>
      <c r="C265" s="5">
        <v>-5.7799999999999997E-2</v>
      </c>
      <c r="D265" s="5">
        <v>-0.1109</v>
      </c>
      <c r="E265">
        <v>-2.5617429928643482E-2</v>
      </c>
      <c r="F265">
        <v>3.4634204717448852E-2</v>
      </c>
      <c r="G265" s="7">
        <v>2.0499999999999997E-2</v>
      </c>
      <c r="H265">
        <v>2.6000000000000006E-2</v>
      </c>
      <c r="I265">
        <v>-3.6626481791096699E-3</v>
      </c>
    </row>
    <row r="266" spans="1:9" x14ac:dyDescent="0.3">
      <c r="A266">
        <v>201505</v>
      </c>
      <c r="B266" s="5">
        <v>0.12609999999999999</v>
      </c>
      <c r="C266" s="5">
        <v>-1.11E-2</v>
      </c>
      <c r="D266" s="5">
        <v>-0.12909999999999999</v>
      </c>
      <c r="E266">
        <v>2.4557728733254933E-2</v>
      </c>
      <c r="F266">
        <v>-4.2867575047311368E-2</v>
      </c>
      <c r="G266" s="7">
        <v>2.12E-2</v>
      </c>
      <c r="H266">
        <v>2.7199999999999998E-2</v>
      </c>
      <c r="I266">
        <v>6.615538893159062E-2</v>
      </c>
    </row>
    <row r="267" spans="1:9" x14ac:dyDescent="0.3">
      <c r="A267">
        <v>201506</v>
      </c>
      <c r="B267" s="5">
        <v>6.0400000000000002E-2</v>
      </c>
      <c r="C267" s="5">
        <v>-2.12E-2</v>
      </c>
      <c r="D267" s="5">
        <v>0.31580000000000003</v>
      </c>
      <c r="E267">
        <v>4.0785323463148103E-3</v>
      </c>
      <c r="F267">
        <v>1.4628711684553389E-2</v>
      </c>
      <c r="G267" s="7">
        <v>2.35E-2</v>
      </c>
      <c r="H267">
        <v>2.8299999999999995E-2</v>
      </c>
      <c r="I267">
        <v>-3.9338251305073853E-2</v>
      </c>
    </row>
    <row r="268" spans="1:9" x14ac:dyDescent="0.3">
      <c r="A268">
        <v>201507</v>
      </c>
      <c r="B268" s="5">
        <v>-0.187</v>
      </c>
      <c r="C268" s="5">
        <v>-0.1827</v>
      </c>
      <c r="D268" s="5">
        <v>9.7100000000000006E-2</v>
      </c>
      <c r="E268">
        <v>-1.4445108331901539E-2</v>
      </c>
      <c r="F268">
        <v>2.1408441182959738E-2</v>
      </c>
      <c r="G268" s="7">
        <v>2.2000000000000002E-2</v>
      </c>
      <c r="H268">
        <v>2.9399999999999996E-2</v>
      </c>
      <c r="I268">
        <v>-2.4254701217736464E-2</v>
      </c>
    </row>
    <row r="269" spans="1:9" x14ac:dyDescent="0.3">
      <c r="A269">
        <v>201508</v>
      </c>
      <c r="B269" s="5">
        <v>5.8700000000000002E-2</v>
      </c>
      <c r="C269" s="5">
        <v>3.6600000000000001E-2</v>
      </c>
      <c r="D269" s="5">
        <v>7.3300000000000004E-2</v>
      </c>
      <c r="E269">
        <v>1.0878785197982948E-2</v>
      </c>
      <c r="F269">
        <v>-2.9919086417234866E-2</v>
      </c>
      <c r="G269" s="7">
        <v>2.2099999999999998E-2</v>
      </c>
      <c r="H269">
        <v>3.15E-2</v>
      </c>
      <c r="I269">
        <v>-7.9677890796778908E-2</v>
      </c>
    </row>
    <row r="270" spans="1:9" x14ac:dyDescent="0.3">
      <c r="A270">
        <v>201509</v>
      </c>
      <c r="B270" s="5">
        <v>-0.111</v>
      </c>
      <c r="C270" s="5">
        <v>-0.1193</v>
      </c>
      <c r="D270" s="5">
        <v>-0.18179999999999999</v>
      </c>
      <c r="E270">
        <v>-8.5563451881175895E-2</v>
      </c>
      <c r="F270">
        <v>2.432591336502421E-3</v>
      </c>
      <c r="G270" s="7">
        <v>2.06E-2</v>
      </c>
      <c r="H270">
        <v>3.2899999999999999E-2</v>
      </c>
      <c r="I270">
        <v>-9.883177313681811E-2</v>
      </c>
    </row>
    <row r="271" spans="1:9" x14ac:dyDescent="0.3">
      <c r="A271">
        <v>201510</v>
      </c>
      <c r="B271" s="5">
        <v>-0.1658</v>
      </c>
      <c r="C271" s="5">
        <v>-0.17169999999999999</v>
      </c>
      <c r="D271" s="5">
        <v>-0.19750000000000001</v>
      </c>
      <c r="E271">
        <v>6.9863341449339809E-3</v>
      </c>
      <c r="F271">
        <v>-3.2285359569784407E-2</v>
      </c>
      <c r="G271" s="7">
        <v>2.1600000000000001E-2</v>
      </c>
      <c r="H271">
        <v>3.1899999999999998E-2</v>
      </c>
      <c r="I271">
        <v>-1.5015463004177183E-3</v>
      </c>
    </row>
    <row r="272" spans="1:9" x14ac:dyDescent="0.3">
      <c r="A272">
        <v>201511</v>
      </c>
      <c r="B272" s="5">
        <v>-9.2399999999999996E-2</v>
      </c>
      <c r="C272" s="5">
        <v>0.17299999999999999</v>
      </c>
      <c r="D272" s="5">
        <v>-4.2900000000000001E-2</v>
      </c>
      <c r="E272">
        <v>9.4991712019947175E-2</v>
      </c>
      <c r="F272">
        <v>-1.364878452598331E-2</v>
      </c>
      <c r="G272" s="7">
        <v>2.2099999999999998E-2</v>
      </c>
      <c r="H272">
        <v>3.2000000000000001E-2</v>
      </c>
      <c r="I272">
        <v>6.6932708719930789E-2</v>
      </c>
    </row>
    <row r="273" spans="1:9" x14ac:dyDescent="0.3">
      <c r="A273">
        <v>201512</v>
      </c>
      <c r="B273" s="5">
        <v>-0.18729999999999999</v>
      </c>
      <c r="C273" s="5">
        <v>-0.1002</v>
      </c>
      <c r="D273" s="5">
        <v>-4.3900000000000002E-2</v>
      </c>
      <c r="E273">
        <v>1.8711867868174321E-3</v>
      </c>
      <c r="F273">
        <v>1.4675607485128974E-2</v>
      </c>
      <c r="G273" s="7">
        <v>2.2700000000000001E-2</v>
      </c>
      <c r="H273">
        <v>3.2300000000000002E-2</v>
      </c>
      <c r="I273">
        <v>-2.8419067215363501E-2</v>
      </c>
    </row>
    <row r="274" spans="1:9" x14ac:dyDescent="0.3">
      <c r="A274">
        <v>201601</v>
      </c>
      <c r="B274" s="5">
        <v>0.245</v>
      </c>
      <c r="C274" s="5">
        <v>4.7500000000000001E-2</v>
      </c>
      <c r="D274" s="5">
        <v>-0.1116</v>
      </c>
      <c r="E274">
        <v>-2.6252156254220192E-2</v>
      </c>
      <c r="F274">
        <v>-2.8742775689773348E-2</v>
      </c>
      <c r="G274" s="7">
        <v>1.9400000000000001E-2</v>
      </c>
      <c r="H274">
        <v>3.4799999999999998E-2</v>
      </c>
      <c r="I274">
        <v>-3.4960744241645497E-2</v>
      </c>
    </row>
    <row r="275" spans="1:9" x14ac:dyDescent="0.3">
      <c r="A275">
        <v>201602</v>
      </c>
      <c r="B275" s="5">
        <v>9.1700000000000004E-2</v>
      </c>
      <c r="C275" s="5">
        <v>0.1988</v>
      </c>
      <c r="D275" s="5">
        <v>7.2900000000000006E-2</v>
      </c>
      <c r="E275">
        <v>-5.0015700230270015E-2</v>
      </c>
      <c r="F275">
        <v>-4.0552795487804084E-2</v>
      </c>
      <c r="G275" s="7">
        <v>1.7399999999999999E-2</v>
      </c>
      <c r="H275">
        <v>3.5499999999999997E-2</v>
      </c>
      <c r="I275">
        <v>-6.4347017188586778E-2</v>
      </c>
    </row>
    <row r="276" spans="1:9" x14ac:dyDescent="0.3">
      <c r="A276">
        <v>201603</v>
      </c>
      <c r="B276" s="5">
        <v>-0.1933</v>
      </c>
      <c r="C276" s="5">
        <v>-0.14369999999999999</v>
      </c>
      <c r="D276" s="5">
        <v>-0.13320000000000001</v>
      </c>
      <c r="E276">
        <v>2.292822397161786E-2</v>
      </c>
      <c r="F276">
        <v>-8.3250663359943355E-5</v>
      </c>
      <c r="G276" s="7">
        <v>1.78E-2</v>
      </c>
      <c r="H276">
        <v>3.1200000000000002E-2</v>
      </c>
      <c r="I276">
        <v>1.4880535490793755E-2</v>
      </c>
    </row>
    <row r="277" spans="1:9" x14ac:dyDescent="0.3">
      <c r="A277">
        <v>201604</v>
      </c>
      <c r="B277" s="5">
        <v>-0.18360000000000001</v>
      </c>
      <c r="C277" s="5">
        <v>3.9E-2</v>
      </c>
      <c r="D277" s="5">
        <v>0.33860000000000001</v>
      </c>
      <c r="E277">
        <v>4.9535503675579622E-2</v>
      </c>
      <c r="F277">
        <v>1.265670790433062E-2</v>
      </c>
      <c r="G277" s="7">
        <v>1.83E-2</v>
      </c>
      <c r="H277">
        <v>2.8600000000000004E-2</v>
      </c>
      <c r="I277">
        <v>9.9601279039834248E-2</v>
      </c>
    </row>
    <row r="278" spans="1:9" x14ac:dyDescent="0.3">
      <c r="A278">
        <v>201605</v>
      </c>
      <c r="B278" s="5">
        <v>-6.7100000000000007E-2</v>
      </c>
      <c r="C278" s="5">
        <v>-0.22320000000000001</v>
      </c>
      <c r="D278" s="5">
        <v>-0.14990000000000001</v>
      </c>
      <c r="E278">
        <v>5.3544947481310185E-3</v>
      </c>
      <c r="F278">
        <v>1.6025435113356537E-2</v>
      </c>
      <c r="G278" s="7">
        <v>1.84E-2</v>
      </c>
      <c r="H278">
        <v>2.8399999999999998E-2</v>
      </c>
      <c r="I278">
        <v>1.3076783411359613E-2</v>
      </c>
    </row>
    <row r="279" spans="1:9" x14ac:dyDescent="0.3">
      <c r="A279">
        <v>201606</v>
      </c>
      <c r="B279" s="5">
        <v>0.16719999999999999</v>
      </c>
      <c r="C279" s="5">
        <v>0.22600000000000001</v>
      </c>
      <c r="D279" s="5">
        <v>0.15620000000000001</v>
      </c>
      <c r="E279">
        <v>1.1374163270410003E-2</v>
      </c>
      <c r="F279">
        <v>9.4164852157573656E-3</v>
      </c>
      <c r="G279" s="7">
        <v>1.49E-2</v>
      </c>
      <c r="H279">
        <v>2.92E-2</v>
      </c>
      <c r="I279">
        <v>-3.2246055684320998E-2</v>
      </c>
    </row>
    <row r="280" spans="1:9" x14ac:dyDescent="0.3">
      <c r="A280">
        <v>201607</v>
      </c>
      <c r="B280" s="5">
        <v>-1.9099999999999999E-2</v>
      </c>
      <c r="C280" s="5">
        <v>-0.1643</v>
      </c>
      <c r="D280" s="5">
        <v>0.16109999999999999</v>
      </c>
      <c r="E280">
        <v>3.4266104816936052E-3</v>
      </c>
      <c r="F280">
        <v>-6.984995445654044E-3</v>
      </c>
      <c r="G280" s="7">
        <v>1.46E-2</v>
      </c>
      <c r="H280">
        <v>2.7099999999999999E-2</v>
      </c>
      <c r="I280">
        <v>4.7694729909499425E-2</v>
      </c>
    </row>
    <row r="281" spans="1:9" x14ac:dyDescent="0.3">
      <c r="A281">
        <v>201608</v>
      </c>
      <c r="B281" s="5">
        <v>-0.1031</v>
      </c>
      <c r="C281" s="5">
        <v>-0.1492</v>
      </c>
      <c r="D281" s="5">
        <v>-6.9000000000000006E-2</v>
      </c>
      <c r="E281">
        <v>3.3344397839403704E-2</v>
      </c>
      <c r="F281">
        <v>2.1187262850333198E-2</v>
      </c>
      <c r="G281" s="7">
        <v>1.5800000000000002E-2</v>
      </c>
      <c r="H281">
        <v>2.6100000000000002E-2</v>
      </c>
      <c r="I281">
        <v>5.5367078146731218E-2</v>
      </c>
    </row>
    <row r="282" spans="1:9" x14ac:dyDescent="0.3">
      <c r="A282">
        <v>201609</v>
      </c>
      <c r="B282" s="5">
        <v>-4.8599999999999997E-2</v>
      </c>
      <c r="C282" s="5">
        <v>-0.14510000000000001</v>
      </c>
      <c r="D282" s="5">
        <v>-0.216</v>
      </c>
      <c r="E282">
        <v>2.6500992874664972E-3</v>
      </c>
      <c r="F282">
        <v>1.5652004306419616E-2</v>
      </c>
      <c r="G282" s="7">
        <v>1.6E-2</v>
      </c>
      <c r="H282">
        <v>2.69E-2</v>
      </c>
      <c r="I282">
        <v>1.1913821098805262E-2</v>
      </c>
    </row>
    <row r="283" spans="1:9" x14ac:dyDescent="0.3">
      <c r="A283">
        <v>201610</v>
      </c>
      <c r="B283" s="5">
        <v>5.7599999999999998E-2</v>
      </c>
      <c r="C283" s="5">
        <v>8.1299999999999997E-2</v>
      </c>
      <c r="D283" s="5">
        <v>2.9000000000000001E-2</v>
      </c>
      <c r="E283">
        <v>-2.922209520480942E-3</v>
      </c>
      <c r="F283">
        <v>9.416496892572011E-3</v>
      </c>
      <c r="G283" s="7">
        <v>1.84E-2</v>
      </c>
      <c r="H283">
        <v>2.6100000000000002E-2</v>
      </c>
      <c r="I283">
        <v>2.5121383831561869E-2</v>
      </c>
    </row>
    <row r="284" spans="1:9" x14ac:dyDescent="0.3">
      <c r="A284">
        <v>201611</v>
      </c>
      <c r="B284" s="5">
        <v>0.23230000000000001</v>
      </c>
      <c r="C284" s="5">
        <v>0.47210000000000002</v>
      </c>
      <c r="D284" s="5">
        <v>5.6000000000000001E-2</v>
      </c>
      <c r="E284">
        <v>-2.1825015274589729E-2</v>
      </c>
      <c r="F284">
        <v>-3.2050389316570962E-2</v>
      </c>
      <c r="G284" s="7">
        <v>2.3700000000000002E-2</v>
      </c>
      <c r="H284">
        <v>2.4500000000000001E-2</v>
      </c>
      <c r="I284">
        <v>-9.3486570942482219E-3</v>
      </c>
    </row>
    <row r="285" spans="1:9" x14ac:dyDescent="0.3">
      <c r="A285">
        <v>201612</v>
      </c>
      <c r="B285" s="5">
        <v>-0.12540000000000001</v>
      </c>
      <c r="C285" s="5">
        <v>-8.7499999999999994E-2</v>
      </c>
      <c r="D285" s="5">
        <v>-7.2700000000000001E-2</v>
      </c>
      <c r="E285">
        <v>4.0483069426921155E-2</v>
      </c>
      <c r="F285">
        <v>7.6501385848231712E-2</v>
      </c>
      <c r="G285" s="7">
        <v>2.4500000000000001E-2</v>
      </c>
      <c r="H285">
        <v>2.2800000000000001E-2</v>
      </c>
      <c r="I285">
        <v>-4.8274456122992304E-2</v>
      </c>
    </row>
    <row r="286" spans="1:9" x14ac:dyDescent="0.3">
      <c r="A286">
        <v>201701</v>
      </c>
      <c r="B286" s="5">
        <v>-0.215</v>
      </c>
      <c r="C286" s="5">
        <v>-0.158</v>
      </c>
      <c r="D286" s="5">
        <v>-0.20230000000000001</v>
      </c>
      <c r="E286">
        <v>2.332133503940309E-2</v>
      </c>
      <c r="F286">
        <v>1.1315247159552469E-2</v>
      </c>
      <c r="G286" s="7">
        <v>2.4500000000000001E-2</v>
      </c>
      <c r="H286">
        <v>2.2299999999999997E-2</v>
      </c>
      <c r="I286">
        <v>7.5973121693005295E-3</v>
      </c>
    </row>
    <row r="287" spans="1:9" x14ac:dyDescent="0.3">
      <c r="A287">
        <v>201702</v>
      </c>
      <c r="B287" s="5">
        <v>-9.7799999999999998E-2</v>
      </c>
      <c r="C287" s="5">
        <v>-0.31809999999999999</v>
      </c>
      <c r="D287" s="5">
        <v>-6.7199999999999996E-2</v>
      </c>
      <c r="E287">
        <v>1.9501432691543735E-2</v>
      </c>
      <c r="F287">
        <v>-1.596040682909413E-2</v>
      </c>
      <c r="G287" s="7">
        <v>2.3599999999999999E-2</v>
      </c>
      <c r="H287">
        <v>2.1899999999999999E-2</v>
      </c>
      <c r="I287">
        <v>5.9637103693559075E-2</v>
      </c>
    </row>
    <row r="288" spans="1:9" x14ac:dyDescent="0.3">
      <c r="A288">
        <v>201703</v>
      </c>
      <c r="B288" s="5">
        <v>-0.16819999999999999</v>
      </c>
      <c r="C288" s="5">
        <v>-0.15659999999999999</v>
      </c>
      <c r="D288" s="5">
        <v>-6.0400000000000002E-2</v>
      </c>
      <c r="E288">
        <v>5.3559065587675474E-2</v>
      </c>
      <c r="F288">
        <v>-1.3958364902309776E-2</v>
      </c>
      <c r="G288" s="7">
        <v>2.4E-2</v>
      </c>
      <c r="H288">
        <v>2.2399999999999996E-2</v>
      </c>
      <c r="I288">
        <v>2.88933242563023E-2</v>
      </c>
    </row>
    <row r="289" spans="1:9" x14ac:dyDescent="0.3">
      <c r="A289">
        <v>201704</v>
      </c>
      <c r="B289" s="5">
        <v>-4.6800000000000001E-2</v>
      </c>
      <c r="C289" s="5">
        <v>-4.5900000000000003E-2</v>
      </c>
      <c r="D289" s="5">
        <v>-0.108</v>
      </c>
      <c r="E289">
        <v>-1.4089165377426438E-2</v>
      </c>
      <c r="F289">
        <v>-1.5220264991437787E-2</v>
      </c>
      <c r="G289" s="7">
        <v>2.29E-2</v>
      </c>
      <c r="H289">
        <v>2.2800000000000001E-2</v>
      </c>
      <c r="I289">
        <v>3.0352138339023393E-2</v>
      </c>
    </row>
    <row r="290" spans="1:9" x14ac:dyDescent="0.3">
      <c r="A290">
        <v>201705</v>
      </c>
      <c r="B290" s="5">
        <v>-0.1077</v>
      </c>
      <c r="C290" s="5">
        <v>9.5799999999999996E-2</v>
      </c>
      <c r="D290" s="5">
        <v>-9.0399999999999994E-2</v>
      </c>
      <c r="E290">
        <v>1.3639433411756439E-2</v>
      </c>
      <c r="F290">
        <v>1.4333407803225425E-2</v>
      </c>
      <c r="G290" s="7">
        <v>2.2099999999999998E-2</v>
      </c>
      <c r="H290">
        <v>2.2300000000000004E-2</v>
      </c>
      <c r="I290">
        <v>1.6693950723291044E-2</v>
      </c>
    </row>
    <row r="291" spans="1:9" x14ac:dyDescent="0.3">
      <c r="A291">
        <v>201706</v>
      </c>
      <c r="B291" s="5">
        <v>-9.1499999999999998E-2</v>
      </c>
      <c r="C291" s="5">
        <v>-6.4799999999999996E-2</v>
      </c>
      <c r="D291" s="5">
        <v>1.6999999999999999E-3</v>
      </c>
      <c r="E291">
        <v>2.0103292559190716E-2</v>
      </c>
      <c r="F291">
        <v>-2.6848183595072152E-2</v>
      </c>
      <c r="G291" s="7">
        <v>2.3099999999999999E-2</v>
      </c>
      <c r="H291">
        <v>2.0900000000000002E-2</v>
      </c>
      <c r="I291">
        <v>3.1248175706390453E-2</v>
      </c>
    </row>
    <row r="292" spans="1:9" x14ac:dyDescent="0.3">
      <c r="A292">
        <v>201707</v>
      </c>
      <c r="B292" s="5">
        <v>-0.15479999999999999</v>
      </c>
      <c r="C292" s="5">
        <v>0.12239999999999999</v>
      </c>
      <c r="D292" s="5">
        <v>-5.3999999999999999E-2</v>
      </c>
      <c r="E292">
        <v>9.6048972169276721E-4</v>
      </c>
      <c r="F292">
        <v>2.2595288018641007E-2</v>
      </c>
      <c r="G292" s="7">
        <v>2.3E-2</v>
      </c>
      <c r="H292">
        <v>2.0600000000000004E-2</v>
      </c>
      <c r="I292">
        <v>1.1823285018147297E-2</v>
      </c>
    </row>
    <row r="293" spans="1:9" x14ac:dyDescent="0.3">
      <c r="A293">
        <v>201708</v>
      </c>
      <c r="B293" s="5">
        <v>-2.01E-2</v>
      </c>
      <c r="C293" s="5">
        <v>-0.1978</v>
      </c>
      <c r="D293" s="5">
        <v>6.0400000000000002E-2</v>
      </c>
      <c r="E293">
        <v>2.0611522066867134E-2</v>
      </c>
      <c r="F293">
        <v>-1.8978227990906437E-2</v>
      </c>
      <c r="G293" s="7">
        <v>2.12E-2</v>
      </c>
      <c r="H293">
        <v>2.1399999999999995E-2</v>
      </c>
      <c r="I293">
        <v>5.8683365166568281E-2</v>
      </c>
    </row>
    <row r="294" spans="1:9" x14ac:dyDescent="0.3">
      <c r="A294">
        <v>201709</v>
      </c>
      <c r="B294" s="5">
        <v>-0.1157</v>
      </c>
      <c r="C294" s="5">
        <v>3.2899999999999999E-2</v>
      </c>
      <c r="D294" s="5">
        <v>-0.1389</v>
      </c>
      <c r="E294">
        <v>2.6576018486210232E-3</v>
      </c>
      <c r="F294">
        <v>-1.1771954591996212E-2</v>
      </c>
      <c r="G294" s="7">
        <v>2.3300000000000001E-2</v>
      </c>
      <c r="H294">
        <v>0.02</v>
      </c>
      <c r="I294">
        <v>2.3379950290262404E-2</v>
      </c>
    </row>
    <row r="295" spans="1:9" x14ac:dyDescent="0.3">
      <c r="A295">
        <v>201710</v>
      </c>
      <c r="B295" s="5">
        <v>-0.15540000000000001</v>
      </c>
      <c r="C295" s="5">
        <v>-2.3900000000000001E-2</v>
      </c>
      <c r="D295" s="5">
        <v>-5.9200000000000003E-2</v>
      </c>
      <c r="E295">
        <v>2.2490148968845589E-2</v>
      </c>
      <c r="F295">
        <v>4.6894884008040552E-2</v>
      </c>
      <c r="G295" s="7">
        <v>2.3799999999999998E-2</v>
      </c>
      <c r="H295">
        <v>1.9100000000000002E-2</v>
      </c>
      <c r="I295">
        <v>-5.9515520552346646E-3</v>
      </c>
    </row>
    <row r="296" spans="1:9" x14ac:dyDescent="0.3">
      <c r="A296">
        <v>201711</v>
      </c>
      <c r="B296" s="5">
        <v>-8.0600000000000005E-2</v>
      </c>
      <c r="C296" s="5">
        <v>-0.26779999999999998</v>
      </c>
      <c r="D296" s="5">
        <v>-0.1222</v>
      </c>
      <c r="E296">
        <v>2.1005029631622221E-2</v>
      </c>
      <c r="F296">
        <v>-3.1568148264588466E-2</v>
      </c>
      <c r="G296" s="7">
        <v>2.4199999999999999E-2</v>
      </c>
      <c r="H296">
        <v>1.8799999999999997E-2</v>
      </c>
      <c r="I296">
        <v>4.3042500029805961E-2</v>
      </c>
    </row>
    <row r="297" spans="1:9" x14ac:dyDescent="0.3">
      <c r="A297">
        <v>201712</v>
      </c>
      <c r="B297" s="5">
        <v>-0.11310000000000001</v>
      </c>
      <c r="C297" s="5">
        <v>-0.11899999999999999</v>
      </c>
      <c r="D297" s="5">
        <v>8.3999999999999995E-3</v>
      </c>
      <c r="E297">
        <v>2.6990073832482753E-2</v>
      </c>
      <c r="F297">
        <v>3.9610476247385305E-3</v>
      </c>
      <c r="G297" s="7">
        <v>2.4E-2</v>
      </c>
      <c r="H297">
        <v>1.77E-2</v>
      </c>
      <c r="I297">
        <v>-1.1018932871543922E-2</v>
      </c>
    </row>
    <row r="298" spans="1:9" x14ac:dyDescent="0.3">
      <c r="A298">
        <v>201801</v>
      </c>
      <c r="B298" s="5">
        <v>0.2099</v>
      </c>
      <c r="C298" s="5">
        <v>0.51270000000000004</v>
      </c>
      <c r="D298" s="5">
        <v>4.4999999999999997E-3</v>
      </c>
      <c r="E298">
        <v>1.3128715834727869E-2</v>
      </c>
      <c r="F298">
        <v>-1.258858953682881E-2</v>
      </c>
      <c r="G298" s="7">
        <v>2.7200000000000002E-2</v>
      </c>
      <c r="H298">
        <v>1.5600000000000001E-2</v>
      </c>
      <c r="I298">
        <v>4.0103029377407007E-2</v>
      </c>
    </row>
    <row r="299" spans="1:9" x14ac:dyDescent="0.3">
      <c r="A299">
        <v>201802</v>
      </c>
      <c r="B299" s="5">
        <v>-9.2100000000000001E-2</v>
      </c>
      <c r="C299" s="5">
        <v>-8.4400000000000003E-2</v>
      </c>
      <c r="D299" s="5">
        <v>3.9199999999999999E-2</v>
      </c>
      <c r="E299">
        <v>5.6772228147852495E-2</v>
      </c>
      <c r="F299">
        <v>-2.742629390549289E-2</v>
      </c>
      <c r="G299" s="7">
        <v>2.87E-2</v>
      </c>
      <c r="H299">
        <v>1.6799999999999995E-2</v>
      </c>
      <c r="I299">
        <v>7.9376481289517492E-2</v>
      </c>
    </row>
    <row r="300" spans="1:9" x14ac:dyDescent="0.3">
      <c r="A300">
        <v>201803</v>
      </c>
      <c r="B300" s="5">
        <v>-5.4999999999999997E-3</v>
      </c>
      <c r="C300" s="5">
        <v>-0.1084</v>
      </c>
      <c r="D300" s="5">
        <v>-8.9499999999999996E-2</v>
      </c>
      <c r="E300">
        <v>-4.910777497413174E-2</v>
      </c>
      <c r="F300">
        <v>4.2432148644177062E-3</v>
      </c>
      <c r="G300" s="7">
        <v>2.7400000000000001E-2</v>
      </c>
      <c r="H300">
        <v>1.8499999999999996E-2</v>
      </c>
      <c r="I300">
        <v>-4.3974977332675386E-2</v>
      </c>
    </row>
    <row r="301" spans="1:9" x14ac:dyDescent="0.3">
      <c r="A301">
        <v>201804</v>
      </c>
      <c r="B301" s="5">
        <v>-0.21929999999999999</v>
      </c>
      <c r="C301" s="5">
        <v>0.14050000000000001</v>
      </c>
      <c r="D301" s="5">
        <v>-2.9700000000000001E-2</v>
      </c>
      <c r="E301">
        <v>-3.4456624247353219E-2</v>
      </c>
      <c r="F301">
        <v>2.6260704178544696E-2</v>
      </c>
      <c r="G301" s="7">
        <v>2.9500000000000002E-2</v>
      </c>
      <c r="H301">
        <v>1.7899999999999999E-2</v>
      </c>
      <c r="I301">
        <v>-1.7055794770499781E-2</v>
      </c>
    </row>
    <row r="302" spans="1:9" x14ac:dyDescent="0.3">
      <c r="A302">
        <v>201805</v>
      </c>
      <c r="B302" s="5">
        <v>0.27010000000000001</v>
      </c>
      <c r="C302" s="5">
        <v>0.2908</v>
      </c>
      <c r="D302" s="5">
        <v>-0.15240000000000001</v>
      </c>
      <c r="E302">
        <v>2.9384956373364284E-2</v>
      </c>
      <c r="F302">
        <v>9.8350288644481788E-3</v>
      </c>
      <c r="G302" s="7">
        <v>2.8300000000000002E-2</v>
      </c>
      <c r="H302">
        <v>1.8899999999999997E-2</v>
      </c>
      <c r="I302">
        <v>-4.7515008858200845E-3</v>
      </c>
    </row>
    <row r="303" spans="1:9" x14ac:dyDescent="0.3">
      <c r="A303">
        <v>201806</v>
      </c>
      <c r="B303" s="5">
        <v>-0.14380000000000001</v>
      </c>
      <c r="C303" s="5">
        <v>-8.8300000000000003E-2</v>
      </c>
      <c r="D303" s="5">
        <v>0.30649999999999999</v>
      </c>
      <c r="E303">
        <v>3.264884342269276E-2</v>
      </c>
      <c r="F303">
        <v>3.1543576292693894E-2</v>
      </c>
      <c r="G303" s="7">
        <v>2.8500000000000001E-2</v>
      </c>
      <c r="H303">
        <v>1.9899999999999998E-2</v>
      </c>
      <c r="I303">
        <v>-2.5275978110454095E-2</v>
      </c>
    </row>
    <row r="304" spans="1:9" x14ac:dyDescent="0.3">
      <c r="A304">
        <v>201807</v>
      </c>
      <c r="B304" s="5">
        <v>-0.1983</v>
      </c>
      <c r="C304" s="5">
        <v>-0.17929999999999999</v>
      </c>
      <c r="D304" s="5">
        <v>-3.5099999999999999E-2</v>
      </c>
      <c r="E304">
        <v>-1.6368164663736855E-3</v>
      </c>
      <c r="F304">
        <v>7.3420289464723757E-3</v>
      </c>
      <c r="G304" s="7">
        <v>2.9600000000000001E-2</v>
      </c>
      <c r="H304">
        <v>1.83E-2</v>
      </c>
      <c r="I304">
        <v>-5.8034529516581876E-2</v>
      </c>
    </row>
    <row r="305" spans="1:9" x14ac:dyDescent="0.3">
      <c r="A305">
        <v>201808</v>
      </c>
      <c r="B305" s="5">
        <v>4.2500000000000003E-2</v>
      </c>
      <c r="C305" s="5">
        <v>0.1179</v>
      </c>
      <c r="D305" s="5">
        <v>1.17E-2</v>
      </c>
      <c r="E305">
        <v>3.2920415315165902E-2</v>
      </c>
      <c r="F305">
        <v>-2.3791398889088052E-2</v>
      </c>
      <c r="G305" s="7">
        <v>2.86E-2</v>
      </c>
      <c r="H305">
        <v>1.9200000000000005E-2</v>
      </c>
      <c r="I305">
        <v>3.2137498843928566E-2</v>
      </c>
    </row>
    <row r="306" spans="1:9" x14ac:dyDescent="0.3">
      <c r="A306">
        <v>201809</v>
      </c>
      <c r="B306" s="5">
        <v>-5.6500000000000002E-2</v>
      </c>
      <c r="C306" s="5">
        <v>-3.27E-2</v>
      </c>
      <c r="D306" s="5">
        <v>-4.8500000000000001E-2</v>
      </c>
      <c r="E306">
        <v>3.3658658884345702E-2</v>
      </c>
      <c r="F306">
        <v>1.0347882249321823E-2</v>
      </c>
      <c r="G306" s="7">
        <v>3.0499999999999999E-2</v>
      </c>
      <c r="H306">
        <v>1.84E-2</v>
      </c>
      <c r="I306">
        <v>-3.4362654544413701E-2</v>
      </c>
    </row>
    <row r="307" spans="1:9" x14ac:dyDescent="0.3">
      <c r="A307">
        <v>201810</v>
      </c>
      <c r="B307" s="5">
        <v>-2.5100000000000001E-2</v>
      </c>
      <c r="C307" s="5">
        <v>6.5799999999999997E-2</v>
      </c>
      <c r="D307" s="5">
        <v>-5.4199999999999998E-2</v>
      </c>
      <c r="E307">
        <v>9.3616947023102588E-3</v>
      </c>
      <c r="F307">
        <v>-4.6955571649941241E-2</v>
      </c>
      <c r="G307" s="7">
        <v>3.15E-2</v>
      </c>
      <c r="H307">
        <v>2.0299999999999999E-2</v>
      </c>
      <c r="I307">
        <v>1.8468716168611253E-3</v>
      </c>
    </row>
    <row r="308" spans="1:9" x14ac:dyDescent="0.3">
      <c r="A308">
        <v>201811</v>
      </c>
      <c r="B308" s="5">
        <v>-0.15529999999999999</v>
      </c>
      <c r="C308" s="5">
        <v>-0.1593</v>
      </c>
      <c r="D308" s="5">
        <v>6.6199999999999995E-2</v>
      </c>
      <c r="E308">
        <v>-6.1910812609669012E-2</v>
      </c>
      <c r="F308">
        <v>-1.4040250467102271E-2</v>
      </c>
      <c r="G308" s="7">
        <v>3.0099999999999998E-2</v>
      </c>
      <c r="H308">
        <v>2.2700000000000005E-2</v>
      </c>
      <c r="I308">
        <v>-7.0781584541120754E-2</v>
      </c>
    </row>
    <row r="309" spans="1:9" x14ac:dyDescent="0.3">
      <c r="A309">
        <v>201812</v>
      </c>
      <c r="B309" s="5">
        <v>0.26169999999999999</v>
      </c>
      <c r="C309" s="5">
        <v>-1.7000000000000001E-2</v>
      </c>
      <c r="D309" s="5">
        <v>-2.7799999999999998E-2</v>
      </c>
      <c r="E309">
        <v>2.0737773043659296E-2</v>
      </c>
      <c r="F309">
        <v>-1.6777685535600165E-2</v>
      </c>
      <c r="G309" s="7">
        <v>2.69E-2</v>
      </c>
      <c r="H309">
        <v>2.4499999999999997E-2</v>
      </c>
      <c r="I309">
        <v>4.7454146486659916E-2</v>
      </c>
    </row>
    <row r="310" spans="1:9" x14ac:dyDescent="0.3">
      <c r="A310">
        <v>201901</v>
      </c>
      <c r="B310" s="5">
        <v>8.2699999999999996E-2</v>
      </c>
      <c r="C310" s="5">
        <v>-0.20599999999999999</v>
      </c>
      <c r="D310" s="5">
        <v>-0.19339999999999999</v>
      </c>
      <c r="E310">
        <v>-0.10013612909515666</v>
      </c>
      <c r="F310">
        <v>-2.759230139285658E-2</v>
      </c>
      <c r="G310" s="7">
        <v>2.63E-2</v>
      </c>
      <c r="H310">
        <v>2.3799999999999998E-2</v>
      </c>
      <c r="I310">
        <v>-4.6895169853016984E-2</v>
      </c>
    </row>
    <row r="311" spans="1:9" x14ac:dyDescent="0.3">
      <c r="A311">
        <v>201902</v>
      </c>
      <c r="B311" s="5">
        <v>-1.7899999999999999E-2</v>
      </c>
      <c r="C311" s="5">
        <v>-0.12239999999999999</v>
      </c>
      <c r="D311" s="5">
        <v>-5.9299999999999999E-2</v>
      </c>
      <c r="E311">
        <v>8.1250426345546412E-2</v>
      </c>
      <c r="F311">
        <v>3.3248306426528235E-2</v>
      </c>
      <c r="G311" s="7">
        <v>2.7300000000000001E-2</v>
      </c>
      <c r="H311">
        <v>2.2200000000000001E-2</v>
      </c>
      <c r="I311">
        <v>8.766705618708813E-2</v>
      </c>
    </row>
    <row r="312" spans="1:9" x14ac:dyDescent="0.3">
      <c r="A312">
        <v>201903</v>
      </c>
      <c r="B312" s="5">
        <v>0.34029999999999999</v>
      </c>
      <c r="C312" s="5">
        <v>-0.04</v>
      </c>
      <c r="D312" s="5">
        <v>2.7400000000000001E-2</v>
      </c>
      <c r="E312">
        <v>3.8209823739745692E-2</v>
      </c>
      <c r="F312">
        <v>2.1407244504319023E-2</v>
      </c>
      <c r="G312" s="7">
        <v>2.41E-2</v>
      </c>
      <c r="H312">
        <v>2.2599999999999999E-2</v>
      </c>
      <c r="I312">
        <v>2.6413112123342838E-3</v>
      </c>
    </row>
    <row r="313" spans="1:9" x14ac:dyDescent="0.3">
      <c r="A313">
        <v>201904</v>
      </c>
      <c r="B313" s="5">
        <v>-0.22600000000000001</v>
      </c>
      <c r="C313" s="5">
        <v>-0.1696</v>
      </c>
      <c r="D313" s="5">
        <v>9.69E-2</v>
      </c>
      <c r="E313">
        <v>2.4115701031793887E-2</v>
      </c>
      <c r="F313">
        <v>-4.3537070786577869E-2</v>
      </c>
      <c r="G313" s="7">
        <v>2.5099999999999997E-2</v>
      </c>
      <c r="H313">
        <v>2.1400000000000006E-2</v>
      </c>
      <c r="I313">
        <v>1.9407743175372381E-2</v>
      </c>
    </row>
    <row r="314" spans="1:9" x14ac:dyDescent="0.3">
      <c r="A314">
        <v>201905</v>
      </c>
      <c r="B314" s="5">
        <v>0.42499999999999999</v>
      </c>
      <c r="C314" s="5">
        <v>6.4799999999999996E-2</v>
      </c>
      <c r="D314" s="5">
        <v>0.3881</v>
      </c>
      <c r="E314">
        <v>2.0874199831065695E-2</v>
      </c>
      <c r="F314">
        <v>-7.2670605342044798E-3</v>
      </c>
      <c r="G314" s="7">
        <v>2.1400000000000002E-2</v>
      </c>
      <c r="H314">
        <v>2.3699999999999995E-2</v>
      </c>
      <c r="I314">
        <v>1.098045738045734E-2</v>
      </c>
    </row>
    <row r="315" spans="1:9" x14ac:dyDescent="0.3">
      <c r="A315">
        <v>201906</v>
      </c>
      <c r="B315" s="5">
        <v>7.3700000000000002E-2</v>
      </c>
      <c r="C315" s="5">
        <v>-5.2900000000000003E-2</v>
      </c>
      <c r="D315" s="5">
        <v>8.9700000000000002E-2</v>
      </c>
      <c r="E315">
        <v>-5.9080457805167741E-2</v>
      </c>
      <c r="F315">
        <v>-7.1748725291779364E-3</v>
      </c>
      <c r="G315" s="7">
        <v>0.02</v>
      </c>
      <c r="H315">
        <v>2.3099999999999996E-2</v>
      </c>
      <c r="I315">
        <v>-6.3506412745207658E-2</v>
      </c>
    </row>
    <row r="316" spans="1:9" x14ac:dyDescent="0.3">
      <c r="A316">
        <v>201907</v>
      </c>
      <c r="B316" s="5">
        <v>4.5999999999999999E-2</v>
      </c>
      <c r="C316" s="5">
        <v>1.6400000000000001E-2</v>
      </c>
      <c r="D316" s="5">
        <v>-7.1300000000000002E-2</v>
      </c>
      <c r="E316">
        <v>8.1681670769705922E-2</v>
      </c>
      <c r="F316">
        <v>-1.2176201508907442E-2</v>
      </c>
      <c r="G316" s="7">
        <v>2.0199999999999999E-2</v>
      </c>
      <c r="H316">
        <v>2.1300000000000003E-2</v>
      </c>
      <c r="I316">
        <v>6.1452403559423475E-2</v>
      </c>
    </row>
    <row r="317" spans="1:9" x14ac:dyDescent="0.3">
      <c r="A317">
        <v>201908</v>
      </c>
      <c r="B317" s="5">
        <v>0.60880000000000001</v>
      </c>
      <c r="C317" s="5">
        <v>1.04E-2</v>
      </c>
      <c r="D317" s="5">
        <v>0.1154</v>
      </c>
      <c r="E317">
        <v>-2.317913609008316E-3</v>
      </c>
      <c r="F317">
        <v>-9.0582768653691588E-3</v>
      </c>
      <c r="G317" s="7">
        <v>1.4999999999999999E-2</v>
      </c>
      <c r="H317">
        <v>2.2599999999999999E-2</v>
      </c>
      <c r="I317">
        <v>-3.1778396102485611E-2</v>
      </c>
    </row>
    <row r="318" spans="1:9" x14ac:dyDescent="0.3">
      <c r="A318">
        <v>201909</v>
      </c>
      <c r="B318" s="5">
        <v>-0.13650000000000001</v>
      </c>
      <c r="C318" s="5">
        <v>-0.12809999999999999</v>
      </c>
      <c r="D318" s="5">
        <v>-1.89E-2</v>
      </c>
      <c r="E318">
        <v>-7.0035674421659146E-3</v>
      </c>
      <c r="F318">
        <v>-2.7815033287395301E-2</v>
      </c>
      <c r="G318" s="7">
        <v>1.6799999999999999E-2</v>
      </c>
      <c r="H318">
        <v>2.2000000000000002E-2</v>
      </c>
      <c r="I318">
        <v>-3.7586977414396483E-2</v>
      </c>
    </row>
    <row r="319" spans="1:9" x14ac:dyDescent="0.3">
      <c r="A319">
        <v>201910</v>
      </c>
      <c r="B319" s="5">
        <v>-4.9599999999999998E-2</v>
      </c>
      <c r="C319" s="5">
        <v>-0.2011</v>
      </c>
      <c r="D319" s="5">
        <v>-0.159</v>
      </c>
      <c r="E319">
        <v>6.2679820895421602E-3</v>
      </c>
      <c r="F319">
        <v>-5.5085377474357548E-3</v>
      </c>
      <c r="G319" s="7">
        <v>1.6899999999999998E-2</v>
      </c>
      <c r="H319">
        <v>2.18E-2</v>
      </c>
      <c r="I319">
        <v>1.7444578784554039E-2</v>
      </c>
    </row>
    <row r="320" spans="1:9" x14ac:dyDescent="0.3">
      <c r="A320">
        <v>201911</v>
      </c>
      <c r="B320" s="5">
        <v>-5.16E-2</v>
      </c>
      <c r="C320" s="5">
        <v>-8.6499999999999994E-2</v>
      </c>
      <c r="D320" s="5">
        <v>-1.9099999999999999E-2</v>
      </c>
      <c r="E320">
        <v>4.4377611537943173E-2</v>
      </c>
      <c r="F320">
        <v>2.0608869048790723E-2</v>
      </c>
      <c r="G320" s="7">
        <v>1.78E-2</v>
      </c>
      <c r="H320">
        <v>2.0799999999999999E-2</v>
      </c>
      <c r="I320">
        <v>5.2159135987752715E-2</v>
      </c>
    </row>
    <row r="321" spans="1:9" x14ac:dyDescent="0.3">
      <c r="A321">
        <v>201912</v>
      </c>
      <c r="B321" s="5">
        <v>0.1072</v>
      </c>
      <c r="C321" s="5">
        <v>0.03</v>
      </c>
      <c r="D321" s="5">
        <v>4.2599999999999999E-2</v>
      </c>
      <c r="E321">
        <v>1.7470102071600147E-2</v>
      </c>
      <c r="F321">
        <v>-4.6139259943629267E-3</v>
      </c>
      <c r="G321" s="7">
        <v>1.9199999999999998E-2</v>
      </c>
      <c r="H321">
        <v>1.9799999999999998E-2</v>
      </c>
      <c r="I321">
        <v>-8.0212561837169783E-3</v>
      </c>
    </row>
    <row r="322" spans="1:9" x14ac:dyDescent="0.3">
      <c r="A322">
        <v>202001</v>
      </c>
      <c r="B322" s="5">
        <v>5.8000000000000003E-2</v>
      </c>
      <c r="C322" s="5">
        <v>-0.18870000000000001</v>
      </c>
      <c r="D322" s="5">
        <v>-7.1400000000000005E-2</v>
      </c>
      <c r="E322">
        <v>3.9114427418945594E-2</v>
      </c>
      <c r="F322">
        <v>5.1019285455607133E-4</v>
      </c>
      <c r="G322" s="7">
        <v>1.5100000000000001E-2</v>
      </c>
      <c r="H322">
        <v>2.1299999999999999E-2</v>
      </c>
      <c r="I322">
        <v>7.5042544206252518E-2</v>
      </c>
    </row>
    <row r="323" spans="1:9" x14ac:dyDescent="0.3">
      <c r="A323">
        <v>202002</v>
      </c>
      <c r="B323" s="5">
        <v>0.31979999999999997</v>
      </c>
      <c r="C323" s="5">
        <v>0.372</v>
      </c>
      <c r="D323" s="5">
        <v>0.22189999999999999</v>
      </c>
      <c r="E323">
        <v>6.8756418257530476E-3</v>
      </c>
      <c r="F323">
        <v>-2.8051217579938656E-2</v>
      </c>
      <c r="G323" s="7">
        <v>1.1299999999999999E-2</v>
      </c>
      <c r="H323">
        <v>2.3799999999999998E-2</v>
      </c>
      <c r="I323">
        <v>-4.8416555689695918E-2</v>
      </c>
    </row>
    <row r="324" spans="1:9" x14ac:dyDescent="0.3">
      <c r="A324">
        <v>202003</v>
      </c>
      <c r="B324" s="5">
        <v>1.0469999999999999</v>
      </c>
      <c r="C324" s="5">
        <v>0.99839999999999995</v>
      </c>
      <c r="D324" s="5">
        <v>0.75419999999999998</v>
      </c>
      <c r="E324">
        <v>-4.6977933298275515E-2</v>
      </c>
      <c r="F324">
        <v>-2.1568820741444825E-2</v>
      </c>
      <c r="G324" s="7">
        <v>6.9999999999999993E-3</v>
      </c>
      <c r="H324">
        <v>3.9299999999999995E-2</v>
      </c>
      <c r="I324">
        <v>-3.987623742142217E-2</v>
      </c>
    </row>
    <row r="325" spans="1:9" x14ac:dyDescent="0.3">
      <c r="A325">
        <v>202004</v>
      </c>
      <c r="B325" s="5">
        <v>-0.1138</v>
      </c>
      <c r="C325" s="5">
        <v>-0.15359999999999999</v>
      </c>
      <c r="D325" s="5">
        <v>3.73E-2</v>
      </c>
      <c r="E325">
        <v>-0.19908915123142681</v>
      </c>
      <c r="F325">
        <v>-9.3344545295184184E-2</v>
      </c>
      <c r="G325" s="7">
        <v>6.4000000000000003E-3</v>
      </c>
      <c r="H325">
        <v>3.2300000000000002E-2</v>
      </c>
      <c r="I325">
        <v>-0.1842121395044311</v>
      </c>
    </row>
    <row r="326" spans="1:9" x14ac:dyDescent="0.3">
      <c r="A326">
        <v>202005</v>
      </c>
      <c r="B326" s="5">
        <v>-0.1338</v>
      </c>
      <c r="C326" s="5">
        <v>-3.4599999999999999E-2</v>
      </c>
      <c r="D326" s="5">
        <v>-3.8600000000000002E-2</v>
      </c>
      <c r="E326">
        <v>0.14729859588932293</v>
      </c>
      <c r="F326">
        <v>2.9198208597127184E-2</v>
      </c>
      <c r="G326" s="7">
        <v>6.5000000000000006E-3</v>
      </c>
      <c r="H326">
        <v>3.0800000000000001E-2</v>
      </c>
      <c r="I326">
        <v>0.1097027499917811</v>
      </c>
    </row>
    <row r="327" spans="1:9" x14ac:dyDescent="0.3">
      <c r="A327">
        <v>202006</v>
      </c>
      <c r="B327" s="5">
        <v>3.5499999999999997E-2</v>
      </c>
      <c r="C327" s="5">
        <v>0.04</v>
      </c>
      <c r="D327" s="5">
        <v>-9.3600000000000003E-2</v>
      </c>
      <c r="E327">
        <v>8.1846075039845742E-2</v>
      </c>
      <c r="F327">
        <v>3.4632000610380173E-2</v>
      </c>
      <c r="G327" s="7">
        <v>6.6E-3</v>
      </c>
      <c r="H327">
        <v>2.9299999999999996E-2</v>
      </c>
      <c r="I327">
        <v>4.0338857121360275E-2</v>
      </c>
    </row>
    <row r="328" spans="1:9" x14ac:dyDescent="0.3">
      <c r="A328">
        <v>202007</v>
      </c>
      <c r="B328" s="5">
        <v>-2.1299999999999999E-2</v>
      </c>
      <c r="C328" s="5">
        <v>0.39710000000000001</v>
      </c>
      <c r="D328" s="5">
        <v>0.12620000000000001</v>
      </c>
      <c r="E328">
        <v>2.1159789361879212E-2</v>
      </c>
      <c r="F328">
        <v>-4.1278645026254918E-3</v>
      </c>
      <c r="G328" s="7">
        <v>5.5000000000000005E-3</v>
      </c>
      <c r="H328">
        <v>2.5999999999999995E-2</v>
      </c>
      <c r="I328">
        <v>5.640716651983909E-2</v>
      </c>
    </row>
    <row r="329" spans="1:9" x14ac:dyDescent="0.3">
      <c r="A329">
        <v>202008</v>
      </c>
      <c r="B329" s="5">
        <v>-8.4500000000000006E-2</v>
      </c>
      <c r="C329" s="5">
        <v>-2.6599999999999999E-2</v>
      </c>
      <c r="D329" s="5">
        <v>0.13969999999999999</v>
      </c>
      <c r="E329">
        <v>5.865508728398304E-2</v>
      </c>
      <c r="F329">
        <v>-2.4382784853803352E-3</v>
      </c>
      <c r="G329" s="7">
        <v>7.1999999999999998E-3</v>
      </c>
      <c r="H329">
        <v>2.6699999999999998E-2</v>
      </c>
      <c r="I329">
        <v>8.2471487526394424E-2</v>
      </c>
    </row>
    <row r="330" spans="1:9" x14ac:dyDescent="0.3">
      <c r="A330">
        <v>202009</v>
      </c>
      <c r="B330" s="5">
        <v>-0.186</v>
      </c>
      <c r="C330" s="5">
        <v>-4.2299999999999997E-2</v>
      </c>
      <c r="D330" s="5">
        <v>7.3300000000000004E-2</v>
      </c>
      <c r="E330">
        <v>7.2233730875085098E-2</v>
      </c>
      <c r="F330">
        <v>-2.3271815504006206E-2</v>
      </c>
      <c r="G330" s="7">
        <v>6.8999999999999999E-3</v>
      </c>
      <c r="H330">
        <v>2.75E-2</v>
      </c>
      <c r="I330">
        <v>4.0471452818748033E-2</v>
      </c>
    </row>
    <row r="331" spans="1:9" x14ac:dyDescent="0.3">
      <c r="A331">
        <v>202010</v>
      </c>
      <c r="B331" s="5">
        <v>2.8500000000000001E-2</v>
      </c>
      <c r="C331" s="5">
        <v>-0.18609999999999999</v>
      </c>
      <c r="D331" s="5">
        <v>2.2200000000000001E-2</v>
      </c>
      <c r="E331">
        <v>-4.0043497640887792E-2</v>
      </c>
      <c r="F331">
        <v>1.1382295132927048E-2</v>
      </c>
      <c r="G331" s="7">
        <v>8.8000000000000005E-3</v>
      </c>
      <c r="H331">
        <v>2.6100000000000002E-2</v>
      </c>
      <c r="I331">
        <v>-2.9542182222948223E-2</v>
      </c>
    </row>
    <row r="332" spans="1:9" x14ac:dyDescent="0.3">
      <c r="A332">
        <v>202011</v>
      </c>
      <c r="B332" s="5">
        <v>-0.1555</v>
      </c>
      <c r="C332" s="5">
        <v>-0.26040000000000002</v>
      </c>
      <c r="D332" s="5">
        <v>4.7999999999999996E-3</v>
      </c>
      <c r="E332">
        <v>-1.9882982087921493E-2</v>
      </c>
      <c r="F332">
        <v>4.4761879901814475E-2</v>
      </c>
      <c r="G332" s="7">
        <v>8.3999999999999995E-3</v>
      </c>
      <c r="H332">
        <v>2.29E-2</v>
      </c>
      <c r="I332">
        <v>2.8515874100168859E-2</v>
      </c>
    </row>
    <row r="333" spans="1:9" x14ac:dyDescent="0.3">
      <c r="A333">
        <v>202012</v>
      </c>
      <c r="B333" s="5">
        <v>-0.16439999999999999</v>
      </c>
      <c r="C333" s="5">
        <v>-2.3599999999999999E-2</v>
      </c>
      <c r="D333" s="5">
        <v>0.18110000000000001</v>
      </c>
      <c r="E333">
        <v>0.10833557009573341</v>
      </c>
      <c r="F333">
        <v>6.3629189825902599E-2</v>
      </c>
      <c r="G333" s="7">
        <v>9.300000000000001E-3</v>
      </c>
      <c r="H333">
        <v>2.1799999999999996E-2</v>
      </c>
      <c r="I333">
        <v>9.8484747565133049E-2</v>
      </c>
    </row>
    <row r="334" spans="1:9" x14ac:dyDescent="0.3">
      <c r="A334">
        <v>202101</v>
      </c>
      <c r="B334" s="5">
        <v>-0.1183</v>
      </c>
      <c r="C334" s="5">
        <v>-0.21099999999999999</v>
      </c>
      <c r="D334" s="5">
        <v>0.1193</v>
      </c>
      <c r="E334">
        <v>2.68430796756704E-2</v>
      </c>
      <c r="F334">
        <v>5.0019398415560481E-2</v>
      </c>
      <c r="G334" s="7">
        <v>1.11E-2</v>
      </c>
      <c r="H334">
        <v>2.1700000000000001E-2</v>
      </c>
      <c r="I334">
        <v>5.7748418716574802E-2</v>
      </c>
    </row>
    <row r="335" spans="1:9" x14ac:dyDescent="0.3">
      <c r="A335">
        <v>202102</v>
      </c>
      <c r="B335" s="5">
        <v>1.2577</v>
      </c>
      <c r="C335" s="5">
        <v>0.1143</v>
      </c>
      <c r="D335" s="5">
        <v>-0.10100000000000001</v>
      </c>
      <c r="E335">
        <v>5.7942997802651035E-3</v>
      </c>
      <c r="F335">
        <v>7.114905232521726E-2</v>
      </c>
      <c r="G335" s="7">
        <v>1.44E-2</v>
      </c>
      <c r="H335">
        <v>2.12E-2</v>
      </c>
      <c r="I335">
        <v>5.5057483802431417E-2</v>
      </c>
    </row>
    <row r="336" spans="1:9" x14ac:dyDescent="0.3">
      <c r="A336">
        <v>202103</v>
      </c>
      <c r="B336" s="5">
        <v>-6.7999999999999996E-3</v>
      </c>
      <c r="C336" s="5">
        <v>9.8000000000000004E-2</v>
      </c>
      <c r="D336" s="5">
        <v>-0.15049999999999999</v>
      </c>
      <c r="E336">
        <v>3.5425297047400647E-2</v>
      </c>
      <c r="F336">
        <v>3.5613641570387336E-2</v>
      </c>
      <c r="G336" s="7">
        <v>1.7399999999999999E-2</v>
      </c>
      <c r="H336">
        <v>2.0300000000000002E-2</v>
      </c>
      <c r="I336">
        <v>1.3577157092954772E-3</v>
      </c>
    </row>
    <row r="337" spans="1:9" x14ac:dyDescent="0.3">
      <c r="A337">
        <v>202104</v>
      </c>
      <c r="B337" s="5">
        <v>-8.2500000000000004E-2</v>
      </c>
      <c r="C337" s="5">
        <v>-0.26400000000000001</v>
      </c>
      <c r="D337" s="5">
        <v>9.3600000000000003E-2</v>
      </c>
      <c r="E337">
        <v>3.1572447214254083E-2</v>
      </c>
      <c r="F337">
        <v>-3.9796585450968272E-2</v>
      </c>
      <c r="G337" s="7">
        <v>1.6500000000000001E-2</v>
      </c>
      <c r="H337">
        <v>1.9599999999999999E-2</v>
      </c>
      <c r="I337">
        <v>-1.7746984395502537E-2</v>
      </c>
    </row>
    <row r="338" spans="1:9" x14ac:dyDescent="0.3">
      <c r="A338">
        <v>202105</v>
      </c>
      <c r="B338" s="5">
        <v>-0.1205</v>
      </c>
      <c r="C338" s="5">
        <v>2.24E-2</v>
      </c>
      <c r="D338" s="5">
        <v>8.6E-3</v>
      </c>
      <c r="E338">
        <v>4.3919620053479533E-2</v>
      </c>
      <c r="F338">
        <v>-3.3173376350821737E-2</v>
      </c>
      <c r="G338" s="7">
        <v>1.5800000000000002E-2</v>
      </c>
      <c r="H338">
        <v>1.9899999999999998E-2</v>
      </c>
      <c r="I338">
        <v>4.0429471594887077E-3</v>
      </c>
    </row>
    <row r="339" spans="1:9" x14ac:dyDescent="0.3">
      <c r="A339">
        <v>202106</v>
      </c>
      <c r="B339" s="5">
        <v>4.6600000000000003E-2</v>
      </c>
      <c r="C339" s="5">
        <v>4.0099999999999997E-2</v>
      </c>
      <c r="D339" s="5">
        <v>3.5000000000000001E-3</v>
      </c>
      <c r="E339">
        <v>3.7600465179348408E-3</v>
      </c>
      <c r="F339">
        <v>4.7955456065526397E-3</v>
      </c>
      <c r="G339" s="7">
        <v>1.4499999999999999E-2</v>
      </c>
      <c r="H339">
        <v>1.8699999999999998E-2</v>
      </c>
      <c r="I339">
        <v>4.115859121967657E-2</v>
      </c>
    </row>
    <row r="340" spans="1:9" x14ac:dyDescent="0.3">
      <c r="A340">
        <v>202107</v>
      </c>
      <c r="B340" s="5">
        <v>0.40820000000000001</v>
      </c>
      <c r="C340" s="5">
        <v>-0.1779</v>
      </c>
      <c r="D340" s="5">
        <v>-0.18</v>
      </c>
      <c r="E340">
        <v>2.9232696107726178E-2</v>
      </c>
      <c r="F340">
        <v>-1.3085791373778046E-2</v>
      </c>
      <c r="G340" s="7">
        <v>1.24E-2</v>
      </c>
      <c r="H340">
        <v>1.95E-2</v>
      </c>
      <c r="I340">
        <v>-1.3167513711190371E-2</v>
      </c>
    </row>
    <row r="341" spans="1:9" x14ac:dyDescent="0.3">
      <c r="A341">
        <v>202108</v>
      </c>
      <c r="B341" s="5">
        <v>0.1905</v>
      </c>
      <c r="C341" s="5">
        <v>-0.1348</v>
      </c>
      <c r="D341" s="5">
        <v>-0.1095</v>
      </c>
      <c r="E341">
        <v>1.6493735317149642E-2</v>
      </c>
      <c r="F341">
        <v>-6.5023509865934165E-2</v>
      </c>
      <c r="G341" s="7">
        <v>1.3000000000000001E-2</v>
      </c>
      <c r="H341">
        <v>1.9400000000000001E-2</v>
      </c>
      <c r="I341">
        <v>-5.1088643445863335E-2</v>
      </c>
    </row>
    <row r="342" spans="1:9" x14ac:dyDescent="0.3">
      <c r="A342">
        <v>202109</v>
      </c>
      <c r="B342" s="5">
        <v>0.17130000000000001</v>
      </c>
      <c r="C342" s="5">
        <v>4.9500000000000002E-2</v>
      </c>
      <c r="D342" s="5">
        <v>-3.1099999999999999E-2</v>
      </c>
      <c r="E342">
        <v>3.2696238712416566E-2</v>
      </c>
      <c r="F342">
        <v>6.3677625819615058E-4</v>
      </c>
      <c r="G342" s="7">
        <v>1.52E-2</v>
      </c>
      <c r="H342">
        <v>1.8500000000000003E-2</v>
      </c>
      <c r="I342">
        <v>1.7161747885697555E-2</v>
      </c>
    </row>
    <row r="343" spans="1:9" x14ac:dyDescent="0.3">
      <c r="A343">
        <v>202110</v>
      </c>
      <c r="B343" s="5">
        <v>0.38069999999999998</v>
      </c>
      <c r="C343" s="5">
        <v>-3.3700000000000001E-2</v>
      </c>
      <c r="D343" s="5">
        <v>-4.9500000000000002E-2</v>
      </c>
      <c r="E343">
        <v>-3.5911265583359345E-2</v>
      </c>
      <c r="F343">
        <v>1.7107357425841078E-2</v>
      </c>
      <c r="G343" s="7">
        <v>1.55E-2</v>
      </c>
      <c r="H343">
        <v>1.6900000000000002E-2</v>
      </c>
      <c r="I343">
        <v>-4.7132827494117659E-2</v>
      </c>
    </row>
    <row r="344" spans="1:9" x14ac:dyDescent="0.3">
      <c r="A344">
        <v>202111</v>
      </c>
      <c r="B344" s="5">
        <v>6.8400000000000002E-2</v>
      </c>
      <c r="C344" s="5">
        <v>0.10290000000000001</v>
      </c>
      <c r="D344" s="5">
        <v>3.8600000000000002E-2</v>
      </c>
      <c r="E344">
        <v>5.981260132443058E-2</v>
      </c>
      <c r="F344">
        <v>-7.4047307628129846E-3</v>
      </c>
      <c r="G344" s="7">
        <v>1.43E-2</v>
      </c>
      <c r="H344">
        <v>1.8100000000000002E-2</v>
      </c>
      <c r="I344">
        <v>1.5117337528046856E-2</v>
      </c>
    </row>
    <row r="345" spans="1:9" x14ac:dyDescent="0.3">
      <c r="A345">
        <v>202112</v>
      </c>
      <c r="B345" s="5">
        <v>-0.18429999999999999</v>
      </c>
      <c r="C345" s="5">
        <v>-0.2326</v>
      </c>
      <c r="D345" s="5">
        <v>-0.1769</v>
      </c>
      <c r="E345">
        <v>-2.0350658132174158E-2</v>
      </c>
      <c r="F345">
        <v>-6.7932764201688048E-2</v>
      </c>
      <c r="G345" s="7">
        <v>1.52E-2</v>
      </c>
      <c r="H345">
        <v>1.8500000000000003E-2</v>
      </c>
      <c r="I345">
        <v>-2.9117119384777995E-2</v>
      </c>
    </row>
    <row r="346" spans="1:9" x14ac:dyDescent="0.3">
      <c r="A346">
        <v>202201</v>
      </c>
      <c r="B346" s="5">
        <v>0.1278</v>
      </c>
      <c r="C346" s="5">
        <v>-3.8399999999999997E-2</v>
      </c>
      <c r="D346" s="5">
        <v>0.1497</v>
      </c>
      <c r="E346">
        <v>6.3962160485528136E-2</v>
      </c>
      <c r="F346">
        <v>-4.4282278128892211E-3</v>
      </c>
      <c r="G346" s="7">
        <v>1.7899999999999999E-2</v>
      </c>
      <c r="H346">
        <v>1.9300000000000001E-2</v>
      </c>
      <c r="I346">
        <v>8.4910774989314982E-3</v>
      </c>
    </row>
    <row r="347" spans="1:9" x14ac:dyDescent="0.3">
      <c r="A347">
        <v>202202</v>
      </c>
      <c r="B347" s="5">
        <v>0.2863</v>
      </c>
      <c r="C347" s="5">
        <v>-0.18579999999999999</v>
      </c>
      <c r="D347" s="5">
        <v>0.27229999999999999</v>
      </c>
      <c r="E347">
        <v>-5.1287459914570566E-2</v>
      </c>
      <c r="F347">
        <v>-4.6012349037464109E-2</v>
      </c>
      <c r="G347" s="7">
        <v>1.83E-2</v>
      </c>
      <c r="H347">
        <v>2.3399999999999997E-2</v>
      </c>
      <c r="I347">
        <v>-1.5364999921337321E-2</v>
      </c>
    </row>
    <row r="348" spans="1:9" x14ac:dyDescent="0.3">
      <c r="A348">
        <v>202203</v>
      </c>
      <c r="B348" s="5">
        <v>0.66100000000000003</v>
      </c>
      <c r="C348" s="5">
        <v>0.19600000000000001</v>
      </c>
      <c r="D348" s="5">
        <v>0.13300000000000001</v>
      </c>
      <c r="E348">
        <v>-5.144022779353865E-2</v>
      </c>
      <c r="F348">
        <v>3.184883324108384E-2</v>
      </c>
      <c r="G348" s="7">
        <v>2.3199999999999998E-2</v>
      </c>
      <c r="H348">
        <v>1.9300000000000001E-2</v>
      </c>
      <c r="I348">
        <v>-3.0165182351947289E-2</v>
      </c>
    </row>
    <row r="349" spans="1:9" x14ac:dyDescent="0.3">
      <c r="A349">
        <v>202204</v>
      </c>
      <c r="B349" s="5">
        <v>0.29480000000000001</v>
      </c>
      <c r="C349" s="5">
        <v>0.52849999999999997</v>
      </c>
      <c r="D349" s="5">
        <v>-0.12529999999999999</v>
      </c>
      <c r="E349">
        <v>5.6993942154709057E-2</v>
      </c>
      <c r="F349">
        <v>-1.4143981325163736E-2</v>
      </c>
      <c r="G349" s="7">
        <v>2.8900000000000002E-2</v>
      </c>
      <c r="H349">
        <v>2.0500000000000004E-2</v>
      </c>
      <c r="I349">
        <v>-2.3027511519364191E-2</v>
      </c>
    </row>
    <row r="350" spans="1:9" x14ac:dyDescent="0.3">
      <c r="A350">
        <v>202205</v>
      </c>
      <c r="B350" s="5">
        <v>-1E-4</v>
      </c>
      <c r="C350" s="5">
        <v>2.06E-2</v>
      </c>
      <c r="D350" s="5">
        <v>-8.3099999999999993E-2</v>
      </c>
      <c r="E350">
        <v>-8.51364285378063E-2</v>
      </c>
      <c r="F350">
        <v>-1.4033647215059383E-2</v>
      </c>
      <c r="G350" s="7">
        <v>2.8500000000000001E-2</v>
      </c>
      <c r="H350">
        <v>2.18E-2</v>
      </c>
      <c r="I350">
        <v>-6.1929696402584472E-2</v>
      </c>
    </row>
    <row r="351" spans="1:9" x14ac:dyDescent="0.3">
      <c r="A351">
        <v>202206</v>
      </c>
      <c r="B351" s="5">
        <v>0.61109999999999998</v>
      </c>
      <c r="C351" s="5">
        <v>0.23039999999999999</v>
      </c>
      <c r="D351" s="5">
        <v>1.5800000000000002E-2</v>
      </c>
      <c r="E351">
        <v>-1.1178760697686228E-2</v>
      </c>
      <c r="F351">
        <v>-2.2058674598268418E-3</v>
      </c>
      <c r="G351" s="7">
        <v>2.98E-2</v>
      </c>
      <c r="H351">
        <v>2.3099999999999999E-2</v>
      </c>
      <c r="I351">
        <v>-8.9844854115906367E-4</v>
      </c>
    </row>
    <row r="352" spans="1:9" x14ac:dyDescent="0.3">
      <c r="A352">
        <v>202207</v>
      </c>
      <c r="B352" s="5">
        <v>0.30980000000000002</v>
      </c>
      <c r="C352" s="5">
        <v>-5.8700000000000002E-2</v>
      </c>
      <c r="D352" s="5">
        <v>2.3900000000000001E-2</v>
      </c>
      <c r="E352">
        <v>-6.5954155045858859E-2</v>
      </c>
      <c r="F352">
        <v>-1.0153761735370304E-3</v>
      </c>
      <c r="G352" s="7">
        <v>2.6699999999999998E-2</v>
      </c>
      <c r="H352">
        <v>2.3600000000000003E-2</v>
      </c>
      <c r="I352">
        <v>-6.4641189392065895E-2</v>
      </c>
    </row>
    <row r="353" spans="1:9" x14ac:dyDescent="0.3">
      <c r="A353">
        <v>202208</v>
      </c>
      <c r="B353" s="5">
        <v>9.06E-2</v>
      </c>
      <c r="C353" s="5">
        <v>3.8399999999999997E-2</v>
      </c>
      <c r="D353" s="5">
        <v>-0.10199999999999999</v>
      </c>
      <c r="E353">
        <v>7.7740598101732061E-2</v>
      </c>
      <c r="F353">
        <v>1.2855402143069822E-2</v>
      </c>
      <c r="G353" s="7">
        <v>3.15E-2</v>
      </c>
      <c r="H353">
        <v>2.18E-2</v>
      </c>
      <c r="I353">
        <v>7.6629810850466712E-3</v>
      </c>
    </row>
    <row r="354" spans="1:9" x14ac:dyDescent="0.3">
      <c r="A354">
        <v>202209</v>
      </c>
      <c r="B354" s="5">
        <v>0.38750000000000001</v>
      </c>
      <c r="C354" s="5">
        <v>0.22770000000000001</v>
      </c>
      <c r="D354" s="5">
        <v>-2.9399999999999999E-2</v>
      </c>
      <c r="E354">
        <v>-3.502349564144671E-2</v>
      </c>
      <c r="F354">
        <v>4.3256189541955314E-3</v>
      </c>
      <c r="G354" s="7">
        <v>3.8300000000000001E-2</v>
      </c>
      <c r="H354">
        <v>2.2400000000000003E-2</v>
      </c>
      <c r="I354">
        <v>-1.4989675178348804E-2</v>
      </c>
    </row>
    <row r="355" spans="1:9" x14ac:dyDescent="0.3">
      <c r="A355">
        <v>202210</v>
      </c>
      <c r="B355" s="5">
        <v>6.3299999999999995E-2</v>
      </c>
      <c r="C355" s="5">
        <v>-0.1134</v>
      </c>
      <c r="D355" s="5">
        <v>-0.2291</v>
      </c>
      <c r="E355">
        <v>-7.153468175065697E-2</v>
      </c>
      <c r="F355">
        <v>1.047044775572753E-2</v>
      </c>
      <c r="G355" s="7">
        <v>4.0999999999999995E-2</v>
      </c>
      <c r="H355">
        <v>2.2800000000000001E-2</v>
      </c>
      <c r="I355">
        <v>-0.10012028255886406</v>
      </c>
    </row>
    <row r="356" spans="1:9" x14ac:dyDescent="0.3">
      <c r="A356">
        <v>202211</v>
      </c>
      <c r="B356" s="5">
        <v>4.2599999999999999E-2</v>
      </c>
      <c r="C356" s="5">
        <v>0.14419999999999999</v>
      </c>
      <c r="D356" s="5">
        <v>-0.1036</v>
      </c>
      <c r="E356">
        <v>4.9367948717948681E-2</v>
      </c>
      <c r="F356">
        <v>3.467110474758299E-2</v>
      </c>
      <c r="G356" s="7">
        <v>3.6799999999999999E-2</v>
      </c>
      <c r="H356">
        <v>2.1499999999999998E-2</v>
      </c>
      <c r="I356">
        <v>-9.1398186974497829E-3</v>
      </c>
    </row>
    <row r="357" spans="1:9" x14ac:dyDescent="0.3">
      <c r="A357">
        <v>202212</v>
      </c>
      <c r="B357" s="5">
        <v>0.59019999999999995</v>
      </c>
      <c r="C357" s="5">
        <v>-0.1004</v>
      </c>
      <c r="D357" s="5">
        <v>3.1E-2</v>
      </c>
      <c r="E357">
        <v>5.9477805321151794E-2</v>
      </c>
      <c r="F357">
        <v>-4.1178301137459669E-2</v>
      </c>
      <c r="G357" s="7">
        <v>3.8800000000000001E-2</v>
      </c>
      <c r="H357">
        <v>1.9900000000000001E-2</v>
      </c>
      <c r="I357">
        <v>0.12969640297950435</v>
      </c>
    </row>
    <row r="358" spans="1:9" x14ac:dyDescent="0.3">
      <c r="A358">
        <v>202301</v>
      </c>
      <c r="B358" s="5">
        <v>-0.183</v>
      </c>
      <c r="C358" s="5">
        <v>-0.1239</v>
      </c>
      <c r="D358" s="5">
        <v>-0.16389999999999999</v>
      </c>
      <c r="E358">
        <v>-5.6951763742662996E-2</v>
      </c>
      <c r="F358">
        <v>-5.6390604112322509E-3</v>
      </c>
      <c r="G358" s="7">
        <v>3.5200000000000002E-2</v>
      </c>
      <c r="H358">
        <v>1.9E-2</v>
      </c>
      <c r="I358">
        <v>-1.9849559424027524E-2</v>
      </c>
    </row>
    <row r="359" spans="1:9" x14ac:dyDescent="0.3">
      <c r="A359">
        <v>202302</v>
      </c>
      <c r="B359" s="5">
        <v>5.8799999999999998E-2</v>
      </c>
      <c r="C359" s="5">
        <v>-0.189</v>
      </c>
      <c r="D359" s="5">
        <v>-5.6000000000000001E-2</v>
      </c>
      <c r="E359">
        <v>7.3948217294650773E-2</v>
      </c>
      <c r="F359">
        <v>3.9955601199796006E-2</v>
      </c>
      <c r="G359" s="7">
        <v>3.9199999999999999E-2</v>
      </c>
      <c r="H359">
        <v>1.9000000000000003E-2</v>
      </c>
      <c r="I359">
        <v>9.1135078785934853E-2</v>
      </c>
    </row>
    <row r="360" spans="1:9" x14ac:dyDescent="0.3">
      <c r="A360">
        <v>202303</v>
      </c>
      <c r="B360" s="5">
        <v>7.7000000000000002E-3</v>
      </c>
      <c r="C360" s="5">
        <v>3.7900000000000003E-2</v>
      </c>
      <c r="D360" s="5">
        <v>3.5099999999999999E-2</v>
      </c>
      <c r="E360">
        <v>-3.8999085709861513E-2</v>
      </c>
      <c r="F360">
        <v>8.3608956625041177E-3</v>
      </c>
      <c r="G360" s="7">
        <v>3.4799999999999998E-2</v>
      </c>
      <c r="H360">
        <v>2.1099999999999997E-2</v>
      </c>
      <c r="I360">
        <v>-5.5519830479410025E-2</v>
      </c>
    </row>
    <row r="361" spans="1:9" x14ac:dyDescent="0.3">
      <c r="A361">
        <v>202304</v>
      </c>
      <c r="B361" s="5">
        <v>-0.1711</v>
      </c>
      <c r="C361" s="5">
        <v>-1.47E-2</v>
      </c>
      <c r="D361" s="5">
        <v>-4.5900000000000003E-2</v>
      </c>
      <c r="E361">
        <v>4.5426379550368753E-2</v>
      </c>
      <c r="F361">
        <v>-9.3997431835368073E-2</v>
      </c>
      <c r="G361" s="7">
        <v>3.44E-2</v>
      </c>
      <c r="H361">
        <v>2.0799999999999996E-2</v>
      </c>
      <c r="I361">
        <v>8.5933270003273454E-3</v>
      </c>
    </row>
    <row r="362" spans="1:9" x14ac:dyDescent="0.3">
      <c r="A362">
        <v>202305</v>
      </c>
      <c r="B362" s="5">
        <v>-0.127</v>
      </c>
      <c r="C362" s="5">
        <v>-9.1899999999999996E-2</v>
      </c>
      <c r="D362" s="5">
        <v>4.9099999999999998E-2</v>
      </c>
      <c r="E362">
        <v>1.147596348907372E-2</v>
      </c>
      <c r="F362">
        <v>-2.9270295025566523E-2</v>
      </c>
      <c r="G362" s="7">
        <v>3.6400000000000002E-2</v>
      </c>
      <c r="H362">
        <v>2.1599999999999998E-2</v>
      </c>
      <c r="I362">
        <v>-1.0478563105235655E-2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F8E0-6EB2-45C7-9454-FC1D60745B10}">
  <dimension ref="A1:H410"/>
  <sheetViews>
    <sheetView workbookViewId="0">
      <selection activeCell="F5" sqref="F5"/>
    </sheetView>
  </sheetViews>
  <sheetFormatPr defaultRowHeight="14.4" x14ac:dyDescent="0.3"/>
  <cols>
    <col min="1" max="1" width="15.33203125" customWidth="1"/>
    <col min="3" max="3" width="18.44140625" customWidth="1"/>
  </cols>
  <sheetData>
    <row r="1" spans="1:8" x14ac:dyDescent="0.3">
      <c r="A1" t="s">
        <v>26</v>
      </c>
      <c r="B1" t="s">
        <v>24</v>
      </c>
      <c r="C1" t="s">
        <v>4</v>
      </c>
      <c r="D1" s="11" t="s">
        <v>25</v>
      </c>
      <c r="G1" s="10"/>
      <c r="H1" s="10"/>
    </row>
    <row r="2" spans="1:8" x14ac:dyDescent="0.3">
      <c r="A2" s="1">
        <v>32843</v>
      </c>
      <c r="B2">
        <v>353.39999399999999</v>
      </c>
      <c r="C2" s="2"/>
      <c r="D2" s="12">
        <v>100</v>
      </c>
    </row>
    <row r="3" spans="1:8" x14ac:dyDescent="0.3">
      <c r="A3" s="1">
        <v>32874</v>
      </c>
      <c r="B3">
        <v>329.07998700000002</v>
      </c>
      <c r="C3" s="2"/>
      <c r="D3" s="12">
        <v>98.557969999999997</v>
      </c>
    </row>
    <row r="4" spans="1:8" x14ac:dyDescent="0.3">
      <c r="A4" s="1">
        <v>32905</v>
      </c>
      <c r="B4">
        <v>331.89001500000001</v>
      </c>
      <c r="C4" s="2"/>
      <c r="D4" s="12">
        <v>98.973169999999996</v>
      </c>
    </row>
    <row r="5" spans="1:8" x14ac:dyDescent="0.3">
      <c r="A5" s="1">
        <v>32933</v>
      </c>
      <c r="B5">
        <v>339.94000199999999</v>
      </c>
      <c r="C5" s="2"/>
      <c r="D5" s="12">
        <v>99.301310000000001</v>
      </c>
    </row>
    <row r="6" spans="1:8" x14ac:dyDescent="0.3">
      <c r="A6" s="1">
        <v>32964</v>
      </c>
      <c r="B6">
        <v>330.79998799999998</v>
      </c>
      <c r="C6" s="2"/>
      <c r="D6" s="12">
        <v>98.180719999999994</v>
      </c>
    </row>
    <row r="7" spans="1:8" x14ac:dyDescent="0.3">
      <c r="A7" s="1">
        <v>32994</v>
      </c>
      <c r="B7">
        <v>361.23001099999999</v>
      </c>
      <c r="C7" s="2"/>
      <c r="D7" s="12">
        <v>100.89512999999999</v>
      </c>
    </row>
    <row r="8" spans="1:8" x14ac:dyDescent="0.3">
      <c r="A8" s="1">
        <v>33025</v>
      </c>
      <c r="B8">
        <v>358.01998900000001</v>
      </c>
      <c r="C8" s="2"/>
      <c r="D8" s="12">
        <v>102.5894</v>
      </c>
    </row>
    <row r="9" spans="1:8" x14ac:dyDescent="0.3">
      <c r="A9" s="1">
        <v>33055</v>
      </c>
      <c r="B9">
        <v>356.14999399999999</v>
      </c>
      <c r="C9" s="2"/>
      <c r="D9" s="12">
        <v>103.92874999999999</v>
      </c>
    </row>
    <row r="10" spans="1:8" x14ac:dyDescent="0.3">
      <c r="A10" s="1">
        <v>33086</v>
      </c>
      <c r="B10">
        <v>322.55999800000001</v>
      </c>
      <c r="C10" s="2"/>
      <c r="D10" s="12">
        <v>102.08045</v>
      </c>
    </row>
    <row r="11" spans="1:8" x14ac:dyDescent="0.3">
      <c r="A11" s="1">
        <v>33117</v>
      </c>
      <c r="B11">
        <v>306.04998799999998</v>
      </c>
      <c r="C11" s="2"/>
      <c r="D11" s="12">
        <v>102.51351</v>
      </c>
    </row>
    <row r="12" spans="1:8" x14ac:dyDescent="0.3">
      <c r="A12" s="1">
        <v>33147</v>
      </c>
      <c r="B12">
        <v>304</v>
      </c>
      <c r="C12" s="2"/>
      <c r="D12" s="12">
        <v>103.35729000000001</v>
      </c>
    </row>
    <row r="13" spans="1:8" x14ac:dyDescent="0.3">
      <c r="A13" s="1">
        <v>33178</v>
      </c>
      <c r="B13">
        <v>322.22000100000002</v>
      </c>
      <c r="C13" s="2"/>
      <c r="D13" s="12">
        <v>105.50024999999999</v>
      </c>
    </row>
    <row r="14" spans="1:8" x14ac:dyDescent="0.3">
      <c r="A14" s="1">
        <v>33208</v>
      </c>
      <c r="B14">
        <v>330.22000100000002</v>
      </c>
      <c r="C14" s="2"/>
      <c r="D14" s="12">
        <v>107.37085999999999</v>
      </c>
    </row>
    <row r="15" spans="1:8" x14ac:dyDescent="0.3">
      <c r="A15" s="1">
        <v>33239</v>
      </c>
      <c r="B15">
        <v>343.92999300000002</v>
      </c>
      <c r="C15" s="2"/>
      <c r="D15" s="12">
        <v>108.5852</v>
      </c>
    </row>
    <row r="16" spans="1:8" x14ac:dyDescent="0.3">
      <c r="A16" s="1">
        <v>33270</v>
      </c>
      <c r="B16">
        <v>367.07000699999998</v>
      </c>
      <c r="C16" s="2"/>
      <c r="D16" s="12">
        <v>109.96696</v>
      </c>
    </row>
    <row r="17" spans="1:4" x14ac:dyDescent="0.3">
      <c r="A17" s="1">
        <v>33298</v>
      </c>
      <c r="B17">
        <v>375.22000100000002</v>
      </c>
      <c r="C17" s="2"/>
      <c r="D17" s="12">
        <v>111.39113</v>
      </c>
    </row>
    <row r="18" spans="1:4" x14ac:dyDescent="0.3">
      <c r="A18" s="1">
        <v>33329</v>
      </c>
      <c r="B18">
        <v>375.33999599999999</v>
      </c>
      <c r="C18" s="2"/>
      <c r="D18" s="12">
        <v>112.93361</v>
      </c>
    </row>
    <row r="19" spans="1:4" x14ac:dyDescent="0.3">
      <c r="A19" s="1">
        <v>33359</v>
      </c>
      <c r="B19">
        <v>389.82998700000002</v>
      </c>
      <c r="C19" s="2"/>
      <c r="D19" s="12">
        <v>113.91357000000001</v>
      </c>
    </row>
    <row r="20" spans="1:4" x14ac:dyDescent="0.3">
      <c r="A20" s="1">
        <v>33390</v>
      </c>
      <c r="B20">
        <v>371.16000400000001</v>
      </c>
      <c r="C20" s="2"/>
      <c r="D20" s="12">
        <v>113.82874</v>
      </c>
    </row>
    <row r="21" spans="1:4" x14ac:dyDescent="0.3">
      <c r="A21" s="1">
        <v>33420</v>
      </c>
      <c r="B21">
        <v>387.80999800000001</v>
      </c>
      <c r="C21" s="2"/>
      <c r="D21" s="12">
        <v>115.33551</v>
      </c>
    </row>
    <row r="22" spans="1:4" x14ac:dyDescent="0.3">
      <c r="A22" s="1">
        <v>33451</v>
      </c>
      <c r="B22">
        <v>395.42999300000002</v>
      </c>
      <c r="C22" s="2"/>
      <c r="D22" s="12">
        <v>118.06107</v>
      </c>
    </row>
    <row r="23" spans="1:4" x14ac:dyDescent="0.3">
      <c r="A23" s="1">
        <v>33482</v>
      </c>
      <c r="B23">
        <v>387.85998499999999</v>
      </c>
      <c r="C23" s="2"/>
      <c r="D23" s="12">
        <v>120.55449</v>
      </c>
    </row>
    <row r="24" spans="1:4" x14ac:dyDescent="0.3">
      <c r="A24" s="1">
        <v>33512</v>
      </c>
      <c r="B24">
        <v>392.45001200000002</v>
      </c>
      <c r="C24" s="2"/>
      <c r="D24" s="12">
        <v>121.74874</v>
      </c>
    </row>
    <row r="25" spans="1:4" x14ac:dyDescent="0.3">
      <c r="A25" s="1">
        <v>33543</v>
      </c>
      <c r="B25">
        <v>375.22000100000002</v>
      </c>
      <c r="C25" s="2"/>
      <c r="D25" s="12">
        <v>122.85147000000001</v>
      </c>
    </row>
    <row r="26" spans="1:4" x14ac:dyDescent="0.3">
      <c r="A26" s="1">
        <v>33573</v>
      </c>
      <c r="B26">
        <v>417.08999599999999</v>
      </c>
      <c r="C26" s="2"/>
      <c r="D26" s="12">
        <v>126.95433</v>
      </c>
    </row>
    <row r="27" spans="1:4" x14ac:dyDescent="0.3">
      <c r="A27" s="1">
        <v>33604</v>
      </c>
      <c r="B27">
        <v>408.77999899999998</v>
      </c>
      <c r="C27" s="2"/>
      <c r="D27" s="12">
        <v>125.44533</v>
      </c>
    </row>
    <row r="28" spans="1:4" x14ac:dyDescent="0.3">
      <c r="A28" s="1">
        <v>33635</v>
      </c>
      <c r="B28">
        <v>412.70001200000002</v>
      </c>
      <c r="C28" s="2"/>
      <c r="D28" s="12">
        <v>126.27573</v>
      </c>
    </row>
    <row r="29" spans="1:4" x14ac:dyDescent="0.3">
      <c r="A29" s="1">
        <v>33664</v>
      </c>
      <c r="B29">
        <v>403.69000199999999</v>
      </c>
      <c r="C29" s="2"/>
      <c r="D29" s="12">
        <v>126.17081</v>
      </c>
    </row>
    <row r="30" spans="1:4" x14ac:dyDescent="0.3">
      <c r="A30" s="1">
        <v>33695</v>
      </c>
      <c r="B30">
        <v>414.95001200000002</v>
      </c>
      <c r="C30" s="2"/>
      <c r="D30" s="12">
        <v>126.96326000000001</v>
      </c>
    </row>
    <row r="31" spans="1:4" x14ac:dyDescent="0.3">
      <c r="A31" s="1">
        <v>33725</v>
      </c>
      <c r="B31">
        <v>415.35000600000001</v>
      </c>
      <c r="C31" s="2"/>
      <c r="D31" s="12">
        <v>129.65534</v>
      </c>
    </row>
    <row r="32" spans="1:4" x14ac:dyDescent="0.3">
      <c r="A32" s="1">
        <v>33756</v>
      </c>
      <c r="B32">
        <v>408.14001500000001</v>
      </c>
      <c r="C32" s="2"/>
      <c r="D32" s="12">
        <v>131.70008000000001</v>
      </c>
    </row>
    <row r="33" spans="1:4" x14ac:dyDescent="0.3">
      <c r="A33" s="1">
        <v>33786</v>
      </c>
      <c r="B33">
        <v>424.209991</v>
      </c>
      <c r="C33" s="2"/>
      <c r="D33" s="12">
        <v>135.15111999999999</v>
      </c>
    </row>
    <row r="34" spans="1:4" x14ac:dyDescent="0.3">
      <c r="A34" s="1">
        <v>33817</v>
      </c>
      <c r="B34">
        <v>414.02999899999998</v>
      </c>
      <c r="C34" s="2"/>
      <c r="D34" s="12">
        <v>136.44359</v>
      </c>
    </row>
    <row r="35" spans="1:4" x14ac:dyDescent="0.3">
      <c r="A35" s="1">
        <v>33848</v>
      </c>
      <c r="B35">
        <v>417.79998799999998</v>
      </c>
      <c r="C35" s="2"/>
      <c r="D35" s="12">
        <v>138.18251000000001</v>
      </c>
    </row>
    <row r="36" spans="1:4" x14ac:dyDescent="0.3">
      <c r="A36" s="1">
        <v>33878</v>
      </c>
      <c r="B36">
        <v>418.67999300000002</v>
      </c>
      <c r="C36" s="2"/>
      <c r="D36" s="12">
        <v>136.18242000000001</v>
      </c>
    </row>
    <row r="37" spans="1:4" x14ac:dyDescent="0.3">
      <c r="A37" s="1">
        <v>33909</v>
      </c>
      <c r="B37">
        <v>431.35000600000001</v>
      </c>
      <c r="C37" s="2"/>
      <c r="D37" s="12">
        <v>136.27617000000001</v>
      </c>
    </row>
    <row r="38" spans="1:4" x14ac:dyDescent="0.3">
      <c r="A38" s="1">
        <v>33939</v>
      </c>
      <c r="B38">
        <v>435.709991</v>
      </c>
      <c r="C38" s="2"/>
      <c r="D38" s="12">
        <v>138.53074000000001</v>
      </c>
    </row>
    <row r="39" spans="1:4" x14ac:dyDescent="0.3">
      <c r="A39" s="1">
        <v>33970</v>
      </c>
      <c r="B39">
        <v>438.77999899999998</v>
      </c>
      <c r="C39" s="2"/>
      <c r="D39" s="12">
        <v>141.54427000000001</v>
      </c>
    </row>
    <row r="40" spans="1:4" x14ac:dyDescent="0.3">
      <c r="A40" s="1">
        <v>34001</v>
      </c>
      <c r="B40">
        <v>443.38000499999998</v>
      </c>
      <c r="C40" s="2"/>
      <c r="D40" s="12">
        <v>144.6069</v>
      </c>
    </row>
    <row r="41" spans="1:4" x14ac:dyDescent="0.3">
      <c r="A41" s="1">
        <v>34029</v>
      </c>
      <c r="B41">
        <v>451.67001299999998</v>
      </c>
      <c r="C41" s="2"/>
      <c r="D41" s="12">
        <v>145.61141000000001</v>
      </c>
    </row>
    <row r="42" spans="1:4" x14ac:dyDescent="0.3">
      <c r="A42" s="1">
        <v>34060</v>
      </c>
      <c r="B42">
        <v>440.19000199999999</v>
      </c>
      <c r="C42" s="2"/>
      <c r="D42" s="12">
        <v>146.64716999999999</v>
      </c>
    </row>
    <row r="43" spans="1:4" x14ac:dyDescent="0.3">
      <c r="A43" s="1">
        <v>34090</v>
      </c>
      <c r="B43">
        <v>450.19000199999999</v>
      </c>
      <c r="C43" s="2"/>
      <c r="D43" s="12">
        <v>146.83244999999999</v>
      </c>
    </row>
    <row r="44" spans="1:4" x14ac:dyDescent="0.3">
      <c r="A44" s="1">
        <v>34121</v>
      </c>
      <c r="B44">
        <v>450.52999899999998</v>
      </c>
      <c r="C44" s="2"/>
      <c r="D44" s="12">
        <v>150.11831000000001</v>
      </c>
    </row>
    <row r="45" spans="1:4" x14ac:dyDescent="0.3">
      <c r="A45" s="1">
        <v>34151</v>
      </c>
      <c r="B45">
        <v>448.13000499999998</v>
      </c>
      <c r="C45" s="2"/>
      <c r="D45" s="12">
        <v>151.17416</v>
      </c>
    </row>
    <row r="46" spans="1:4" x14ac:dyDescent="0.3">
      <c r="A46" s="1">
        <v>34182</v>
      </c>
      <c r="B46">
        <v>463.55999800000001</v>
      </c>
      <c r="C46" s="2"/>
      <c r="D46" s="12">
        <v>155.0538</v>
      </c>
    </row>
    <row r="47" spans="1:4" x14ac:dyDescent="0.3">
      <c r="A47" s="1">
        <v>34213</v>
      </c>
      <c r="B47">
        <v>458.92999300000002</v>
      </c>
      <c r="C47" s="2"/>
      <c r="D47" s="12">
        <v>155.91098</v>
      </c>
    </row>
    <row r="48" spans="1:4" x14ac:dyDescent="0.3">
      <c r="A48" s="1">
        <v>34243</v>
      </c>
      <c r="B48">
        <v>467.82998700000002</v>
      </c>
      <c r="C48" s="2"/>
      <c r="D48" s="12">
        <v>156.77485999999999</v>
      </c>
    </row>
    <row r="49" spans="1:4" x14ac:dyDescent="0.3">
      <c r="A49" s="1">
        <v>34274</v>
      </c>
      <c r="B49">
        <v>461.790009</v>
      </c>
      <c r="C49" s="2"/>
      <c r="D49" s="12">
        <v>154.77476999999999</v>
      </c>
    </row>
    <row r="50" spans="1:4" x14ac:dyDescent="0.3">
      <c r="A50" s="1">
        <v>34304</v>
      </c>
      <c r="B50">
        <v>466.45001200000002</v>
      </c>
      <c r="C50" s="2"/>
      <c r="D50" s="12">
        <v>155.75026</v>
      </c>
    </row>
    <row r="51" spans="1:4" x14ac:dyDescent="0.3">
      <c r="A51" s="1">
        <v>34335</v>
      </c>
      <c r="B51">
        <v>481.60998499999999</v>
      </c>
      <c r="C51" s="2"/>
      <c r="D51" s="12">
        <v>158.36644000000001</v>
      </c>
    </row>
    <row r="52" spans="1:4" x14ac:dyDescent="0.3">
      <c r="A52" s="1">
        <v>34366</v>
      </c>
      <c r="B52">
        <v>467.14001500000001</v>
      </c>
      <c r="C52" s="2"/>
      <c r="D52" s="12">
        <v>154.77923000000001</v>
      </c>
    </row>
    <row r="53" spans="1:4" x14ac:dyDescent="0.3">
      <c r="A53" s="1">
        <v>34394</v>
      </c>
      <c r="B53">
        <v>445.76998900000001</v>
      </c>
      <c r="C53" s="2"/>
      <c r="D53" s="12">
        <v>150.94201000000001</v>
      </c>
    </row>
    <row r="54" spans="1:4" x14ac:dyDescent="0.3">
      <c r="A54" s="1">
        <v>34425</v>
      </c>
      <c r="B54">
        <v>450.91000400000001</v>
      </c>
      <c r="C54" s="2"/>
      <c r="D54" s="12">
        <v>149.36828</v>
      </c>
    </row>
    <row r="55" spans="1:4" x14ac:dyDescent="0.3">
      <c r="A55" s="1">
        <v>34455</v>
      </c>
      <c r="B55">
        <v>456.5</v>
      </c>
      <c r="C55" s="2"/>
      <c r="D55" s="12">
        <v>149.06245999999999</v>
      </c>
    </row>
    <row r="56" spans="1:4" x14ac:dyDescent="0.3">
      <c r="A56" s="1">
        <v>34486</v>
      </c>
      <c r="B56">
        <v>444.26998900000001</v>
      </c>
      <c r="C56" s="2"/>
      <c r="D56" s="12">
        <v>148.80797999999999</v>
      </c>
    </row>
    <row r="57" spans="1:4" x14ac:dyDescent="0.3">
      <c r="A57" s="1">
        <v>34516</v>
      </c>
      <c r="B57">
        <v>458.26001000000002</v>
      </c>
      <c r="C57" s="2"/>
      <c r="D57" s="12">
        <v>151.80142000000001</v>
      </c>
    </row>
    <row r="58" spans="1:4" x14ac:dyDescent="0.3">
      <c r="A58" s="1">
        <v>34547</v>
      </c>
      <c r="B58">
        <v>475.48998999999998</v>
      </c>
      <c r="C58" s="2"/>
      <c r="D58" s="12">
        <v>152.05143000000001</v>
      </c>
    </row>
    <row r="59" spans="1:4" x14ac:dyDescent="0.3">
      <c r="A59" s="1">
        <v>34578</v>
      </c>
      <c r="B59">
        <v>462.709991</v>
      </c>
      <c r="C59" s="2"/>
      <c r="D59" s="12">
        <v>149.60265999999999</v>
      </c>
    </row>
    <row r="60" spans="1:4" x14ac:dyDescent="0.3">
      <c r="A60" s="1">
        <v>34608</v>
      </c>
      <c r="B60">
        <v>472.35000600000001</v>
      </c>
      <c r="C60" s="2"/>
      <c r="D60" s="12">
        <v>149.29461000000001</v>
      </c>
    </row>
    <row r="61" spans="1:4" x14ac:dyDescent="0.3">
      <c r="A61" s="1">
        <v>34639</v>
      </c>
      <c r="B61">
        <v>453.69000199999999</v>
      </c>
      <c r="C61" s="2"/>
      <c r="D61" s="12">
        <v>149.18969999999999</v>
      </c>
    </row>
    <row r="62" spans="1:4" x14ac:dyDescent="0.3">
      <c r="A62" s="1">
        <v>34669</v>
      </c>
      <c r="B62">
        <v>459.26998900000001</v>
      </c>
      <c r="C62" s="2"/>
      <c r="D62" s="12">
        <v>150.54467</v>
      </c>
    </row>
    <row r="63" spans="1:4" x14ac:dyDescent="0.3">
      <c r="A63" s="1">
        <v>34700</v>
      </c>
      <c r="B63">
        <v>470.42001299999998</v>
      </c>
      <c r="C63" s="2"/>
      <c r="D63" s="12">
        <v>153.41756000000001</v>
      </c>
    </row>
    <row r="64" spans="1:4" x14ac:dyDescent="0.3">
      <c r="A64" s="1">
        <v>34731</v>
      </c>
      <c r="B64">
        <v>487.39001500000001</v>
      </c>
      <c r="C64" s="2"/>
      <c r="D64" s="12">
        <v>157.09630000000001</v>
      </c>
    </row>
    <row r="65" spans="1:4" x14ac:dyDescent="0.3">
      <c r="A65" s="1">
        <v>34759</v>
      </c>
      <c r="B65">
        <v>500.709991</v>
      </c>
      <c r="C65" s="2"/>
      <c r="D65" s="12">
        <v>158.90665000000001</v>
      </c>
    </row>
    <row r="66" spans="1:4" x14ac:dyDescent="0.3">
      <c r="A66" s="1">
        <v>34790</v>
      </c>
      <c r="B66">
        <v>514.71002199999998</v>
      </c>
      <c r="C66" s="2"/>
      <c r="D66" s="12">
        <v>161.35319000000001</v>
      </c>
    </row>
    <row r="67" spans="1:4" x14ac:dyDescent="0.3">
      <c r="A67" s="1">
        <v>34820</v>
      </c>
      <c r="B67">
        <v>533.40002400000003</v>
      </c>
      <c r="C67" s="2"/>
      <c r="D67" s="12">
        <v>168.99637999999999</v>
      </c>
    </row>
    <row r="68" spans="1:4" x14ac:dyDescent="0.3">
      <c r="A68" s="1">
        <v>34851</v>
      </c>
      <c r="B68">
        <v>544.75</v>
      </c>
      <c r="C68" s="2"/>
      <c r="D68" s="12">
        <v>170.52323999999999</v>
      </c>
    </row>
    <row r="69" spans="1:4" x14ac:dyDescent="0.3">
      <c r="A69" s="1">
        <v>34881</v>
      </c>
      <c r="B69">
        <v>562.05999799999995</v>
      </c>
      <c r="C69" s="2"/>
      <c r="D69" s="12">
        <v>169.68838</v>
      </c>
    </row>
    <row r="70" spans="1:4" x14ac:dyDescent="0.3">
      <c r="A70" s="1">
        <v>34912</v>
      </c>
      <c r="B70">
        <v>561.88000499999998</v>
      </c>
      <c r="C70" s="2"/>
      <c r="D70" s="12">
        <v>172.20411999999999</v>
      </c>
    </row>
    <row r="71" spans="1:4" x14ac:dyDescent="0.3">
      <c r="A71" s="1">
        <v>34943</v>
      </c>
      <c r="B71">
        <v>584.40997300000004</v>
      </c>
      <c r="C71" s="2"/>
      <c r="D71" s="12">
        <v>174.18635</v>
      </c>
    </row>
    <row r="72" spans="1:4" x14ac:dyDescent="0.3">
      <c r="A72" s="1">
        <v>34973</v>
      </c>
      <c r="B72">
        <v>581.5</v>
      </c>
      <c r="C72" s="2"/>
      <c r="D72" s="12">
        <v>176.84048000000001</v>
      </c>
    </row>
    <row r="73" spans="1:4" x14ac:dyDescent="0.3">
      <c r="A73" s="1">
        <v>35004</v>
      </c>
      <c r="B73">
        <v>605.36999500000002</v>
      </c>
      <c r="C73" s="2"/>
      <c r="D73" s="12">
        <v>179.98124999999999</v>
      </c>
    </row>
    <row r="74" spans="1:4" x14ac:dyDescent="0.3">
      <c r="A74" s="1">
        <v>35034</v>
      </c>
      <c r="B74">
        <v>615.92999299999997</v>
      </c>
      <c r="C74" s="2"/>
      <c r="D74" s="12">
        <v>182.98808</v>
      </c>
    </row>
    <row r="75" spans="1:4" x14ac:dyDescent="0.3">
      <c r="A75" s="1">
        <v>35065</v>
      </c>
      <c r="B75">
        <v>636.02002000000005</v>
      </c>
      <c r="C75" s="2"/>
      <c r="D75" s="12">
        <v>184.02161000000001</v>
      </c>
    </row>
    <row r="76" spans="1:4" x14ac:dyDescent="0.3">
      <c r="A76" s="1">
        <v>35096</v>
      </c>
      <c r="B76">
        <v>640.42999299999997</v>
      </c>
      <c r="C76" s="2"/>
      <c r="D76" s="12">
        <v>179.72008</v>
      </c>
    </row>
    <row r="77" spans="1:4" x14ac:dyDescent="0.3">
      <c r="A77" s="1">
        <v>35125</v>
      </c>
      <c r="B77">
        <v>645.5</v>
      </c>
      <c r="C77" s="2"/>
      <c r="D77" s="12">
        <v>178.45885999999999</v>
      </c>
    </row>
    <row r="78" spans="1:4" x14ac:dyDescent="0.3">
      <c r="A78" s="1">
        <v>35156</v>
      </c>
      <c r="B78">
        <v>654.169983</v>
      </c>
      <c r="C78" s="2"/>
      <c r="D78" s="12">
        <v>176.87620000000001</v>
      </c>
    </row>
    <row r="79" spans="1:4" x14ac:dyDescent="0.3">
      <c r="A79" s="1">
        <v>35186</v>
      </c>
      <c r="B79">
        <v>669.11999500000002</v>
      </c>
      <c r="C79" s="2"/>
      <c r="D79" s="12">
        <v>176.71771000000001</v>
      </c>
    </row>
    <row r="80" spans="1:4" x14ac:dyDescent="0.3">
      <c r="A80" s="1">
        <v>35217</v>
      </c>
      <c r="B80">
        <v>670.63000499999998</v>
      </c>
      <c r="C80" s="2"/>
      <c r="D80" s="12">
        <v>179.16648000000001</v>
      </c>
    </row>
    <row r="81" spans="1:4" x14ac:dyDescent="0.3">
      <c r="A81" s="1">
        <v>35247</v>
      </c>
      <c r="B81">
        <v>639.95001200000002</v>
      </c>
      <c r="C81" s="2"/>
      <c r="D81" s="12">
        <v>179.58837</v>
      </c>
    </row>
    <row r="82" spans="1:4" x14ac:dyDescent="0.3">
      <c r="A82" s="1">
        <v>35278</v>
      </c>
      <c r="B82">
        <v>651.98999000000003</v>
      </c>
      <c r="C82" s="2"/>
      <c r="D82" s="12">
        <v>179.04148000000001</v>
      </c>
    </row>
    <row r="83" spans="1:4" x14ac:dyDescent="0.3">
      <c r="A83" s="1">
        <v>35309</v>
      </c>
      <c r="B83">
        <v>687.330017</v>
      </c>
      <c r="C83" s="2"/>
      <c r="D83" s="12">
        <v>182.66664</v>
      </c>
    </row>
    <row r="84" spans="1:4" x14ac:dyDescent="0.3">
      <c r="A84" s="1">
        <v>35339</v>
      </c>
      <c r="B84">
        <v>705.27002000000005</v>
      </c>
      <c r="C84" s="2"/>
      <c r="D84" s="12">
        <v>187.58873</v>
      </c>
    </row>
    <row r="85" spans="1:4" x14ac:dyDescent="0.3">
      <c r="A85" s="1">
        <v>35370</v>
      </c>
      <c r="B85">
        <v>757.02002000000005</v>
      </c>
      <c r="C85" s="2"/>
      <c r="D85" s="12">
        <v>191.73401000000001</v>
      </c>
    </row>
    <row r="86" spans="1:4" x14ac:dyDescent="0.3">
      <c r="A86" s="1">
        <v>35400</v>
      </c>
      <c r="B86">
        <v>740.73999000000003</v>
      </c>
      <c r="C86" s="2"/>
      <c r="D86" s="12">
        <v>189.19148000000001</v>
      </c>
    </row>
    <row r="87" spans="1:4" x14ac:dyDescent="0.3">
      <c r="A87" s="1">
        <v>35431</v>
      </c>
      <c r="B87">
        <v>786.15997300000004</v>
      </c>
      <c r="C87" s="2"/>
      <c r="D87" s="12">
        <v>189.45935</v>
      </c>
    </row>
    <row r="88" spans="1:4" x14ac:dyDescent="0.3">
      <c r="A88" s="1">
        <v>35462</v>
      </c>
      <c r="B88">
        <v>790.82000700000003</v>
      </c>
      <c r="C88" s="2"/>
      <c r="D88" s="12">
        <v>189.94374999999999</v>
      </c>
    </row>
    <row r="89" spans="1:4" x14ac:dyDescent="0.3">
      <c r="A89" s="1">
        <v>35490</v>
      </c>
      <c r="B89">
        <v>757.11999500000002</v>
      </c>
      <c r="C89" s="2"/>
      <c r="D89" s="12">
        <v>187.57087000000001</v>
      </c>
    </row>
    <row r="90" spans="1:4" x14ac:dyDescent="0.3">
      <c r="A90" s="1">
        <v>35521</v>
      </c>
      <c r="B90">
        <v>801.34002699999996</v>
      </c>
      <c r="C90" s="2"/>
      <c r="D90" s="12">
        <v>190.60449</v>
      </c>
    </row>
    <row r="91" spans="1:4" x14ac:dyDescent="0.3">
      <c r="A91" s="1">
        <v>35551</v>
      </c>
      <c r="B91">
        <v>848.28002900000001</v>
      </c>
      <c r="C91" s="2"/>
      <c r="D91" s="12">
        <v>192.3501</v>
      </c>
    </row>
    <row r="92" spans="1:4" x14ac:dyDescent="0.3">
      <c r="A92" s="1">
        <v>35582</v>
      </c>
      <c r="B92">
        <v>885.14001499999995</v>
      </c>
      <c r="C92" s="2"/>
      <c r="D92" s="12">
        <v>195.29667000000001</v>
      </c>
    </row>
    <row r="93" spans="1:4" x14ac:dyDescent="0.3">
      <c r="A93" s="1">
        <v>35612</v>
      </c>
      <c r="B93">
        <v>954.30999799999995</v>
      </c>
      <c r="C93" s="2"/>
      <c r="D93" s="12">
        <v>202.52243000000001</v>
      </c>
    </row>
    <row r="94" spans="1:4" x14ac:dyDescent="0.3">
      <c r="A94" s="1">
        <v>35643</v>
      </c>
      <c r="B94">
        <v>899.46997099999999</v>
      </c>
      <c r="C94" s="2"/>
      <c r="D94" s="12">
        <v>199.53122999999999</v>
      </c>
    </row>
    <row r="95" spans="1:4" x14ac:dyDescent="0.3">
      <c r="A95" s="1">
        <v>35674</v>
      </c>
      <c r="B95">
        <v>947.28002900000001</v>
      </c>
      <c r="C95" s="2"/>
      <c r="D95" s="12">
        <v>203.16978</v>
      </c>
    </row>
    <row r="96" spans="1:4" x14ac:dyDescent="0.3">
      <c r="A96" s="1">
        <v>35704</v>
      </c>
      <c r="B96">
        <v>914.61999500000002</v>
      </c>
      <c r="C96" s="2"/>
      <c r="D96" s="12">
        <v>206.04938000000001</v>
      </c>
    </row>
    <row r="97" spans="1:4" x14ac:dyDescent="0.3">
      <c r="A97" s="1">
        <v>35735</v>
      </c>
      <c r="B97">
        <v>955.40002400000003</v>
      </c>
      <c r="C97" s="2"/>
      <c r="D97" s="12">
        <v>206.66994</v>
      </c>
    </row>
    <row r="98" spans="1:4" x14ac:dyDescent="0.3">
      <c r="A98" s="1">
        <v>35765</v>
      </c>
      <c r="B98">
        <v>970.42999299999997</v>
      </c>
      <c r="C98" s="2"/>
      <c r="D98" s="12">
        <v>208.84191000000001</v>
      </c>
    </row>
    <row r="99" spans="1:4" x14ac:dyDescent="0.3">
      <c r="A99" s="1">
        <v>35796</v>
      </c>
      <c r="B99">
        <v>980.28002900000001</v>
      </c>
      <c r="C99" s="2"/>
      <c r="D99" s="12">
        <v>211.59649999999999</v>
      </c>
    </row>
    <row r="100" spans="1:4" x14ac:dyDescent="0.3">
      <c r="A100" s="1">
        <v>35827</v>
      </c>
      <c r="B100">
        <v>1049.339966</v>
      </c>
      <c r="C100" s="2"/>
      <c r="D100" s="12">
        <v>211.27506</v>
      </c>
    </row>
    <row r="101" spans="1:4" x14ac:dyDescent="0.3">
      <c r="A101" s="1">
        <v>35855</v>
      </c>
      <c r="B101">
        <v>1101.75</v>
      </c>
      <c r="C101" s="2"/>
      <c r="D101" s="12">
        <v>212.32420999999999</v>
      </c>
    </row>
    <row r="102" spans="1:4" x14ac:dyDescent="0.3">
      <c r="A102" s="1">
        <v>35886</v>
      </c>
      <c r="B102">
        <v>1111.75</v>
      </c>
      <c r="C102" s="2"/>
      <c r="D102" s="12">
        <v>213.40907999999999</v>
      </c>
    </row>
    <row r="103" spans="1:4" x14ac:dyDescent="0.3">
      <c r="A103" s="1">
        <v>35916</v>
      </c>
      <c r="B103">
        <v>1090.8199460000001</v>
      </c>
      <c r="C103" s="2"/>
      <c r="D103" s="12">
        <v>216.10785999999999</v>
      </c>
    </row>
    <row r="104" spans="1:4" x14ac:dyDescent="0.3">
      <c r="A104" s="1">
        <v>35947</v>
      </c>
      <c r="B104">
        <v>1133.839966</v>
      </c>
      <c r="C104" s="2"/>
      <c r="D104" s="12">
        <v>217.97178</v>
      </c>
    </row>
    <row r="105" spans="1:4" x14ac:dyDescent="0.3">
      <c r="A105" s="1">
        <v>35977</v>
      </c>
      <c r="B105">
        <v>1120.670044</v>
      </c>
      <c r="C105" s="2"/>
      <c r="D105" s="12">
        <v>217.79320999999999</v>
      </c>
    </row>
    <row r="106" spans="1:4" x14ac:dyDescent="0.3">
      <c r="A106" s="1">
        <v>36008</v>
      </c>
      <c r="B106">
        <v>957.28002900000001</v>
      </c>
      <c r="C106" s="2"/>
      <c r="D106" s="12">
        <v>218.10348999999999</v>
      </c>
    </row>
    <row r="107" spans="1:4" x14ac:dyDescent="0.3">
      <c r="A107" s="1">
        <v>36039</v>
      </c>
      <c r="B107">
        <v>1017.01001</v>
      </c>
      <c r="C107" s="2"/>
      <c r="D107" s="12">
        <v>224.87834000000001</v>
      </c>
    </row>
    <row r="108" spans="1:4" x14ac:dyDescent="0.3">
      <c r="A108" s="1">
        <v>36069</v>
      </c>
      <c r="B108">
        <v>1098.670044</v>
      </c>
      <c r="C108" s="2"/>
      <c r="D108" s="12">
        <v>222.28224</v>
      </c>
    </row>
    <row r="109" spans="1:4" x14ac:dyDescent="0.3">
      <c r="A109" s="1">
        <v>36100</v>
      </c>
      <c r="B109">
        <v>1163.630005</v>
      </c>
      <c r="C109" s="2"/>
      <c r="D109" s="12">
        <v>225.71097</v>
      </c>
    </row>
    <row r="110" spans="1:4" x14ac:dyDescent="0.3">
      <c r="A110" s="1">
        <v>36130</v>
      </c>
      <c r="B110">
        <v>1229.2299800000001</v>
      </c>
      <c r="C110" s="2"/>
      <c r="D110" s="12">
        <v>227.05477999999999</v>
      </c>
    </row>
    <row r="111" spans="1:4" x14ac:dyDescent="0.3">
      <c r="A111" s="1">
        <v>36161</v>
      </c>
      <c r="B111">
        <v>1279.6400149999999</v>
      </c>
      <c r="C111" s="2"/>
      <c r="D111" s="12">
        <v>229.37407999999999</v>
      </c>
    </row>
    <row r="112" spans="1:4" x14ac:dyDescent="0.3">
      <c r="A112" s="1">
        <v>36192</v>
      </c>
      <c r="B112">
        <v>1238.329956</v>
      </c>
      <c r="C112" s="2"/>
      <c r="D112" s="12">
        <v>223.50104999999999</v>
      </c>
    </row>
    <row r="113" spans="1:4" x14ac:dyDescent="0.3">
      <c r="A113" s="1">
        <v>36220</v>
      </c>
      <c r="B113">
        <v>1286.369995</v>
      </c>
      <c r="C113" s="2"/>
      <c r="D113" s="12">
        <v>225.53238999999999</v>
      </c>
    </row>
    <row r="114" spans="1:4" x14ac:dyDescent="0.3">
      <c r="A114" s="1">
        <v>36251</v>
      </c>
      <c r="B114">
        <v>1335.1800539999999</v>
      </c>
      <c r="C114" s="2"/>
      <c r="D114" s="12">
        <v>226.31591</v>
      </c>
    </row>
    <row r="115" spans="1:4" x14ac:dyDescent="0.3">
      <c r="A115" s="1">
        <v>36281</v>
      </c>
      <c r="B115">
        <v>1301.839966</v>
      </c>
      <c r="C115" s="2"/>
      <c r="D115" s="12">
        <v>223.04121000000001</v>
      </c>
    </row>
    <row r="116" spans="1:4" x14ac:dyDescent="0.3">
      <c r="A116" s="1">
        <v>36312</v>
      </c>
      <c r="B116">
        <v>1372.709961</v>
      </c>
      <c r="C116" s="2"/>
      <c r="D116" s="12">
        <v>221.94071</v>
      </c>
    </row>
    <row r="117" spans="1:4" x14ac:dyDescent="0.3">
      <c r="A117" s="1">
        <v>36342</v>
      </c>
      <c r="B117">
        <v>1328.719971</v>
      </c>
      <c r="C117" s="2"/>
      <c r="D117" s="12">
        <v>220.64377999999999</v>
      </c>
    </row>
    <row r="118" spans="1:4" x14ac:dyDescent="0.3">
      <c r="A118" s="1">
        <v>36373</v>
      </c>
      <c r="B118">
        <v>1320.410034</v>
      </c>
      <c r="C118" s="2"/>
      <c r="D118" s="12">
        <v>220.07678999999999</v>
      </c>
    </row>
    <row r="119" spans="1:4" x14ac:dyDescent="0.3">
      <c r="A119" s="1">
        <v>36404</v>
      </c>
      <c r="B119">
        <v>1282.709961</v>
      </c>
      <c r="C119" s="2"/>
      <c r="D119" s="12">
        <v>222.57244</v>
      </c>
    </row>
    <row r="120" spans="1:4" x14ac:dyDescent="0.3">
      <c r="A120" s="1">
        <v>36434</v>
      </c>
      <c r="B120">
        <v>1362.9300539999999</v>
      </c>
      <c r="C120" s="2"/>
      <c r="D120" s="12">
        <v>223.26443</v>
      </c>
    </row>
    <row r="121" spans="1:4" x14ac:dyDescent="0.3">
      <c r="A121" s="1">
        <v>36465</v>
      </c>
      <c r="B121">
        <v>1388.910034</v>
      </c>
      <c r="C121" s="2"/>
      <c r="D121" s="12">
        <v>223.57248000000001</v>
      </c>
    </row>
    <row r="122" spans="1:4" x14ac:dyDescent="0.3">
      <c r="A122" s="1">
        <v>36495</v>
      </c>
      <c r="B122">
        <v>1469.25</v>
      </c>
      <c r="C122" s="2">
        <v>733.75099999999998</v>
      </c>
      <c r="D122" s="12">
        <v>222.77110999999999</v>
      </c>
    </row>
    <row r="123" spans="1:4" x14ac:dyDescent="0.3">
      <c r="A123" s="1">
        <v>36526</v>
      </c>
      <c r="B123">
        <v>1394.459961</v>
      </c>
      <c r="C123" s="2">
        <v>731.024</v>
      </c>
      <c r="D123" s="12">
        <v>222.02554000000001</v>
      </c>
    </row>
    <row r="124" spans="1:4" x14ac:dyDescent="0.3">
      <c r="A124" s="1">
        <v>36557</v>
      </c>
      <c r="B124">
        <v>1366.420044</v>
      </c>
      <c r="C124" s="2">
        <v>741.072</v>
      </c>
      <c r="D124" s="12">
        <v>223.74436</v>
      </c>
    </row>
    <row r="125" spans="1:4" x14ac:dyDescent="0.3">
      <c r="A125" s="1">
        <v>36586</v>
      </c>
      <c r="B125">
        <v>1498.579956</v>
      </c>
      <c r="C125" s="2">
        <v>752.14599999999996</v>
      </c>
      <c r="D125" s="12">
        <v>226.22439</v>
      </c>
    </row>
    <row r="126" spans="1:4" x14ac:dyDescent="0.3">
      <c r="A126" s="1">
        <v>36617</v>
      </c>
      <c r="B126">
        <v>1452.4300539999999</v>
      </c>
      <c r="C126" s="2">
        <v>749.71400000000006</v>
      </c>
      <c r="D126" s="12">
        <v>223.42962</v>
      </c>
    </row>
    <row r="127" spans="1:4" x14ac:dyDescent="0.3">
      <c r="A127" s="1">
        <v>36647</v>
      </c>
      <c r="B127">
        <v>1420.599976</v>
      </c>
      <c r="C127" s="2">
        <v>749.32399999999996</v>
      </c>
      <c r="D127" s="12">
        <v>222.18403000000001</v>
      </c>
    </row>
    <row r="128" spans="1:4" x14ac:dyDescent="0.3">
      <c r="A128" s="1">
        <v>36678</v>
      </c>
      <c r="B128">
        <v>1454.599976</v>
      </c>
      <c r="C128" s="2">
        <v>766.99300000000005</v>
      </c>
      <c r="D128" s="12">
        <v>227.72221999999999</v>
      </c>
    </row>
    <row r="129" spans="1:4" x14ac:dyDescent="0.3">
      <c r="A129" s="1">
        <v>36708</v>
      </c>
      <c r="B129">
        <v>1430.829956</v>
      </c>
      <c r="C129" s="2">
        <v>774.86199999999997</v>
      </c>
      <c r="D129" s="12">
        <v>230.4143</v>
      </c>
    </row>
    <row r="130" spans="1:4" x14ac:dyDescent="0.3">
      <c r="A130" s="1">
        <v>36739</v>
      </c>
      <c r="B130">
        <v>1517.6800539999999</v>
      </c>
      <c r="C130" s="2">
        <v>787.54499999999996</v>
      </c>
      <c r="D130" s="12">
        <v>233.39881</v>
      </c>
    </row>
    <row r="131" spans="1:4" x14ac:dyDescent="0.3">
      <c r="A131" s="1">
        <v>36770</v>
      </c>
      <c r="B131">
        <v>1436.51001</v>
      </c>
      <c r="C131" s="2">
        <v>793.12400000000002</v>
      </c>
      <c r="D131" s="12">
        <v>235.23372000000001</v>
      </c>
    </row>
    <row r="132" spans="1:4" x14ac:dyDescent="0.3">
      <c r="A132" s="1">
        <v>36800</v>
      </c>
      <c r="B132">
        <v>1429.400024</v>
      </c>
      <c r="C132" s="2">
        <v>799.02599999999995</v>
      </c>
      <c r="D132" s="12">
        <v>235.10871</v>
      </c>
    </row>
    <row r="133" spans="1:4" x14ac:dyDescent="0.3">
      <c r="A133" s="1">
        <v>36831</v>
      </c>
      <c r="B133">
        <v>1314.9499510000001</v>
      </c>
      <c r="C133" s="2">
        <v>813.73</v>
      </c>
      <c r="D133" s="12">
        <v>238.45706999999999</v>
      </c>
    </row>
    <row r="134" spans="1:4" x14ac:dyDescent="0.3">
      <c r="A134" s="1">
        <v>36861</v>
      </c>
      <c r="B134">
        <v>1320.280029</v>
      </c>
      <c r="C134" s="2">
        <v>830.68399999999997</v>
      </c>
      <c r="D134" s="12">
        <v>243.12022999999999</v>
      </c>
    </row>
    <row r="135" spans="1:4" x14ac:dyDescent="0.3">
      <c r="A135" s="1">
        <v>36892</v>
      </c>
      <c r="B135">
        <v>1366.01001</v>
      </c>
      <c r="C135" s="2">
        <v>845.89700000000005</v>
      </c>
      <c r="D135" s="12">
        <v>249.529</v>
      </c>
    </row>
    <row r="136" spans="1:4" x14ac:dyDescent="0.3">
      <c r="A136" s="1">
        <v>36923</v>
      </c>
      <c r="B136">
        <v>1239.9399410000001</v>
      </c>
      <c r="C136" s="2">
        <v>854.13800000000003</v>
      </c>
      <c r="D136" s="12">
        <v>251.97776999999999</v>
      </c>
    </row>
    <row r="137" spans="1:4" x14ac:dyDescent="0.3">
      <c r="A137" s="1">
        <v>36951</v>
      </c>
      <c r="B137">
        <v>1160.329956</v>
      </c>
      <c r="C137" s="2">
        <v>858.92600000000004</v>
      </c>
      <c r="D137" s="12">
        <v>253.93098000000001</v>
      </c>
    </row>
    <row r="138" spans="1:4" x14ac:dyDescent="0.3">
      <c r="A138" s="1">
        <v>36982</v>
      </c>
      <c r="B138">
        <v>1249.459961</v>
      </c>
      <c r="C138" s="2">
        <v>854.94600000000003</v>
      </c>
      <c r="D138" s="12">
        <v>252.60056</v>
      </c>
    </row>
    <row r="139" spans="1:4" x14ac:dyDescent="0.3">
      <c r="A139" s="1">
        <v>37012</v>
      </c>
      <c r="B139">
        <v>1255.8199460000001</v>
      </c>
      <c r="C139" s="2">
        <v>860.71400000000006</v>
      </c>
      <c r="D139" s="12">
        <v>255.18326999999999</v>
      </c>
    </row>
    <row r="140" spans="1:4" x14ac:dyDescent="0.3">
      <c r="A140" s="1">
        <v>37043</v>
      </c>
      <c r="B140">
        <v>1224.380005</v>
      </c>
      <c r="C140" s="2">
        <v>864.33900000000006</v>
      </c>
      <c r="D140" s="12">
        <v>256.33510000000001</v>
      </c>
    </row>
    <row r="141" spans="1:4" x14ac:dyDescent="0.3">
      <c r="A141" s="1">
        <v>37073</v>
      </c>
      <c r="B141">
        <v>1211.2299800000001</v>
      </c>
      <c r="C141" s="2">
        <v>885.89800000000002</v>
      </c>
      <c r="D141" s="12">
        <v>263.51400000000001</v>
      </c>
    </row>
    <row r="142" spans="1:4" x14ac:dyDescent="0.3">
      <c r="A142" s="1">
        <v>37104</v>
      </c>
      <c r="B142">
        <v>1133.579956</v>
      </c>
      <c r="C142" s="2">
        <v>897.19500000000005</v>
      </c>
      <c r="D142" s="12">
        <v>266.37349999999998</v>
      </c>
    </row>
    <row r="143" spans="1:4" x14ac:dyDescent="0.3">
      <c r="A143" s="1">
        <v>37135</v>
      </c>
      <c r="B143">
        <v>1040.9399410000001</v>
      </c>
      <c r="C143" s="2">
        <v>908.81</v>
      </c>
      <c r="D143" s="12">
        <v>267.10791</v>
      </c>
    </row>
    <row r="144" spans="1:4" x14ac:dyDescent="0.3">
      <c r="A144" s="1">
        <v>37165</v>
      </c>
      <c r="B144">
        <v>1059.780029</v>
      </c>
      <c r="C144" s="2">
        <v>929.92399999999998</v>
      </c>
      <c r="D144" s="12">
        <v>272.97424000000001</v>
      </c>
    </row>
    <row r="145" spans="1:4" x14ac:dyDescent="0.3">
      <c r="A145" s="1">
        <v>37196</v>
      </c>
      <c r="B145">
        <v>1139.4499510000001</v>
      </c>
      <c r="C145" s="2">
        <v>915.72299999999996</v>
      </c>
      <c r="D145" s="12">
        <v>270.7353</v>
      </c>
    </row>
    <row r="146" spans="1:4" x14ac:dyDescent="0.3">
      <c r="A146" s="1">
        <v>37226</v>
      </c>
      <c r="B146">
        <v>1148.079956</v>
      </c>
      <c r="C146" s="2">
        <v>909.26599999999996</v>
      </c>
      <c r="D146" s="12">
        <v>269.14148</v>
      </c>
    </row>
    <row r="147" spans="1:4" x14ac:dyDescent="0.3">
      <c r="A147" s="1">
        <v>37257</v>
      </c>
      <c r="B147">
        <v>1130.1999510000001</v>
      </c>
      <c r="C147" s="2">
        <v>917.43700000000001</v>
      </c>
      <c r="D147" s="12">
        <v>270.53217000000001</v>
      </c>
    </row>
    <row r="148" spans="1:4" x14ac:dyDescent="0.3">
      <c r="A148" s="1">
        <v>37288</v>
      </c>
      <c r="B148">
        <v>1106.7299800000001</v>
      </c>
      <c r="C148" s="2">
        <v>927.29600000000005</v>
      </c>
      <c r="D148" s="12">
        <v>272.57243999999997</v>
      </c>
    </row>
    <row r="149" spans="1:4" x14ac:dyDescent="0.3">
      <c r="A149" s="1">
        <v>37316</v>
      </c>
      <c r="B149">
        <v>1147.3900149999999</v>
      </c>
      <c r="C149" s="2">
        <v>910.21</v>
      </c>
      <c r="D149" s="12">
        <v>267.48962</v>
      </c>
    </row>
    <row r="150" spans="1:4" x14ac:dyDescent="0.3">
      <c r="A150" s="1">
        <v>37347</v>
      </c>
      <c r="B150">
        <v>1076.920044</v>
      </c>
      <c r="C150" s="2">
        <v>929.80100000000004</v>
      </c>
      <c r="D150" s="12">
        <v>270.95852000000002</v>
      </c>
    </row>
    <row r="151" spans="1:4" x14ac:dyDescent="0.3">
      <c r="A151" s="1">
        <v>37377</v>
      </c>
      <c r="B151">
        <v>1067.1400149999999</v>
      </c>
      <c r="C151" s="2">
        <v>938.55</v>
      </c>
      <c r="D151" s="12">
        <v>274.45197999999999</v>
      </c>
    </row>
    <row r="152" spans="1:4" x14ac:dyDescent="0.3">
      <c r="A152" s="1">
        <v>37408</v>
      </c>
      <c r="B152">
        <v>989.82000700000003</v>
      </c>
      <c r="C152" s="2">
        <v>947.53399999999999</v>
      </c>
      <c r="D152" s="12">
        <v>274.48547000000002</v>
      </c>
    </row>
    <row r="153" spans="1:4" x14ac:dyDescent="0.3">
      <c r="A153" s="1">
        <v>37438</v>
      </c>
      <c r="B153">
        <v>911.61999500000002</v>
      </c>
      <c r="C153" s="2">
        <v>960.17</v>
      </c>
      <c r="D153" s="12">
        <v>274.63502999999997</v>
      </c>
    </row>
    <row r="154" spans="1:4" x14ac:dyDescent="0.3">
      <c r="A154" s="1">
        <v>37469</v>
      </c>
      <c r="B154">
        <v>916.07000700000003</v>
      </c>
      <c r="C154" s="2">
        <v>978.06700000000001</v>
      </c>
      <c r="D154" s="12">
        <v>281.89204999999998</v>
      </c>
    </row>
    <row r="155" spans="1:4" x14ac:dyDescent="0.3">
      <c r="A155" s="1">
        <v>37500</v>
      </c>
      <c r="B155">
        <v>815.28002900000001</v>
      </c>
      <c r="C155" s="2">
        <v>995.53099999999995</v>
      </c>
      <c r="D155" s="12">
        <v>287.35435000000001</v>
      </c>
    </row>
    <row r="156" spans="1:4" x14ac:dyDescent="0.3">
      <c r="A156" s="1">
        <v>37530</v>
      </c>
      <c r="B156">
        <v>885.76000999999997</v>
      </c>
      <c r="C156" s="2">
        <v>990.53700000000003</v>
      </c>
      <c r="D156" s="12">
        <v>283.68677000000002</v>
      </c>
    </row>
    <row r="157" spans="1:4" x14ac:dyDescent="0.3">
      <c r="A157" s="1">
        <v>37561</v>
      </c>
      <c r="B157">
        <v>936.30999799999995</v>
      </c>
      <c r="C157" s="2">
        <v>990.24900000000002</v>
      </c>
      <c r="D157" s="12">
        <v>287.60435999999999</v>
      </c>
    </row>
    <row r="158" spans="1:4" x14ac:dyDescent="0.3">
      <c r="A158" s="1">
        <v>37591</v>
      </c>
      <c r="B158">
        <v>879.82000700000003</v>
      </c>
      <c r="C158" s="2">
        <v>1012.766</v>
      </c>
      <c r="D158" s="12">
        <v>296.51324</v>
      </c>
    </row>
    <row r="159" spans="1:4" x14ac:dyDescent="0.3">
      <c r="A159" s="1">
        <v>37622</v>
      </c>
      <c r="B159">
        <v>855.70001200000002</v>
      </c>
      <c r="C159" s="2">
        <v>1013.718</v>
      </c>
      <c r="D159" s="12">
        <v>297.54007000000001</v>
      </c>
    </row>
    <row r="160" spans="1:4" x14ac:dyDescent="0.3">
      <c r="A160" s="1">
        <v>37653</v>
      </c>
      <c r="B160">
        <v>841.15002400000003</v>
      </c>
      <c r="C160" s="2">
        <v>1029.135</v>
      </c>
      <c r="D160" s="12">
        <v>303.7457</v>
      </c>
    </row>
    <row r="161" spans="1:4" x14ac:dyDescent="0.3">
      <c r="A161" s="1">
        <v>37681</v>
      </c>
      <c r="B161">
        <v>848.17999299999997</v>
      </c>
      <c r="C161" s="2">
        <v>1028.2619999999999</v>
      </c>
      <c r="D161" s="12">
        <v>304.02249999999998</v>
      </c>
    </row>
    <row r="162" spans="1:4" x14ac:dyDescent="0.3">
      <c r="A162" s="1">
        <v>37712</v>
      </c>
      <c r="B162">
        <v>916.919983</v>
      </c>
      <c r="C162" s="2">
        <v>1037.5740000000001</v>
      </c>
      <c r="D162" s="12">
        <v>309.80178000000001</v>
      </c>
    </row>
    <row r="163" spans="1:4" x14ac:dyDescent="0.3">
      <c r="A163" s="1">
        <v>37742</v>
      </c>
      <c r="B163">
        <v>963.59002699999996</v>
      </c>
      <c r="C163" s="2">
        <v>1058.7840000000001</v>
      </c>
      <c r="D163" s="12">
        <v>319.67721999999998</v>
      </c>
    </row>
    <row r="164" spans="1:4" x14ac:dyDescent="0.3">
      <c r="A164" s="1">
        <v>37773</v>
      </c>
      <c r="B164">
        <v>974.5</v>
      </c>
      <c r="C164" s="2">
        <v>1056.482</v>
      </c>
      <c r="D164" s="12">
        <v>319.15264000000002</v>
      </c>
    </row>
    <row r="165" spans="1:4" x14ac:dyDescent="0.3">
      <c r="A165" s="1">
        <v>37803</v>
      </c>
      <c r="B165">
        <v>990.30999799999995</v>
      </c>
      <c r="C165" s="2">
        <v>1017.601</v>
      </c>
      <c r="D165" s="12">
        <v>305.67881999999997</v>
      </c>
    </row>
    <row r="166" spans="1:4" x14ac:dyDescent="0.3">
      <c r="A166" s="1">
        <v>37834</v>
      </c>
      <c r="B166">
        <v>1008.01001</v>
      </c>
      <c r="C166" s="2">
        <v>1025.018</v>
      </c>
      <c r="D166" s="12">
        <v>308.07848999999999</v>
      </c>
    </row>
    <row r="167" spans="1:4" x14ac:dyDescent="0.3">
      <c r="A167" s="1">
        <v>37865</v>
      </c>
      <c r="B167">
        <v>995.96997099999999</v>
      </c>
      <c r="C167" s="2">
        <v>1054.797</v>
      </c>
      <c r="D167" s="12">
        <v>319.07450999999998</v>
      </c>
    </row>
    <row r="168" spans="1:4" x14ac:dyDescent="0.3">
      <c r="A168" s="1">
        <v>37895</v>
      </c>
      <c r="B168">
        <v>1050.709961</v>
      </c>
      <c r="C168" s="2">
        <v>1044.0340000000001</v>
      </c>
      <c r="D168" s="12">
        <v>315.48953</v>
      </c>
    </row>
    <row r="169" spans="1:4" x14ac:dyDescent="0.3">
      <c r="A169" s="1">
        <v>37926</v>
      </c>
      <c r="B169">
        <v>1058.1999510000001</v>
      </c>
      <c r="C169" s="2">
        <v>1046.77</v>
      </c>
      <c r="D169" s="12">
        <v>317.02755000000002</v>
      </c>
    </row>
    <row r="170" spans="1:4" x14ac:dyDescent="0.3">
      <c r="A170" s="1">
        <v>37956</v>
      </c>
      <c r="B170">
        <v>1111.920044</v>
      </c>
      <c r="C170" s="2">
        <v>1058.4390000000001</v>
      </c>
      <c r="D170" s="12">
        <v>321.15273000000002</v>
      </c>
    </row>
    <row r="171" spans="1:4" x14ac:dyDescent="0.3">
      <c r="A171" s="1">
        <v>37987</v>
      </c>
      <c r="B171">
        <v>1131.130005</v>
      </c>
      <c r="C171" s="2">
        <v>1067.761</v>
      </c>
      <c r="D171" s="12">
        <v>324.61047000000002</v>
      </c>
    </row>
    <row r="172" spans="1:4" x14ac:dyDescent="0.3">
      <c r="A172" s="1">
        <v>38018</v>
      </c>
      <c r="B172">
        <v>1144.9399410000001</v>
      </c>
      <c r="C172" s="2">
        <v>1080.3969999999999</v>
      </c>
      <c r="D172" s="12">
        <v>328.3852</v>
      </c>
    </row>
    <row r="173" spans="1:4" x14ac:dyDescent="0.3">
      <c r="A173" s="1">
        <v>38047</v>
      </c>
      <c r="B173">
        <v>1126.209961</v>
      </c>
      <c r="C173" s="2">
        <v>1089.2449999999999</v>
      </c>
      <c r="D173" s="12">
        <v>331.75142</v>
      </c>
    </row>
    <row r="174" spans="1:4" x14ac:dyDescent="0.3">
      <c r="A174" s="1">
        <v>38078</v>
      </c>
      <c r="B174">
        <v>1107.3000489999999</v>
      </c>
      <c r="C174" s="2">
        <v>1058.298</v>
      </c>
      <c r="D174" s="12">
        <v>321.44292000000002</v>
      </c>
    </row>
    <row r="175" spans="1:4" x14ac:dyDescent="0.3">
      <c r="A175" s="1">
        <v>38108</v>
      </c>
      <c r="B175">
        <v>1120.6800539999999</v>
      </c>
      <c r="C175" s="2">
        <v>1053.6610000000001</v>
      </c>
      <c r="D175" s="12">
        <v>319.16602999999998</v>
      </c>
    </row>
    <row r="176" spans="1:4" x14ac:dyDescent="0.3">
      <c r="A176" s="1">
        <v>38139</v>
      </c>
      <c r="B176">
        <v>1140.839966</v>
      </c>
      <c r="C176" s="2">
        <v>1060.1790000000001</v>
      </c>
      <c r="D176" s="12">
        <v>320.71744000000001</v>
      </c>
    </row>
    <row r="177" spans="1:4" x14ac:dyDescent="0.3">
      <c r="A177" s="1">
        <v>38169</v>
      </c>
      <c r="B177">
        <v>1101.719971</v>
      </c>
      <c r="C177" s="2">
        <v>1071.681</v>
      </c>
      <c r="D177" s="12">
        <v>324.59262000000001</v>
      </c>
    </row>
    <row r="178" spans="1:4" x14ac:dyDescent="0.3">
      <c r="A178" s="1">
        <v>38200</v>
      </c>
      <c r="B178">
        <v>1104.23999</v>
      </c>
      <c r="C178" s="2">
        <v>1094.0329999999999</v>
      </c>
      <c r="D178" s="12">
        <v>332.20456000000001</v>
      </c>
    </row>
    <row r="179" spans="1:4" x14ac:dyDescent="0.3">
      <c r="A179" s="1">
        <v>38231</v>
      </c>
      <c r="B179">
        <v>1114.579956</v>
      </c>
      <c r="C179" s="2">
        <v>1097.27</v>
      </c>
      <c r="D179" s="12">
        <v>333.94125000000003</v>
      </c>
    </row>
    <row r="180" spans="1:4" x14ac:dyDescent="0.3">
      <c r="A180" s="1">
        <v>38261</v>
      </c>
      <c r="B180">
        <v>1130.1999510000001</v>
      </c>
      <c r="C180" s="2">
        <v>1107.309</v>
      </c>
      <c r="D180" s="12">
        <v>337.31639999999999</v>
      </c>
    </row>
    <row r="181" spans="1:4" x14ac:dyDescent="0.3">
      <c r="A181" s="1">
        <v>38292</v>
      </c>
      <c r="B181">
        <v>1173.8199460000001</v>
      </c>
      <c r="C181" s="2">
        <v>1097.6790000000001</v>
      </c>
      <c r="D181" s="12">
        <v>333.80955</v>
      </c>
    </row>
    <row r="182" spans="1:4" x14ac:dyDescent="0.3">
      <c r="A182" s="1">
        <v>38322</v>
      </c>
      <c r="B182">
        <v>1211.920044</v>
      </c>
      <c r="C182" s="2">
        <v>1108.701</v>
      </c>
      <c r="D182" s="12">
        <v>338.5419</v>
      </c>
    </row>
    <row r="183" spans="1:4" x14ac:dyDescent="0.3">
      <c r="A183" s="1">
        <v>38353</v>
      </c>
      <c r="B183">
        <v>1181.2700199999999</v>
      </c>
      <c r="C183" s="2">
        <v>1116.2850000000001</v>
      </c>
      <c r="D183" s="12">
        <v>341.28086000000002</v>
      </c>
    </row>
    <row r="184" spans="1:4" x14ac:dyDescent="0.3">
      <c r="A184" s="1">
        <v>38384</v>
      </c>
      <c r="B184">
        <v>1203.599976</v>
      </c>
      <c r="C184" s="2">
        <v>1109.1120000000001</v>
      </c>
      <c r="D184" s="12">
        <v>339.08433000000002</v>
      </c>
    </row>
    <row r="185" spans="1:4" x14ac:dyDescent="0.3">
      <c r="A185" s="1">
        <v>38412</v>
      </c>
      <c r="B185">
        <v>1180.589966</v>
      </c>
      <c r="C185" s="2">
        <v>1102.896</v>
      </c>
      <c r="D185" s="12">
        <v>335.43239</v>
      </c>
    </row>
    <row r="186" spans="1:4" x14ac:dyDescent="0.3">
      <c r="A186" s="1">
        <v>38443</v>
      </c>
      <c r="B186">
        <v>1156.849976</v>
      </c>
      <c r="C186" s="2">
        <v>1119.175</v>
      </c>
      <c r="D186" s="12">
        <v>340.1</v>
      </c>
    </row>
    <row r="187" spans="1:4" x14ac:dyDescent="0.3">
      <c r="A187" s="1">
        <v>38473</v>
      </c>
      <c r="B187">
        <v>1191.5</v>
      </c>
      <c r="C187" s="2">
        <v>1132.365</v>
      </c>
      <c r="D187" s="12">
        <v>344.29216000000002</v>
      </c>
    </row>
    <row r="188" spans="1:4" x14ac:dyDescent="0.3">
      <c r="A188" s="1">
        <v>38504</v>
      </c>
      <c r="B188">
        <v>1191.329956</v>
      </c>
      <c r="C188" s="2">
        <v>1139.086</v>
      </c>
      <c r="D188" s="12">
        <v>347.06682999999998</v>
      </c>
    </row>
    <row r="189" spans="1:4" x14ac:dyDescent="0.3">
      <c r="A189" s="1">
        <v>38534</v>
      </c>
      <c r="B189">
        <v>1234.1800539999999</v>
      </c>
      <c r="C189" s="2">
        <v>1127.8150000000001</v>
      </c>
      <c r="D189" s="12">
        <v>343.47291999999999</v>
      </c>
    </row>
    <row r="190" spans="1:4" x14ac:dyDescent="0.3">
      <c r="A190" s="1">
        <v>38565</v>
      </c>
      <c r="B190">
        <v>1220.329956</v>
      </c>
      <c r="C190" s="2">
        <v>1143.5550000000001</v>
      </c>
      <c r="D190" s="12">
        <v>349.06914999999998</v>
      </c>
    </row>
    <row r="191" spans="1:4" x14ac:dyDescent="0.3">
      <c r="A191" s="1">
        <v>38596</v>
      </c>
      <c r="B191">
        <v>1228.8100589999999</v>
      </c>
      <c r="C191" s="2">
        <v>1130.7349999999999</v>
      </c>
      <c r="D191" s="12">
        <v>343.54658999999998</v>
      </c>
    </row>
    <row r="192" spans="1:4" x14ac:dyDescent="0.3">
      <c r="A192" s="1">
        <v>38626</v>
      </c>
      <c r="B192">
        <v>1207.01001</v>
      </c>
      <c r="C192" s="2">
        <v>1120.999</v>
      </c>
      <c r="D192" s="12">
        <v>340.01294999999999</v>
      </c>
    </row>
    <row r="193" spans="1:4" x14ac:dyDescent="0.3">
      <c r="A193" s="1">
        <v>38657</v>
      </c>
      <c r="B193">
        <v>1249.4799800000001</v>
      </c>
      <c r="C193" s="2">
        <v>1126.402</v>
      </c>
      <c r="D193" s="12">
        <v>341.83668999999998</v>
      </c>
    </row>
    <row r="194" spans="1:4" x14ac:dyDescent="0.3">
      <c r="A194" s="1">
        <v>38687</v>
      </c>
      <c r="B194">
        <v>1248.290039</v>
      </c>
      <c r="C194" s="2">
        <v>1138.0550000000001</v>
      </c>
      <c r="D194" s="12">
        <v>345.21854000000002</v>
      </c>
    </row>
    <row r="195" spans="1:4" x14ac:dyDescent="0.3">
      <c r="A195" s="1">
        <v>38718</v>
      </c>
      <c r="B195">
        <v>1280.079956</v>
      </c>
      <c r="C195" s="2">
        <v>1138.1310000000001</v>
      </c>
      <c r="D195" s="12">
        <v>344.49306000000001</v>
      </c>
    </row>
    <row r="196" spans="1:4" x14ac:dyDescent="0.3">
      <c r="A196" s="1">
        <v>38749</v>
      </c>
      <c r="B196">
        <v>1280.660034</v>
      </c>
      <c r="C196" s="2">
        <v>1142.2360000000001</v>
      </c>
      <c r="D196" s="12">
        <v>345.86365000000001</v>
      </c>
    </row>
    <row r="197" spans="1:4" x14ac:dyDescent="0.3">
      <c r="A197" s="1">
        <v>38777</v>
      </c>
      <c r="B197">
        <v>1294.869995</v>
      </c>
      <c r="C197" s="2">
        <v>1130.048</v>
      </c>
      <c r="D197" s="12">
        <v>341.50632000000002</v>
      </c>
    </row>
    <row r="198" spans="1:4" x14ac:dyDescent="0.3">
      <c r="A198" s="1">
        <v>38808</v>
      </c>
      <c r="B198">
        <v>1310.6099850000001</v>
      </c>
      <c r="C198" s="2">
        <v>1127.8209999999999</v>
      </c>
      <c r="D198" s="12">
        <v>340.14911000000001</v>
      </c>
    </row>
    <row r="199" spans="1:4" x14ac:dyDescent="0.3">
      <c r="A199" s="1">
        <v>38838</v>
      </c>
      <c r="B199">
        <v>1270.089966</v>
      </c>
      <c r="C199" s="2">
        <v>1126.5060000000001</v>
      </c>
      <c r="D199" s="12">
        <v>339.87678</v>
      </c>
    </row>
    <row r="200" spans="1:4" x14ac:dyDescent="0.3">
      <c r="A200" s="1">
        <v>38869</v>
      </c>
      <c r="B200">
        <v>1270.1999510000001</v>
      </c>
      <c r="C200" s="2">
        <v>1129.1089999999999</v>
      </c>
      <c r="D200" s="12">
        <v>340.13126</v>
      </c>
    </row>
    <row r="201" spans="1:4" x14ac:dyDescent="0.3">
      <c r="A201" s="1">
        <v>38899</v>
      </c>
      <c r="B201">
        <v>1276.660034</v>
      </c>
      <c r="C201" s="2">
        <v>1145.7260000000001</v>
      </c>
      <c r="D201" s="12">
        <v>345.17165999999997</v>
      </c>
    </row>
    <row r="202" spans="1:4" x14ac:dyDescent="0.3">
      <c r="A202" s="1">
        <v>38930</v>
      </c>
      <c r="B202">
        <v>1303.8199460000001</v>
      </c>
      <c r="C202" s="2">
        <v>1164.799</v>
      </c>
      <c r="D202" s="12">
        <v>351.62954000000002</v>
      </c>
    </row>
    <row r="203" spans="1:4" x14ac:dyDescent="0.3">
      <c r="A203" s="1">
        <v>38961</v>
      </c>
      <c r="B203">
        <v>1335.849976</v>
      </c>
      <c r="C203" s="2">
        <v>1175.9090000000001</v>
      </c>
      <c r="D203" s="12">
        <v>355.44889999999998</v>
      </c>
    </row>
    <row r="204" spans="1:4" x14ac:dyDescent="0.3">
      <c r="A204" s="1">
        <v>38991</v>
      </c>
      <c r="B204">
        <v>1377.9399410000001</v>
      </c>
      <c r="C204" s="2">
        <v>1184.3510000000001</v>
      </c>
      <c r="D204" s="12">
        <v>358.51377000000002</v>
      </c>
    </row>
    <row r="205" spans="1:4" x14ac:dyDescent="0.3">
      <c r="A205" s="1">
        <v>39022</v>
      </c>
      <c r="B205">
        <v>1400.630005</v>
      </c>
      <c r="C205" s="2">
        <v>1199.2529999999999</v>
      </c>
      <c r="D205" s="12">
        <v>363.59212000000002</v>
      </c>
    </row>
    <row r="206" spans="1:4" x14ac:dyDescent="0.3">
      <c r="A206" s="1">
        <v>39052</v>
      </c>
      <c r="B206">
        <v>1418.3000489999999</v>
      </c>
      <c r="C206" s="2">
        <v>1191.7090000000001</v>
      </c>
      <c r="D206" s="12">
        <v>360.32634999999999</v>
      </c>
    </row>
    <row r="207" spans="1:4" x14ac:dyDescent="0.3">
      <c r="A207" s="1">
        <v>39083</v>
      </c>
      <c r="B207">
        <v>1438.23999</v>
      </c>
      <c r="C207" s="2">
        <v>1191.1759999999999</v>
      </c>
      <c r="D207" s="12">
        <v>360.44466</v>
      </c>
    </row>
    <row r="208" spans="1:4" x14ac:dyDescent="0.3">
      <c r="A208" s="1">
        <v>39114</v>
      </c>
      <c r="B208">
        <v>1406.8199460000001</v>
      </c>
      <c r="C208" s="2">
        <v>1211.087</v>
      </c>
      <c r="D208" s="12">
        <v>367.75972000000002</v>
      </c>
    </row>
    <row r="209" spans="1:4" x14ac:dyDescent="0.3">
      <c r="A209" s="1">
        <v>39142</v>
      </c>
      <c r="B209">
        <v>1420.8599850000001</v>
      </c>
      <c r="C209" s="2">
        <v>1211.1289999999999</v>
      </c>
      <c r="D209" s="12">
        <v>365.96722999999997</v>
      </c>
    </row>
    <row r="210" spans="1:4" x14ac:dyDescent="0.3">
      <c r="A210" s="1">
        <v>39173</v>
      </c>
      <c r="B210">
        <v>1482.369995</v>
      </c>
      <c r="C210" s="2">
        <v>1218.2</v>
      </c>
      <c r="D210" s="12">
        <v>368.67493999999999</v>
      </c>
    </row>
    <row r="211" spans="1:4" x14ac:dyDescent="0.3">
      <c r="A211" s="1">
        <v>39203</v>
      </c>
      <c r="B211">
        <v>1530.619995</v>
      </c>
      <c r="C211" s="2">
        <v>1208.2049999999999</v>
      </c>
      <c r="D211" s="12">
        <v>365.02521999999999</v>
      </c>
    </row>
    <row r="212" spans="1:4" x14ac:dyDescent="0.3">
      <c r="A212" s="1">
        <v>39234</v>
      </c>
      <c r="B212">
        <v>1503.349976</v>
      </c>
      <c r="C212" s="2">
        <v>1204.338</v>
      </c>
      <c r="D212" s="12">
        <v>363.27068000000003</v>
      </c>
    </row>
    <row r="213" spans="1:4" x14ac:dyDescent="0.3">
      <c r="A213" s="1">
        <v>39264</v>
      </c>
      <c r="B213">
        <v>1455.2700199999999</v>
      </c>
      <c r="C213" s="2">
        <v>1215.2190000000001</v>
      </c>
      <c r="D213" s="12">
        <v>364.30867000000001</v>
      </c>
    </row>
    <row r="214" spans="1:4" x14ac:dyDescent="0.3">
      <c r="A214" s="1">
        <v>39295</v>
      </c>
      <c r="B214">
        <v>1473.98999</v>
      </c>
      <c r="C214" s="2">
        <v>1231.3399999999999</v>
      </c>
      <c r="D214" s="12">
        <v>367.89589000000001</v>
      </c>
    </row>
    <row r="215" spans="1:4" x14ac:dyDescent="0.3">
      <c r="A215" s="1">
        <v>39326</v>
      </c>
      <c r="B215">
        <v>1526.75</v>
      </c>
      <c r="C215" s="2">
        <v>1241.4380000000001</v>
      </c>
      <c r="D215" s="12">
        <v>369.95848000000001</v>
      </c>
    </row>
    <row r="216" spans="1:4" x14ac:dyDescent="0.3">
      <c r="A216" s="1">
        <v>39356</v>
      </c>
      <c r="B216">
        <v>1549.380005</v>
      </c>
      <c r="C216" s="2">
        <v>1253.489</v>
      </c>
      <c r="D216" s="12">
        <v>373.97874999999999</v>
      </c>
    </row>
    <row r="217" spans="1:4" x14ac:dyDescent="0.3">
      <c r="A217" s="1">
        <v>39387</v>
      </c>
      <c r="B217">
        <v>1481.1400149999999</v>
      </c>
      <c r="C217" s="2">
        <v>1277.827</v>
      </c>
      <c r="D217" s="12">
        <v>377.26684</v>
      </c>
    </row>
    <row r="218" spans="1:4" x14ac:dyDescent="0.3">
      <c r="A218" s="1">
        <v>39417</v>
      </c>
      <c r="B218">
        <v>1468.3599850000001</v>
      </c>
      <c r="C218" s="2">
        <v>1281.6980000000001</v>
      </c>
      <c r="D218" s="12">
        <v>377.05700999999999</v>
      </c>
    </row>
    <row r="219" spans="1:4" x14ac:dyDescent="0.3">
      <c r="A219" s="1">
        <v>39448</v>
      </c>
      <c r="B219">
        <v>1378.5500489999999</v>
      </c>
      <c r="C219" s="2">
        <v>1304.913</v>
      </c>
      <c r="D219" s="12">
        <v>381.51256999999998</v>
      </c>
    </row>
    <row r="220" spans="1:4" x14ac:dyDescent="0.3">
      <c r="A220" s="1">
        <v>39479</v>
      </c>
      <c r="B220">
        <v>1330.630005</v>
      </c>
      <c r="C220" s="2">
        <v>1306.857</v>
      </c>
      <c r="D220" s="12">
        <v>381.78712999999999</v>
      </c>
    </row>
    <row r="221" spans="1:4" x14ac:dyDescent="0.3">
      <c r="A221" s="1">
        <v>39508</v>
      </c>
      <c r="B221">
        <v>1322.6999510000001</v>
      </c>
      <c r="C221" s="2">
        <v>1311.6559999999999</v>
      </c>
      <c r="D221" s="12">
        <v>376.71994000000001</v>
      </c>
    </row>
    <row r="222" spans="1:4" x14ac:dyDescent="0.3">
      <c r="A222" s="1">
        <v>39539</v>
      </c>
      <c r="B222">
        <v>1385.589966</v>
      </c>
      <c r="C222" s="2">
        <v>1308.7080000000001</v>
      </c>
      <c r="D222" s="12">
        <v>378.87628999999998</v>
      </c>
    </row>
    <row r="223" spans="1:4" x14ac:dyDescent="0.3">
      <c r="A223" s="1">
        <v>39569</v>
      </c>
      <c r="B223">
        <v>1400.380005</v>
      </c>
      <c r="C223" s="2">
        <v>1298.376</v>
      </c>
      <c r="D223" s="12">
        <v>375.42747000000003</v>
      </c>
    </row>
    <row r="224" spans="1:4" x14ac:dyDescent="0.3">
      <c r="A224" s="1">
        <v>39600</v>
      </c>
      <c r="B224">
        <v>1280</v>
      </c>
      <c r="C224" s="2">
        <v>1297.2550000000001</v>
      </c>
      <c r="D224" s="12">
        <v>373.98768000000001</v>
      </c>
    </row>
    <row r="225" spans="1:4" x14ac:dyDescent="0.3">
      <c r="A225" s="1">
        <v>39630</v>
      </c>
      <c r="B225">
        <v>1267.380005</v>
      </c>
      <c r="C225" s="2">
        <v>1296.1130000000001</v>
      </c>
      <c r="D225" s="12">
        <v>370.76655</v>
      </c>
    </row>
    <row r="226" spans="1:4" x14ac:dyDescent="0.3">
      <c r="A226" s="1">
        <v>39661</v>
      </c>
      <c r="B226">
        <v>1282.829956</v>
      </c>
      <c r="C226" s="2">
        <v>1309.3579999999999</v>
      </c>
      <c r="D226" s="12">
        <v>373.36935</v>
      </c>
    </row>
    <row r="227" spans="1:4" x14ac:dyDescent="0.3">
      <c r="A227" s="1">
        <v>39692</v>
      </c>
      <c r="B227">
        <v>1166.3599850000001</v>
      </c>
      <c r="C227" s="2">
        <v>1290.4290000000001</v>
      </c>
      <c r="D227" s="12">
        <v>345.97302999999999</v>
      </c>
    </row>
    <row r="228" spans="1:4" x14ac:dyDescent="0.3">
      <c r="A228" s="1">
        <v>39722</v>
      </c>
      <c r="B228">
        <v>968.75</v>
      </c>
      <c r="C228" s="2">
        <v>1257.6099999999999</v>
      </c>
      <c r="D228" s="12">
        <v>320.43617999999998</v>
      </c>
    </row>
    <row r="229" spans="1:4" x14ac:dyDescent="0.3">
      <c r="A229" s="1">
        <v>39753</v>
      </c>
      <c r="B229">
        <v>896.23999000000003</v>
      </c>
      <c r="C229" s="2">
        <v>1301.798</v>
      </c>
      <c r="D229" s="12">
        <v>332.86306999999999</v>
      </c>
    </row>
    <row r="230" spans="1:4" x14ac:dyDescent="0.3">
      <c r="A230" s="1">
        <v>39783</v>
      </c>
      <c r="B230">
        <v>903.25</v>
      </c>
      <c r="C230" s="2">
        <v>1354.1020000000001</v>
      </c>
      <c r="D230" s="12">
        <v>351.35050999999999</v>
      </c>
    </row>
    <row r="231" spans="1:4" x14ac:dyDescent="0.3">
      <c r="A231" s="1">
        <v>39814</v>
      </c>
      <c r="B231">
        <v>825.88000499999998</v>
      </c>
      <c r="C231" s="2">
        <v>1341.268</v>
      </c>
      <c r="D231" s="12">
        <v>352.52019999999999</v>
      </c>
    </row>
    <row r="232" spans="1:4" x14ac:dyDescent="0.3">
      <c r="A232" s="1">
        <v>39845</v>
      </c>
      <c r="B232">
        <v>735.09002699999996</v>
      </c>
      <c r="C232" s="2">
        <v>1335.826</v>
      </c>
      <c r="D232" s="12">
        <v>347.02888999999999</v>
      </c>
    </row>
    <row r="233" spans="1:4" x14ac:dyDescent="0.3">
      <c r="A233" s="1">
        <v>39873</v>
      </c>
      <c r="B233">
        <v>797.86999500000002</v>
      </c>
      <c r="C233" s="2">
        <v>1355.7860000000001</v>
      </c>
      <c r="D233" s="12">
        <v>346.31009999999998</v>
      </c>
    </row>
    <row r="234" spans="1:4" x14ac:dyDescent="0.3">
      <c r="A234" s="1">
        <v>39904</v>
      </c>
      <c r="B234">
        <v>872.80999799999995</v>
      </c>
      <c r="C234" s="2">
        <v>1362.7539999999999</v>
      </c>
      <c r="D234" s="12">
        <v>356.99137999999999</v>
      </c>
    </row>
    <row r="235" spans="1:4" x14ac:dyDescent="0.3">
      <c r="A235" s="1">
        <v>39934</v>
      </c>
      <c r="B235">
        <v>919.14001499999995</v>
      </c>
      <c r="C235" s="2">
        <v>1373.36</v>
      </c>
      <c r="D235" s="12">
        <v>372.46528999999998</v>
      </c>
    </row>
    <row r="236" spans="1:4" x14ac:dyDescent="0.3">
      <c r="A236" s="1">
        <v>39965</v>
      </c>
      <c r="B236">
        <v>919.32000700000003</v>
      </c>
      <c r="C236" s="2">
        <v>1381.7349999999999</v>
      </c>
      <c r="D236" s="12">
        <v>383.77159999999998</v>
      </c>
    </row>
    <row r="237" spans="1:4" x14ac:dyDescent="0.3">
      <c r="A237" s="1">
        <v>39995</v>
      </c>
      <c r="B237">
        <v>987.47997999999995</v>
      </c>
      <c r="C237" s="2">
        <v>1405.6410000000001</v>
      </c>
      <c r="D237" s="12">
        <v>398.92183</v>
      </c>
    </row>
    <row r="238" spans="1:4" x14ac:dyDescent="0.3">
      <c r="A238" s="1">
        <v>40026</v>
      </c>
      <c r="B238">
        <v>1020.619995</v>
      </c>
      <c r="C238" s="2">
        <v>1421.23</v>
      </c>
      <c r="D238" s="12">
        <v>407.54944</v>
      </c>
    </row>
    <row r="239" spans="1:4" x14ac:dyDescent="0.3">
      <c r="A239" s="1">
        <v>40057</v>
      </c>
      <c r="B239">
        <v>1057.079956</v>
      </c>
      <c r="C239" s="2">
        <v>1437.213</v>
      </c>
      <c r="D239" s="12">
        <v>415.71276</v>
      </c>
    </row>
    <row r="240" spans="1:4" x14ac:dyDescent="0.3">
      <c r="A240" s="1">
        <v>40087</v>
      </c>
      <c r="B240">
        <v>1036.1899410000001</v>
      </c>
      <c r="C240" s="2">
        <v>1444.8050000000001</v>
      </c>
      <c r="D240" s="12">
        <v>419.108</v>
      </c>
    </row>
    <row r="241" spans="1:4" x14ac:dyDescent="0.3">
      <c r="A241" s="1">
        <v>40118</v>
      </c>
      <c r="B241">
        <v>1095.630005</v>
      </c>
      <c r="C241" s="2">
        <v>1464.8019999999999</v>
      </c>
      <c r="D241" s="12">
        <v>425.03906000000001</v>
      </c>
    </row>
    <row r="242" spans="1:4" x14ac:dyDescent="0.3">
      <c r="A242" s="1">
        <v>40148</v>
      </c>
      <c r="B242">
        <v>1115.099976</v>
      </c>
      <c r="C242" s="2">
        <v>1440.336</v>
      </c>
      <c r="D242" s="12">
        <v>420.77771000000001</v>
      </c>
    </row>
    <row r="243" spans="1:4" x14ac:dyDescent="0.3">
      <c r="A243" s="1">
        <v>40179</v>
      </c>
      <c r="B243">
        <v>1073.869995</v>
      </c>
      <c r="C243" s="2">
        <v>1463.8689999999999</v>
      </c>
      <c r="D243" s="12">
        <v>429.22897999999998</v>
      </c>
    </row>
    <row r="244" spans="1:4" x14ac:dyDescent="0.3">
      <c r="A244" s="1">
        <v>40210</v>
      </c>
      <c r="B244">
        <v>1104.48999</v>
      </c>
      <c r="C244" s="2">
        <v>1469.7080000000001</v>
      </c>
      <c r="D244" s="12">
        <v>430.83843000000002</v>
      </c>
    </row>
    <row r="245" spans="1:4" x14ac:dyDescent="0.3">
      <c r="A245" s="1">
        <v>40238</v>
      </c>
      <c r="B245">
        <v>1169.4300539999999</v>
      </c>
      <c r="C245" s="2">
        <v>1467.7829999999999</v>
      </c>
      <c r="D245" s="12">
        <v>432.33179999999999</v>
      </c>
    </row>
    <row r="246" spans="1:4" x14ac:dyDescent="0.3">
      <c r="A246" s="1">
        <v>40269</v>
      </c>
      <c r="B246">
        <v>1186.6899410000001</v>
      </c>
      <c r="C246" s="2">
        <v>1484.1030000000001</v>
      </c>
      <c r="D246" s="12">
        <v>439.93259</v>
      </c>
    </row>
    <row r="247" spans="1:4" x14ac:dyDescent="0.3">
      <c r="A247" s="1">
        <v>40299</v>
      </c>
      <c r="B247">
        <v>1089.410034</v>
      </c>
      <c r="C247" s="2">
        <v>1497.4269999999999</v>
      </c>
      <c r="D247" s="12">
        <v>437.41908000000001</v>
      </c>
    </row>
    <row r="248" spans="1:4" x14ac:dyDescent="0.3">
      <c r="A248" s="1">
        <v>40330</v>
      </c>
      <c r="B248">
        <v>1030.709961</v>
      </c>
      <c r="C248" s="2">
        <v>1522.4770000000001</v>
      </c>
      <c r="D248" s="12">
        <v>446.41948000000002</v>
      </c>
    </row>
    <row r="249" spans="1:4" x14ac:dyDescent="0.3">
      <c r="A249" s="1">
        <v>40360</v>
      </c>
      <c r="B249">
        <v>1101.599976</v>
      </c>
      <c r="C249" s="2">
        <v>1539.7950000000001</v>
      </c>
      <c r="D249" s="12">
        <v>455.55605000000003</v>
      </c>
    </row>
    <row r="250" spans="1:4" x14ac:dyDescent="0.3">
      <c r="A250" s="1">
        <v>40391</v>
      </c>
      <c r="B250">
        <v>1049.329956</v>
      </c>
      <c r="C250" s="2">
        <v>1560.8920000000001</v>
      </c>
      <c r="D250" s="12">
        <v>465.52748000000003</v>
      </c>
    </row>
    <row r="251" spans="1:4" x14ac:dyDescent="0.3">
      <c r="A251" s="1">
        <v>40422</v>
      </c>
      <c r="B251">
        <v>1141.1999510000001</v>
      </c>
      <c r="C251" s="2">
        <v>1562.664</v>
      </c>
      <c r="D251" s="12">
        <v>468.27537000000001</v>
      </c>
    </row>
    <row r="252" spans="1:4" x14ac:dyDescent="0.3">
      <c r="A252" s="1">
        <v>40452</v>
      </c>
      <c r="B252">
        <v>1183.26001</v>
      </c>
      <c r="C252" s="2">
        <v>1568.5809999999999</v>
      </c>
      <c r="D252" s="12">
        <v>469.25979000000001</v>
      </c>
    </row>
    <row r="253" spans="1:4" x14ac:dyDescent="0.3">
      <c r="A253" s="1">
        <v>40483</v>
      </c>
      <c r="B253">
        <v>1180.5500489999999</v>
      </c>
      <c r="C253" s="2">
        <v>1558.99</v>
      </c>
      <c r="D253" s="12">
        <v>465.24621999999999</v>
      </c>
    </row>
    <row r="254" spans="1:4" x14ac:dyDescent="0.3">
      <c r="A254" s="1">
        <v>40513</v>
      </c>
      <c r="B254">
        <v>1257.6400149999999</v>
      </c>
      <c r="C254" s="2">
        <v>1541.1010000000001</v>
      </c>
      <c r="D254" s="12">
        <v>460.83530999999999</v>
      </c>
    </row>
    <row r="255" spans="1:4" x14ac:dyDescent="0.3">
      <c r="A255" s="1">
        <v>40544</v>
      </c>
      <c r="B255">
        <v>1286.119995</v>
      </c>
      <c r="C255" s="2">
        <v>1543.0070000000001</v>
      </c>
      <c r="D255" s="12">
        <v>461.92687000000001</v>
      </c>
    </row>
    <row r="256" spans="1:4" x14ac:dyDescent="0.3">
      <c r="A256" s="1">
        <v>40575</v>
      </c>
      <c r="B256">
        <v>1327.219971</v>
      </c>
      <c r="C256" s="2">
        <v>1547.1179999999999</v>
      </c>
      <c r="D256" s="12">
        <v>465.19934000000001</v>
      </c>
    </row>
    <row r="257" spans="1:4" x14ac:dyDescent="0.3">
      <c r="A257" s="1">
        <v>40603</v>
      </c>
      <c r="B257">
        <v>1325.829956</v>
      </c>
      <c r="C257" s="2">
        <v>1548.028</v>
      </c>
      <c r="D257" s="12">
        <v>465.32657999999998</v>
      </c>
    </row>
    <row r="258" spans="1:4" x14ac:dyDescent="0.3">
      <c r="A258" s="1">
        <v>40634</v>
      </c>
      <c r="B258">
        <v>1363.6099850000001</v>
      </c>
      <c r="C258" s="2">
        <v>1568.951</v>
      </c>
      <c r="D258" s="12">
        <v>473.22872000000001</v>
      </c>
    </row>
    <row r="259" spans="1:4" x14ac:dyDescent="0.3">
      <c r="A259" s="1">
        <v>40664</v>
      </c>
      <c r="B259">
        <v>1345.1999510000001</v>
      </c>
      <c r="C259" s="2">
        <v>1590.7339999999999</v>
      </c>
      <c r="D259" s="12">
        <v>480.00357000000002</v>
      </c>
    </row>
    <row r="260" spans="1:4" x14ac:dyDescent="0.3">
      <c r="A260" s="1">
        <v>40695</v>
      </c>
      <c r="B260">
        <v>1320.6400149999999</v>
      </c>
      <c r="C260" s="2">
        <v>1585.7819999999999</v>
      </c>
      <c r="D260" s="12">
        <v>476.00563</v>
      </c>
    </row>
    <row r="261" spans="1:4" x14ac:dyDescent="0.3">
      <c r="A261" s="1">
        <v>40725</v>
      </c>
      <c r="B261">
        <v>1292.280029</v>
      </c>
      <c r="C261" s="2">
        <v>1612.5329999999999</v>
      </c>
      <c r="D261" s="12">
        <v>486.92799000000002</v>
      </c>
    </row>
    <row r="262" spans="1:4" x14ac:dyDescent="0.3">
      <c r="A262" s="1">
        <v>40756</v>
      </c>
      <c r="B262">
        <v>1218.8900149999999</v>
      </c>
      <c r="C262" s="2">
        <v>1637.5540000000001</v>
      </c>
      <c r="D262" s="12">
        <v>487.42800999999997</v>
      </c>
    </row>
    <row r="263" spans="1:4" x14ac:dyDescent="0.3">
      <c r="A263" s="1">
        <v>40787</v>
      </c>
      <c r="B263">
        <v>1131.420044</v>
      </c>
      <c r="C263" s="2">
        <v>1650.191</v>
      </c>
      <c r="D263" s="12">
        <v>486.77620000000002</v>
      </c>
    </row>
    <row r="264" spans="1:4" x14ac:dyDescent="0.3">
      <c r="A264" s="1">
        <v>40817</v>
      </c>
      <c r="B264">
        <v>1253.3000489999999</v>
      </c>
      <c r="C264" s="2">
        <v>1652.075</v>
      </c>
      <c r="D264" s="12">
        <v>495.31675999999999</v>
      </c>
    </row>
    <row r="265" spans="1:4" x14ac:dyDescent="0.3">
      <c r="A265" s="1">
        <v>40848</v>
      </c>
      <c r="B265">
        <v>1246.959961</v>
      </c>
      <c r="C265" s="2">
        <v>1650.5519999999999</v>
      </c>
      <c r="D265" s="12">
        <v>486.07303999999999</v>
      </c>
    </row>
    <row r="266" spans="1:4" x14ac:dyDescent="0.3">
      <c r="A266" s="1">
        <v>40878</v>
      </c>
      <c r="B266">
        <v>1257.599976</v>
      </c>
      <c r="C266" s="2">
        <v>1669.7929999999999</v>
      </c>
      <c r="D266" s="12">
        <v>495.43506000000002</v>
      </c>
    </row>
    <row r="267" spans="1:4" x14ac:dyDescent="0.3">
      <c r="A267" s="1">
        <v>40909</v>
      </c>
      <c r="B267">
        <v>1312.410034</v>
      </c>
      <c r="C267" s="2">
        <v>1685.325</v>
      </c>
      <c r="D267" s="12">
        <v>506.25027999999998</v>
      </c>
    </row>
    <row r="268" spans="1:4" x14ac:dyDescent="0.3">
      <c r="A268" s="1">
        <v>40940</v>
      </c>
      <c r="B268">
        <v>1365.6800539999999</v>
      </c>
      <c r="C268" s="2">
        <v>1684.9179999999999</v>
      </c>
      <c r="D268" s="12">
        <v>510.54734999999999</v>
      </c>
    </row>
    <row r="269" spans="1:4" x14ac:dyDescent="0.3">
      <c r="A269" s="1">
        <v>40969</v>
      </c>
      <c r="B269">
        <v>1408.469971</v>
      </c>
      <c r="C269" s="2">
        <v>1675.1379999999999</v>
      </c>
      <c r="D269" s="12">
        <v>507.53381999999999</v>
      </c>
    </row>
    <row r="270" spans="1:4" x14ac:dyDescent="0.3">
      <c r="A270" s="1">
        <v>41000</v>
      </c>
      <c r="B270">
        <v>1397.910034</v>
      </c>
      <c r="C270" s="2">
        <v>1694.8219999999999</v>
      </c>
      <c r="D270" s="12">
        <v>514.00954999999999</v>
      </c>
    </row>
    <row r="271" spans="1:4" x14ac:dyDescent="0.3">
      <c r="A271" s="1">
        <v>41030</v>
      </c>
      <c r="B271">
        <v>1310.329956</v>
      </c>
      <c r="C271" s="2">
        <v>1711.059</v>
      </c>
      <c r="D271" s="12">
        <v>516.98513000000003</v>
      </c>
    </row>
    <row r="272" spans="1:4" x14ac:dyDescent="0.3">
      <c r="A272" s="1">
        <v>41061</v>
      </c>
      <c r="B272">
        <v>1362.160034</v>
      </c>
      <c r="C272" s="2">
        <v>1711.77</v>
      </c>
      <c r="D272" s="12">
        <v>519.56560999999999</v>
      </c>
    </row>
    <row r="273" spans="1:4" x14ac:dyDescent="0.3">
      <c r="A273" s="1">
        <v>41091</v>
      </c>
      <c r="B273">
        <v>1379.3199460000001</v>
      </c>
      <c r="C273" s="2">
        <v>1736.7619999999999</v>
      </c>
      <c r="D273" s="12">
        <v>534.15107999999998</v>
      </c>
    </row>
    <row r="274" spans="1:4" x14ac:dyDescent="0.3">
      <c r="A274" s="1">
        <v>41122</v>
      </c>
      <c r="B274">
        <v>1406.579956</v>
      </c>
      <c r="C274" s="2">
        <v>1737.9639999999999</v>
      </c>
      <c r="D274" s="12">
        <v>536.28510000000006</v>
      </c>
    </row>
    <row r="275" spans="1:4" x14ac:dyDescent="0.3">
      <c r="A275" s="1">
        <v>41153</v>
      </c>
      <c r="B275">
        <v>1440.670044</v>
      </c>
      <c r="C275" s="2">
        <v>1740.4860000000001</v>
      </c>
      <c r="D275" s="12">
        <v>540.24733000000003</v>
      </c>
    </row>
    <row r="276" spans="1:4" x14ac:dyDescent="0.3">
      <c r="A276" s="1">
        <v>41183</v>
      </c>
      <c r="B276">
        <v>1412.160034</v>
      </c>
      <c r="C276" s="2">
        <v>1744.106</v>
      </c>
      <c r="D276" s="12">
        <v>547.35702000000003</v>
      </c>
    </row>
    <row r="277" spans="1:4" x14ac:dyDescent="0.3">
      <c r="A277" s="1">
        <v>41214</v>
      </c>
      <c r="B277">
        <v>1416.1800539999999</v>
      </c>
      <c r="C277" s="2">
        <v>1747.0170000000001</v>
      </c>
      <c r="D277" s="12">
        <v>546.90833999999995</v>
      </c>
    </row>
    <row r="278" spans="1:4" x14ac:dyDescent="0.3">
      <c r="A278" s="1">
        <v>41244</v>
      </c>
      <c r="B278">
        <v>1426.1899410000001</v>
      </c>
      <c r="C278" s="2">
        <v>1744.3869999999999</v>
      </c>
      <c r="D278" s="12">
        <v>546.80119999999999</v>
      </c>
    </row>
    <row r="279" spans="1:4" x14ac:dyDescent="0.3">
      <c r="A279" s="1">
        <v>41275</v>
      </c>
      <c r="B279">
        <v>1498.1099850000001</v>
      </c>
      <c r="C279" s="2">
        <v>1731.4870000000001</v>
      </c>
      <c r="D279" s="12">
        <v>542.87914999999998</v>
      </c>
    </row>
    <row r="280" spans="1:4" x14ac:dyDescent="0.3">
      <c r="A280" s="1">
        <v>41306</v>
      </c>
      <c r="B280">
        <v>1514.6800539999999</v>
      </c>
      <c r="C280" s="2">
        <v>1740.671</v>
      </c>
      <c r="D280" s="12">
        <v>546.71636999999998</v>
      </c>
    </row>
    <row r="281" spans="1:4" x14ac:dyDescent="0.3">
      <c r="A281" s="1">
        <v>41334</v>
      </c>
      <c r="B281">
        <v>1569.1899410000001</v>
      </c>
      <c r="C281" s="2">
        <v>1742.14</v>
      </c>
      <c r="D281" s="12">
        <v>547.07799</v>
      </c>
    </row>
    <row r="282" spans="1:4" x14ac:dyDescent="0.3">
      <c r="A282" s="1">
        <v>41365</v>
      </c>
      <c r="B282">
        <v>1597.5699460000001</v>
      </c>
      <c r="C282" s="2">
        <v>1760.7840000000001</v>
      </c>
      <c r="D282" s="12">
        <v>556.37752</v>
      </c>
    </row>
    <row r="283" spans="1:4" x14ac:dyDescent="0.3">
      <c r="A283" s="1">
        <v>41395</v>
      </c>
      <c r="B283">
        <v>1630.73999</v>
      </c>
      <c r="C283" s="2">
        <v>1727.577</v>
      </c>
      <c r="D283" s="12">
        <v>543.68722000000002</v>
      </c>
    </row>
    <row r="284" spans="1:4" x14ac:dyDescent="0.3">
      <c r="A284" s="1">
        <v>41426</v>
      </c>
      <c r="B284">
        <v>1606.280029</v>
      </c>
      <c r="C284" s="2">
        <v>1699.3119999999999</v>
      </c>
      <c r="D284" s="12">
        <v>528.68208000000004</v>
      </c>
    </row>
    <row r="285" spans="1:4" x14ac:dyDescent="0.3">
      <c r="A285" s="1">
        <v>41456</v>
      </c>
      <c r="B285">
        <v>1685.7299800000001</v>
      </c>
      <c r="C285" s="2">
        <v>1701.771</v>
      </c>
      <c r="D285" s="12">
        <v>532.58851000000004</v>
      </c>
    </row>
    <row r="286" spans="1:4" x14ac:dyDescent="0.3">
      <c r="A286" s="1">
        <v>41487</v>
      </c>
      <c r="B286">
        <v>1632.969971</v>
      </c>
      <c r="C286" s="2">
        <v>1692.556</v>
      </c>
      <c r="D286" s="12">
        <v>528.49680999999998</v>
      </c>
    </row>
    <row r="287" spans="1:4" x14ac:dyDescent="0.3">
      <c r="A287" s="1">
        <v>41518</v>
      </c>
      <c r="B287">
        <v>1681.5500489999999</v>
      </c>
      <c r="C287" s="2">
        <v>1709.527</v>
      </c>
      <c r="D287" s="12">
        <v>533.38541999999995</v>
      </c>
    </row>
    <row r="288" spans="1:4" x14ac:dyDescent="0.3">
      <c r="A288" s="1">
        <v>41548</v>
      </c>
      <c r="B288">
        <v>1756.540039</v>
      </c>
      <c r="C288" s="2">
        <v>1724.155</v>
      </c>
      <c r="D288" s="12">
        <v>541.36792000000003</v>
      </c>
    </row>
    <row r="289" spans="1:4" x14ac:dyDescent="0.3">
      <c r="A289" s="1">
        <v>41579</v>
      </c>
      <c r="B289">
        <v>1805.8100589999999</v>
      </c>
      <c r="C289" s="2">
        <v>1717.3320000000001</v>
      </c>
      <c r="D289" s="12">
        <v>539.80980999999997</v>
      </c>
    </row>
    <row r="290" spans="1:4" x14ac:dyDescent="0.3">
      <c r="A290" s="1">
        <v>41609</v>
      </c>
      <c r="B290">
        <v>1848.3599850000001</v>
      </c>
      <c r="C290" s="2">
        <v>1707.0619999999999</v>
      </c>
      <c r="D290" s="12">
        <v>538.84101999999996</v>
      </c>
    </row>
    <row r="291" spans="1:4" x14ac:dyDescent="0.3">
      <c r="A291" s="1">
        <v>41640</v>
      </c>
      <c r="B291">
        <v>1782.589966</v>
      </c>
      <c r="C291" s="2">
        <v>1733.7619999999999</v>
      </c>
      <c r="D291" s="12">
        <v>548.45528999999999</v>
      </c>
    </row>
    <row r="292" spans="1:4" x14ac:dyDescent="0.3">
      <c r="A292" s="1">
        <v>41671</v>
      </c>
      <c r="B292">
        <v>1859.4499510000001</v>
      </c>
      <c r="C292" s="2">
        <v>1743.508</v>
      </c>
      <c r="D292" s="12">
        <v>554.47340999999994</v>
      </c>
    </row>
    <row r="293" spans="1:4" x14ac:dyDescent="0.3">
      <c r="A293" s="1">
        <v>41699</v>
      </c>
      <c r="B293">
        <v>1872.339966</v>
      </c>
      <c r="C293" s="2">
        <v>1740.3679999999999</v>
      </c>
      <c r="D293" s="12">
        <v>554.86851999999999</v>
      </c>
    </row>
    <row r="294" spans="1:4" x14ac:dyDescent="0.3">
      <c r="A294" s="1">
        <v>41730</v>
      </c>
      <c r="B294">
        <v>1883.9499510000001</v>
      </c>
      <c r="C294" s="2">
        <v>1755.903</v>
      </c>
      <c r="D294" s="12">
        <v>561.33756000000005</v>
      </c>
    </row>
    <row r="295" spans="1:4" x14ac:dyDescent="0.3">
      <c r="A295" s="1">
        <v>41760</v>
      </c>
      <c r="B295">
        <v>1923.5699460000001</v>
      </c>
      <c r="C295" s="2">
        <v>1777.028</v>
      </c>
      <c r="D295" s="12">
        <v>569.92052999999999</v>
      </c>
    </row>
    <row r="296" spans="1:4" x14ac:dyDescent="0.3">
      <c r="A296" s="1">
        <v>41791</v>
      </c>
      <c r="B296">
        <v>1960.2299800000001</v>
      </c>
      <c r="C296" s="2">
        <v>1777.9970000000001</v>
      </c>
      <c r="D296" s="12">
        <v>570.87593000000004</v>
      </c>
    </row>
    <row r="297" spans="1:4" x14ac:dyDescent="0.3">
      <c r="A297" s="1">
        <v>41821</v>
      </c>
      <c r="B297">
        <v>1930.670044</v>
      </c>
      <c r="C297" s="2">
        <v>1773.2860000000001</v>
      </c>
      <c r="D297" s="12">
        <v>570.20402999999999</v>
      </c>
    </row>
    <row r="298" spans="1:4" x14ac:dyDescent="0.3">
      <c r="A298" s="1">
        <v>41852</v>
      </c>
      <c r="B298">
        <v>2003.369995</v>
      </c>
      <c r="C298" s="2">
        <v>1793.9680000000001</v>
      </c>
      <c r="D298" s="12">
        <v>578.34055000000001</v>
      </c>
    </row>
    <row r="299" spans="1:4" x14ac:dyDescent="0.3">
      <c r="A299" s="1">
        <v>41883</v>
      </c>
      <c r="B299">
        <v>1972.290039</v>
      </c>
      <c r="C299" s="2">
        <v>1781.114</v>
      </c>
      <c r="D299" s="12">
        <v>571.15049999999997</v>
      </c>
    </row>
    <row r="300" spans="1:4" x14ac:dyDescent="0.3">
      <c r="A300" s="1">
        <v>41913</v>
      </c>
      <c r="B300">
        <v>2018.0500489999999</v>
      </c>
      <c r="C300" s="2">
        <v>1799.6010000000001</v>
      </c>
      <c r="D300" s="12">
        <v>576.48108999999999</v>
      </c>
    </row>
    <row r="301" spans="1:4" x14ac:dyDescent="0.3">
      <c r="A301" s="1">
        <v>41944</v>
      </c>
      <c r="B301">
        <v>2067.5600589999999</v>
      </c>
      <c r="C301" s="2">
        <v>1813.076</v>
      </c>
      <c r="D301" s="12">
        <v>580.14197000000001</v>
      </c>
    </row>
    <row r="302" spans="1:4" x14ac:dyDescent="0.3">
      <c r="A302" s="1">
        <v>41974</v>
      </c>
      <c r="B302">
        <v>2058.8999020000001</v>
      </c>
      <c r="C302" s="2">
        <v>1814.866</v>
      </c>
      <c r="D302" s="12">
        <v>579.32943</v>
      </c>
    </row>
    <row r="303" spans="1:4" x14ac:dyDescent="0.3">
      <c r="A303" s="1">
        <v>42005</v>
      </c>
      <c r="B303">
        <v>1994.98999</v>
      </c>
      <c r="C303" s="2">
        <v>1855.019</v>
      </c>
      <c r="D303" s="12">
        <v>595.20514000000003</v>
      </c>
    </row>
    <row r="304" spans="1:4" x14ac:dyDescent="0.3">
      <c r="A304" s="1">
        <v>42036</v>
      </c>
      <c r="B304">
        <v>2104.5</v>
      </c>
      <c r="C304" s="2">
        <v>1836.6369999999999</v>
      </c>
      <c r="D304" s="12">
        <v>590.22946999999999</v>
      </c>
    </row>
    <row r="305" spans="1:4" x14ac:dyDescent="0.3">
      <c r="A305" s="1">
        <v>42064</v>
      </c>
      <c r="B305">
        <v>2067.889893</v>
      </c>
      <c r="C305" s="2">
        <v>1845.63</v>
      </c>
      <c r="D305" s="12">
        <v>592.42154000000005</v>
      </c>
    </row>
    <row r="306" spans="1:4" x14ac:dyDescent="0.3">
      <c r="A306" s="1">
        <v>42095</v>
      </c>
      <c r="B306">
        <v>2085.51001</v>
      </c>
      <c r="C306" s="2">
        <v>1838.6489999999999</v>
      </c>
      <c r="D306" s="12">
        <v>589.25845000000004</v>
      </c>
    </row>
    <row r="307" spans="1:4" x14ac:dyDescent="0.3">
      <c r="A307" s="1">
        <v>42125</v>
      </c>
      <c r="B307">
        <v>2107.389893</v>
      </c>
      <c r="C307" s="2">
        <v>1833.98</v>
      </c>
      <c r="D307" s="12">
        <v>586.28063999999995</v>
      </c>
    </row>
    <row r="308" spans="1:4" x14ac:dyDescent="0.3">
      <c r="A308" s="1">
        <v>42156</v>
      </c>
      <c r="B308">
        <v>2063.110107</v>
      </c>
      <c r="C308" s="2">
        <v>1812.8920000000001</v>
      </c>
      <c r="D308" s="12">
        <v>576.66859999999997</v>
      </c>
    </row>
    <row r="309" spans="1:4" x14ac:dyDescent="0.3">
      <c r="A309" s="1">
        <v>42186</v>
      </c>
      <c r="B309">
        <v>2103.8400879999999</v>
      </c>
      <c r="C309" s="2">
        <v>1826.1890000000001</v>
      </c>
      <c r="D309" s="12">
        <v>579.77588000000003</v>
      </c>
    </row>
    <row r="310" spans="1:4" x14ac:dyDescent="0.3">
      <c r="A310" s="1">
        <v>42217</v>
      </c>
      <c r="B310">
        <v>1972.1800539999999</v>
      </c>
      <c r="C310" s="2">
        <v>1823.423</v>
      </c>
      <c r="D310" s="12">
        <v>575.88732000000005</v>
      </c>
    </row>
    <row r="311" spans="1:4" x14ac:dyDescent="0.3">
      <c r="A311" s="1">
        <v>42248</v>
      </c>
      <c r="B311">
        <v>1920.030029</v>
      </c>
      <c r="C311" s="2">
        <v>1836.434</v>
      </c>
      <c r="D311" s="12">
        <v>578.90530999999999</v>
      </c>
    </row>
    <row r="312" spans="1:4" x14ac:dyDescent="0.3">
      <c r="A312" s="1">
        <v>42278</v>
      </c>
      <c r="B312">
        <v>2079.360107</v>
      </c>
      <c r="C312" s="2">
        <v>1836.7550000000001</v>
      </c>
      <c r="D312" s="12">
        <v>582.00813000000005</v>
      </c>
    </row>
    <row r="313" spans="1:4" x14ac:dyDescent="0.3">
      <c r="A313" s="1">
        <v>42309</v>
      </c>
      <c r="B313">
        <v>2080.4099120000001</v>
      </c>
      <c r="C313" s="2">
        <v>1831.6389999999999</v>
      </c>
      <c r="D313" s="12">
        <v>580.70450000000005</v>
      </c>
    </row>
    <row r="314" spans="1:4" x14ac:dyDescent="0.3">
      <c r="A314" s="1">
        <v>42339</v>
      </c>
      <c r="B314">
        <v>2043.9399410000001</v>
      </c>
      <c r="C314" s="2">
        <v>1825.396</v>
      </c>
      <c r="D314" s="12">
        <v>575.67079000000001</v>
      </c>
    </row>
    <row r="315" spans="1:4" x14ac:dyDescent="0.3">
      <c r="A315" s="1">
        <v>42370</v>
      </c>
      <c r="B315">
        <v>1940.23999</v>
      </c>
      <c r="C315" s="2">
        <v>1851.8920000000001</v>
      </c>
      <c r="D315" s="12">
        <v>578.19546000000003</v>
      </c>
    </row>
    <row r="316" spans="1:4" x14ac:dyDescent="0.3">
      <c r="A316" s="1">
        <v>42401</v>
      </c>
      <c r="B316">
        <v>1932.2299800000001</v>
      </c>
      <c r="C316" s="2">
        <v>1865.739</v>
      </c>
      <c r="D316" s="12">
        <v>582.44340999999997</v>
      </c>
    </row>
    <row r="317" spans="1:4" x14ac:dyDescent="0.3">
      <c r="A317" s="1">
        <v>42430</v>
      </c>
      <c r="B317">
        <v>2059.73999</v>
      </c>
      <c r="C317" s="2">
        <v>1883.7739999999999</v>
      </c>
      <c r="D317" s="12">
        <v>598.25215000000003</v>
      </c>
    </row>
    <row r="318" spans="1:4" x14ac:dyDescent="0.3">
      <c r="A318" s="1">
        <v>42461</v>
      </c>
      <c r="B318">
        <v>2065.3000489999999</v>
      </c>
      <c r="C318" s="2">
        <v>1891.3889999999999</v>
      </c>
      <c r="D318" s="12">
        <v>606.39090999999996</v>
      </c>
    </row>
    <row r="319" spans="1:4" x14ac:dyDescent="0.3">
      <c r="A319" s="1">
        <v>42491</v>
      </c>
      <c r="B319">
        <v>2096.9499510000001</v>
      </c>
      <c r="C319" s="2">
        <v>1891.9</v>
      </c>
      <c r="D319" s="12">
        <v>605.99580000000003</v>
      </c>
    </row>
    <row r="320" spans="1:4" x14ac:dyDescent="0.3">
      <c r="A320" s="1">
        <v>42522</v>
      </c>
      <c r="B320">
        <v>2098.860107</v>
      </c>
      <c r="C320" s="2">
        <v>1927.69</v>
      </c>
      <c r="D320" s="12">
        <v>619.20398</v>
      </c>
    </row>
    <row r="321" spans="1:4" x14ac:dyDescent="0.3">
      <c r="A321" s="1">
        <v>42552</v>
      </c>
      <c r="B321">
        <v>2173.6000979999999</v>
      </c>
      <c r="C321" s="2">
        <v>1940.509</v>
      </c>
      <c r="D321" s="12">
        <v>628.18429000000003</v>
      </c>
    </row>
    <row r="322" spans="1:4" x14ac:dyDescent="0.3">
      <c r="A322" s="1">
        <v>42583</v>
      </c>
      <c r="B322">
        <v>2170.9499510000001</v>
      </c>
      <c r="C322" s="2">
        <v>1938.1759999999999</v>
      </c>
      <c r="D322" s="12">
        <v>629.90535</v>
      </c>
    </row>
    <row r="323" spans="1:4" x14ac:dyDescent="0.3">
      <c r="A323" s="1">
        <v>42614</v>
      </c>
      <c r="B323">
        <v>2168.2700199999999</v>
      </c>
      <c r="C323" s="2">
        <v>1936.982</v>
      </c>
      <c r="D323" s="12">
        <v>628.09054000000003</v>
      </c>
    </row>
    <row r="324" spans="1:4" x14ac:dyDescent="0.3">
      <c r="A324" s="1">
        <v>42644</v>
      </c>
      <c r="B324">
        <v>2126.1499020000001</v>
      </c>
      <c r="C324" s="2">
        <v>1921.4010000000001</v>
      </c>
      <c r="D324" s="12">
        <v>622.89165000000003</v>
      </c>
    </row>
    <row r="325" spans="1:4" x14ac:dyDescent="0.3">
      <c r="A325" s="1">
        <v>42675</v>
      </c>
      <c r="B325">
        <v>2198.8100589999999</v>
      </c>
      <c r="C325" s="2">
        <v>1873.587</v>
      </c>
      <c r="D325" s="12">
        <v>606.20339999999999</v>
      </c>
    </row>
    <row r="326" spans="1:4" x14ac:dyDescent="0.3">
      <c r="A326" s="1">
        <v>42705</v>
      </c>
      <c r="B326">
        <v>2238.830078</v>
      </c>
      <c r="C326" s="2">
        <v>1876.3710000000001</v>
      </c>
      <c r="D326" s="12">
        <v>609.99598000000003</v>
      </c>
    </row>
    <row r="327" spans="1:4" x14ac:dyDescent="0.3">
      <c r="A327" s="1">
        <v>42736</v>
      </c>
      <c r="B327">
        <v>2278.8701169999999</v>
      </c>
      <c r="C327" s="2">
        <v>1880.249</v>
      </c>
      <c r="D327" s="12">
        <v>612.49833000000001</v>
      </c>
    </row>
    <row r="328" spans="1:4" x14ac:dyDescent="0.3">
      <c r="A328" s="1">
        <v>42767</v>
      </c>
      <c r="B328">
        <v>2363.639893</v>
      </c>
      <c r="C328" s="2">
        <v>1893.558</v>
      </c>
      <c r="D328" s="12">
        <v>619.42720999999995</v>
      </c>
    </row>
    <row r="329" spans="1:4" x14ac:dyDescent="0.3">
      <c r="A329" s="1">
        <v>42795</v>
      </c>
      <c r="B329">
        <v>2362.719971</v>
      </c>
      <c r="C329" s="2">
        <v>1892.5129999999999</v>
      </c>
      <c r="D329" s="12">
        <v>618.66377999999997</v>
      </c>
    </row>
    <row r="330" spans="1:4" x14ac:dyDescent="0.3">
      <c r="A330" s="1">
        <v>42826</v>
      </c>
      <c r="B330">
        <v>2384.1999510000001</v>
      </c>
      <c r="C330" s="2">
        <v>1907.8889999999999</v>
      </c>
      <c r="D330" s="12">
        <v>624.83592999999996</v>
      </c>
    </row>
    <row r="331" spans="1:4" x14ac:dyDescent="0.3">
      <c r="A331" s="1">
        <v>42856</v>
      </c>
      <c r="B331">
        <v>2411.8000489999999</v>
      </c>
      <c r="C331" s="2">
        <v>1923.3440000000001</v>
      </c>
      <c r="D331" s="12">
        <v>632.09965</v>
      </c>
    </row>
    <row r="332" spans="1:4" x14ac:dyDescent="0.3">
      <c r="A332" s="1">
        <v>42887</v>
      </c>
      <c r="B332">
        <v>2423.4099120000001</v>
      </c>
      <c r="C332" s="2">
        <v>1921.308</v>
      </c>
      <c r="D332" s="12">
        <v>633.65106000000003</v>
      </c>
    </row>
    <row r="333" spans="1:4" x14ac:dyDescent="0.3">
      <c r="A333" s="1">
        <v>42917</v>
      </c>
      <c r="B333">
        <v>2470.3000489999999</v>
      </c>
      <c r="C333" s="2">
        <v>1930.0060000000001</v>
      </c>
      <c r="D333" s="12">
        <v>638.38563999999997</v>
      </c>
    </row>
    <row r="334" spans="1:4" x14ac:dyDescent="0.3">
      <c r="A334" s="1">
        <v>42948</v>
      </c>
      <c r="B334">
        <v>2471.6499020000001</v>
      </c>
      <c r="C334" s="2">
        <v>1948.2139999999999</v>
      </c>
      <c r="D334" s="12">
        <v>643.79213000000004</v>
      </c>
    </row>
    <row r="335" spans="1:4" x14ac:dyDescent="0.3">
      <c r="A335" s="1">
        <v>42979</v>
      </c>
      <c r="B335">
        <v>2519.360107</v>
      </c>
      <c r="C335" s="2">
        <v>1938.4590000000001</v>
      </c>
      <c r="D335" s="12">
        <v>642.32331999999997</v>
      </c>
    </row>
    <row r="336" spans="1:4" x14ac:dyDescent="0.3">
      <c r="A336" s="1">
        <v>43009</v>
      </c>
      <c r="B336">
        <v>2575.26001</v>
      </c>
      <c r="C336" s="2">
        <v>1939.64</v>
      </c>
      <c r="D336" s="12">
        <v>644.91494999999998</v>
      </c>
    </row>
    <row r="337" spans="1:4" x14ac:dyDescent="0.3">
      <c r="A337" s="1">
        <v>43040</v>
      </c>
      <c r="B337">
        <v>2647.580078</v>
      </c>
      <c r="C337" s="2">
        <v>1937.0219999999999</v>
      </c>
      <c r="D337" s="12">
        <v>644.01089000000002</v>
      </c>
    </row>
    <row r="338" spans="1:4" x14ac:dyDescent="0.3">
      <c r="A338" s="1">
        <v>43070</v>
      </c>
      <c r="B338">
        <v>2673.610107</v>
      </c>
      <c r="C338" s="2">
        <v>1946.3710000000001</v>
      </c>
      <c r="D338" s="12">
        <v>649.50220999999999</v>
      </c>
    </row>
    <row r="339" spans="1:4" x14ac:dyDescent="0.3">
      <c r="A339" s="1">
        <v>43101</v>
      </c>
      <c r="B339">
        <v>2823.8100589999999</v>
      </c>
      <c r="C339" s="2">
        <v>1922.8030000000001</v>
      </c>
      <c r="D339" s="12">
        <v>643.49971000000005</v>
      </c>
    </row>
    <row r="340" spans="1:4" x14ac:dyDescent="0.3">
      <c r="A340" s="1">
        <v>43132</v>
      </c>
      <c r="B340">
        <v>2713.830078</v>
      </c>
      <c r="C340" s="2">
        <v>1903.6279999999999</v>
      </c>
      <c r="D340" s="12">
        <v>633.86982</v>
      </c>
    </row>
    <row r="341" spans="1:4" x14ac:dyDescent="0.3">
      <c r="A341" s="1">
        <v>43160</v>
      </c>
      <c r="B341">
        <v>2640.8701169999999</v>
      </c>
      <c r="C341" s="2">
        <v>1916.4770000000001</v>
      </c>
      <c r="D341" s="12">
        <v>635.23371999999995</v>
      </c>
    </row>
    <row r="342" spans="1:4" x14ac:dyDescent="0.3">
      <c r="A342" s="1">
        <v>43191</v>
      </c>
      <c r="B342">
        <v>2648.0500489999999</v>
      </c>
      <c r="C342" s="2">
        <v>1901.48</v>
      </c>
      <c r="D342" s="12">
        <v>629.82276000000002</v>
      </c>
    </row>
    <row r="343" spans="1:4" x14ac:dyDescent="0.3">
      <c r="A343" s="1">
        <v>43221</v>
      </c>
      <c r="B343">
        <v>2705.2700199999999</v>
      </c>
      <c r="C343" s="2">
        <v>1915.7639999999999</v>
      </c>
      <c r="D343" s="12">
        <v>632.65770999999995</v>
      </c>
    </row>
    <row r="344" spans="1:4" x14ac:dyDescent="0.3">
      <c r="A344" s="1">
        <v>43252</v>
      </c>
      <c r="B344">
        <v>2718.3701169999999</v>
      </c>
      <c r="C344" s="2">
        <v>1913.2850000000001</v>
      </c>
      <c r="D344" s="12">
        <v>629.24460999999997</v>
      </c>
    </row>
    <row r="345" spans="1:4" x14ac:dyDescent="0.3">
      <c r="A345" s="1">
        <v>43282</v>
      </c>
      <c r="B345">
        <v>2816.290039</v>
      </c>
      <c r="C345" s="2">
        <v>1913.7629999999999</v>
      </c>
      <c r="D345" s="12">
        <v>633.90553</v>
      </c>
    </row>
    <row r="346" spans="1:4" x14ac:dyDescent="0.3">
      <c r="A346" s="1">
        <v>43313</v>
      </c>
      <c r="B346">
        <v>2901.5200199999999</v>
      </c>
      <c r="C346" s="2">
        <v>1926.721</v>
      </c>
      <c r="D346" s="12">
        <v>637.35434999999995</v>
      </c>
    </row>
    <row r="347" spans="1:4" x14ac:dyDescent="0.3">
      <c r="A347" s="1">
        <v>43344</v>
      </c>
      <c r="B347">
        <v>2913.9799800000001</v>
      </c>
      <c r="C347" s="2">
        <v>1913.67</v>
      </c>
      <c r="D347" s="12">
        <v>635.28058999999996</v>
      </c>
    </row>
    <row r="348" spans="1:4" x14ac:dyDescent="0.3">
      <c r="A348" s="1">
        <v>43374</v>
      </c>
      <c r="B348">
        <v>2711.73999</v>
      </c>
      <c r="C348" s="2">
        <v>1897.7570000000001</v>
      </c>
      <c r="D348" s="12">
        <v>626.69762000000003</v>
      </c>
    </row>
    <row r="349" spans="1:4" x14ac:dyDescent="0.3">
      <c r="A349" s="1">
        <v>43405</v>
      </c>
      <c r="B349">
        <v>2760.169922</v>
      </c>
      <c r="C349" s="2">
        <v>1909.683</v>
      </c>
      <c r="D349" s="12">
        <v>625.50113999999996</v>
      </c>
    </row>
    <row r="350" spans="1:4" x14ac:dyDescent="0.3">
      <c r="A350" s="1">
        <v>43435</v>
      </c>
      <c r="B350">
        <v>2506.8500979999999</v>
      </c>
      <c r="C350" s="2">
        <v>1946.6030000000001</v>
      </c>
      <c r="D350" s="12">
        <v>634.88995</v>
      </c>
    </row>
    <row r="351" spans="1:4" x14ac:dyDescent="0.3">
      <c r="A351" s="1">
        <v>43466</v>
      </c>
      <c r="B351">
        <v>2704.1000979999999</v>
      </c>
      <c r="C351" s="2">
        <v>1968.337</v>
      </c>
      <c r="D351" s="12">
        <v>648.18071999999995</v>
      </c>
    </row>
    <row r="352" spans="1:4" x14ac:dyDescent="0.3">
      <c r="A352" s="1">
        <v>43497</v>
      </c>
      <c r="B352">
        <v>2784.48999</v>
      </c>
      <c r="C352" s="2">
        <v>1967.1389999999999</v>
      </c>
      <c r="D352" s="12">
        <v>650.51117999999997</v>
      </c>
    </row>
    <row r="353" spans="1:4" x14ac:dyDescent="0.3">
      <c r="A353" s="1">
        <v>43525</v>
      </c>
      <c r="B353">
        <v>2834.3999020000001</v>
      </c>
      <c r="C353" s="2">
        <v>2006.8320000000001</v>
      </c>
      <c r="D353" s="12">
        <v>666.70834000000002</v>
      </c>
    </row>
    <row r="354" spans="1:4" x14ac:dyDescent="0.3">
      <c r="A354" s="1">
        <v>43556</v>
      </c>
      <c r="B354">
        <v>2945.830078</v>
      </c>
      <c r="C354" s="2">
        <v>2007.3710000000001</v>
      </c>
      <c r="D354" s="12">
        <v>670.42055000000005</v>
      </c>
    </row>
    <row r="355" spans="1:4" x14ac:dyDescent="0.3">
      <c r="A355" s="1">
        <v>43586</v>
      </c>
      <c r="B355">
        <v>2752.0600589999999</v>
      </c>
      <c r="C355" s="2">
        <v>2044.78</v>
      </c>
      <c r="D355" s="12">
        <v>680.03706</v>
      </c>
    </row>
    <row r="356" spans="1:4" x14ac:dyDescent="0.3">
      <c r="A356" s="1">
        <v>43617</v>
      </c>
      <c r="B356">
        <v>2941.76001</v>
      </c>
      <c r="C356" s="2">
        <v>2071.7150000000001</v>
      </c>
      <c r="D356" s="12">
        <v>695.67837999999995</v>
      </c>
    </row>
    <row r="357" spans="1:4" x14ac:dyDescent="0.3">
      <c r="A357" s="1">
        <v>43647</v>
      </c>
      <c r="B357">
        <v>2980.3798830000001</v>
      </c>
      <c r="C357" s="2">
        <v>2076.491</v>
      </c>
      <c r="D357" s="12">
        <v>700.23662000000002</v>
      </c>
    </row>
    <row r="358" spans="1:4" x14ac:dyDescent="0.3">
      <c r="A358" s="1">
        <v>43678</v>
      </c>
      <c r="B358">
        <v>2926.459961</v>
      </c>
      <c r="C358" s="2">
        <v>2132.8879999999999</v>
      </c>
      <c r="D358" s="12">
        <v>721.49649999999997</v>
      </c>
    </row>
    <row r="359" spans="1:4" x14ac:dyDescent="0.3">
      <c r="A359" s="1">
        <v>43709</v>
      </c>
      <c r="B359">
        <v>2976.73999</v>
      </c>
      <c r="C359" s="2">
        <v>2120.9960000000001</v>
      </c>
      <c r="D359" s="12">
        <v>717.03423999999995</v>
      </c>
    </row>
    <row r="360" spans="1:4" x14ac:dyDescent="0.3">
      <c r="A360" s="1">
        <v>43739</v>
      </c>
      <c r="B360">
        <v>3037.5600589999999</v>
      </c>
      <c r="C360" s="2">
        <v>2127.6860000000001</v>
      </c>
      <c r="D360" s="12">
        <v>721.42060000000004</v>
      </c>
    </row>
    <row r="361" spans="1:4" x14ac:dyDescent="0.3">
      <c r="A361" s="1">
        <v>43770</v>
      </c>
      <c r="B361">
        <v>3140.9799800000001</v>
      </c>
      <c r="C361" s="2">
        <v>2126.5509999999999</v>
      </c>
      <c r="D361" s="12">
        <v>722.98316999999997</v>
      </c>
    </row>
    <row r="362" spans="1:4" x14ac:dyDescent="0.3">
      <c r="A362" s="1">
        <v>43800</v>
      </c>
      <c r="B362">
        <v>3230.780029</v>
      </c>
      <c r="C362" s="2">
        <v>2125</v>
      </c>
      <c r="D362" s="12">
        <v>725.26005999999995</v>
      </c>
    </row>
    <row r="363" spans="1:4" x14ac:dyDescent="0.3">
      <c r="A363" s="1">
        <v>43831</v>
      </c>
      <c r="B363">
        <v>3225.5200199999999</v>
      </c>
      <c r="C363" s="2">
        <v>2167.819</v>
      </c>
      <c r="D363" s="12">
        <v>742.49073999999996</v>
      </c>
    </row>
    <row r="364" spans="1:4" x14ac:dyDescent="0.3">
      <c r="A364" s="1">
        <v>43862</v>
      </c>
      <c r="B364">
        <v>2954.219971</v>
      </c>
      <c r="C364" s="2">
        <v>2208.636</v>
      </c>
      <c r="D364" s="12">
        <v>752.07151999999996</v>
      </c>
    </row>
    <row r="365" spans="1:4" x14ac:dyDescent="0.3">
      <c r="A365" s="1">
        <v>43891</v>
      </c>
      <c r="B365">
        <v>2584.5900879999999</v>
      </c>
      <c r="C365" s="2">
        <v>2195.0500000000002</v>
      </c>
      <c r="D365" s="12">
        <v>695.86141999999995</v>
      </c>
    </row>
    <row r="366" spans="1:4" x14ac:dyDescent="0.3">
      <c r="A366" s="1">
        <v>43922</v>
      </c>
      <c r="B366">
        <v>2912.429932</v>
      </c>
      <c r="C366" s="2">
        <v>2235.8470000000002</v>
      </c>
      <c r="D366" s="12">
        <v>732.55278999999996</v>
      </c>
    </row>
    <row r="367" spans="1:4" x14ac:dyDescent="0.3">
      <c r="A367" s="1">
        <v>43952</v>
      </c>
      <c r="B367">
        <v>3044.3100589999999</v>
      </c>
      <c r="C367" s="2">
        <v>2246.723</v>
      </c>
      <c r="D367" s="12">
        <v>745.35916999999995</v>
      </c>
    </row>
    <row r="368" spans="1:4" x14ac:dyDescent="0.3">
      <c r="A368" s="1">
        <v>43983</v>
      </c>
      <c r="B368">
        <v>3100.290039</v>
      </c>
      <c r="C368" s="2">
        <v>2261.5050000000001</v>
      </c>
      <c r="D368" s="12">
        <v>760.37992999999994</v>
      </c>
    </row>
    <row r="369" spans="1:4" x14ac:dyDescent="0.3">
      <c r="A369" s="1">
        <v>44013</v>
      </c>
      <c r="B369">
        <v>3271.1201169999999</v>
      </c>
      <c r="C369" s="2">
        <v>2296.779</v>
      </c>
      <c r="D369" s="12">
        <v>784.33635000000004</v>
      </c>
    </row>
    <row r="370" spans="1:4" x14ac:dyDescent="0.3">
      <c r="A370" s="1">
        <v>44044</v>
      </c>
      <c r="B370">
        <v>3500.3100589999999</v>
      </c>
      <c r="C370" s="2">
        <v>2277.433</v>
      </c>
      <c r="D370" s="12">
        <v>775.28461000000004</v>
      </c>
    </row>
    <row r="371" spans="1:4" x14ac:dyDescent="0.3">
      <c r="A371" s="1">
        <v>44075</v>
      </c>
      <c r="B371">
        <v>3363</v>
      </c>
      <c r="C371" s="2">
        <v>2276.1293999999998</v>
      </c>
      <c r="D371" s="12">
        <v>773.23764000000006</v>
      </c>
    </row>
    <row r="372" spans="1:4" x14ac:dyDescent="0.3">
      <c r="A372" s="1">
        <v>44105</v>
      </c>
      <c r="B372">
        <v>3269.959961</v>
      </c>
      <c r="C372" s="2">
        <v>2265.5194999999999</v>
      </c>
      <c r="D372" s="12">
        <v>771.90945999999997</v>
      </c>
    </row>
    <row r="373" spans="1:4" x14ac:dyDescent="0.3">
      <c r="A373" s="1">
        <v>44136</v>
      </c>
      <c r="B373">
        <v>3621.6298830000001</v>
      </c>
      <c r="C373" s="2">
        <v>2288.7305000000001</v>
      </c>
      <c r="D373" s="12">
        <v>792.48850000000004</v>
      </c>
    </row>
    <row r="374" spans="1:4" x14ac:dyDescent="0.3">
      <c r="A374" s="1">
        <v>44166</v>
      </c>
      <c r="B374">
        <v>3756.070068</v>
      </c>
      <c r="C374" s="2">
        <v>2292.0221000000001</v>
      </c>
      <c r="D374" s="12">
        <v>796.38153</v>
      </c>
    </row>
    <row r="375" spans="1:4" x14ac:dyDescent="0.3">
      <c r="A375" s="1">
        <v>44197</v>
      </c>
      <c r="B375">
        <v>3714.23999</v>
      </c>
      <c r="C375" s="2">
        <v>2274.8715999999999</v>
      </c>
      <c r="D375" s="12">
        <v>786.66682000000003</v>
      </c>
    </row>
    <row r="376" spans="1:4" x14ac:dyDescent="0.3">
      <c r="A376" s="1">
        <v>44228</v>
      </c>
      <c r="B376">
        <v>3811.1499020000001</v>
      </c>
      <c r="C376" s="2">
        <v>2240.5772999999999</v>
      </c>
      <c r="D376" s="12">
        <v>771.28219999999999</v>
      </c>
    </row>
    <row r="377" spans="1:4" x14ac:dyDescent="0.3">
      <c r="A377" s="1">
        <v>44256</v>
      </c>
      <c r="B377">
        <v>3972.889893</v>
      </c>
      <c r="C377" s="2">
        <v>2211.3512999999998</v>
      </c>
      <c r="D377" s="12">
        <v>760.58528999999999</v>
      </c>
    </row>
    <row r="378" spans="1:4" x14ac:dyDescent="0.3">
      <c r="A378" s="1">
        <v>44287</v>
      </c>
      <c r="B378">
        <v>4181.169922</v>
      </c>
      <c r="C378" s="2">
        <v>2229.6107999999999</v>
      </c>
      <c r="D378" s="12">
        <v>769.63481000000002</v>
      </c>
    </row>
    <row r="379" spans="1:4" x14ac:dyDescent="0.3">
      <c r="A379" s="1">
        <v>44317</v>
      </c>
      <c r="B379">
        <v>4204.1098629999997</v>
      </c>
      <c r="C379" s="2">
        <v>2237.2219</v>
      </c>
      <c r="D379" s="12">
        <v>775.03905999999995</v>
      </c>
    </row>
    <row r="380" spans="1:4" x14ac:dyDescent="0.3">
      <c r="A380" s="1">
        <v>44348</v>
      </c>
      <c r="B380">
        <v>4297.5</v>
      </c>
      <c r="C380" s="2">
        <v>2253.6432</v>
      </c>
      <c r="D380" s="12">
        <v>787.94142999999997</v>
      </c>
    </row>
    <row r="381" spans="1:4" x14ac:dyDescent="0.3">
      <c r="A381" s="1">
        <v>44378</v>
      </c>
      <c r="B381">
        <v>4395.2597660000001</v>
      </c>
      <c r="C381" s="2">
        <v>2279.9594999999999</v>
      </c>
      <c r="D381" s="12">
        <v>797.47086999999999</v>
      </c>
    </row>
    <row r="382" spans="1:4" x14ac:dyDescent="0.3">
      <c r="A382" s="1">
        <v>44409</v>
      </c>
      <c r="B382">
        <v>4522.6801759999998</v>
      </c>
      <c r="C382" s="2">
        <v>2275.4281000000001</v>
      </c>
      <c r="D382" s="12">
        <v>795.89266999999995</v>
      </c>
    </row>
    <row r="383" spans="1:4" x14ac:dyDescent="0.3">
      <c r="A383" s="1">
        <v>44440</v>
      </c>
      <c r="B383">
        <v>4307.5400390000004</v>
      </c>
      <c r="C383" s="2">
        <v>2254.8618999999999</v>
      </c>
      <c r="D383" s="12">
        <v>787.47934999999995</v>
      </c>
    </row>
    <row r="384" spans="1:4" x14ac:dyDescent="0.3">
      <c r="A384" s="1">
        <v>44470</v>
      </c>
      <c r="B384">
        <v>4605.3798829999996</v>
      </c>
      <c r="C384" s="2">
        <v>2254.2125000000001</v>
      </c>
      <c r="D384" s="12">
        <v>789.44596000000001</v>
      </c>
    </row>
    <row r="385" spans="1:4" x14ac:dyDescent="0.3">
      <c r="A385" s="1">
        <v>44501</v>
      </c>
      <c r="B385">
        <v>4567</v>
      </c>
      <c r="C385" s="2">
        <v>2261.1776</v>
      </c>
      <c r="D385" s="12">
        <v>790.16920000000005</v>
      </c>
    </row>
    <row r="386" spans="1:4" x14ac:dyDescent="0.3">
      <c r="A386" s="1">
        <v>44531</v>
      </c>
      <c r="B386">
        <v>4766.1801759999998</v>
      </c>
      <c r="C386" s="2">
        <v>2255.1359000000002</v>
      </c>
      <c r="D386" s="12">
        <v>788.81422999999995</v>
      </c>
    </row>
    <row r="387" spans="1:4" x14ac:dyDescent="0.3">
      <c r="A387" s="1">
        <v>44562</v>
      </c>
      <c r="B387">
        <v>4515.5498049999997</v>
      </c>
      <c r="C387" s="2">
        <v>2204.3966</v>
      </c>
      <c r="D387" s="12">
        <v>764.16580999999996</v>
      </c>
    </row>
    <row r="388" spans="1:4" x14ac:dyDescent="0.3">
      <c r="A388" s="1">
        <v>44593</v>
      </c>
      <c r="B388">
        <v>4373.9399409999996</v>
      </c>
      <c r="C388" s="2">
        <v>2178.6880999999998</v>
      </c>
      <c r="D388" s="12">
        <v>747.49989000000005</v>
      </c>
    </row>
    <row r="389" spans="1:4" x14ac:dyDescent="0.3">
      <c r="A389" s="1">
        <v>44621</v>
      </c>
      <c r="B389">
        <v>4530.4101559999999</v>
      </c>
      <c r="C389" s="2">
        <v>2115.3820000000001</v>
      </c>
      <c r="D389" s="12">
        <v>727.77355999999997</v>
      </c>
    </row>
    <row r="390" spans="1:4" x14ac:dyDescent="0.3">
      <c r="A390" s="1">
        <v>44652</v>
      </c>
      <c r="B390">
        <v>4131.9301759999998</v>
      </c>
      <c r="C390" s="2">
        <v>2031.3126</v>
      </c>
      <c r="D390" s="12">
        <v>691.59114</v>
      </c>
    </row>
    <row r="391" spans="1:4" x14ac:dyDescent="0.3">
      <c r="A391" s="1">
        <v>44682</v>
      </c>
      <c r="B391">
        <v>4132.1499020000001</v>
      </c>
      <c r="C391" s="2">
        <v>2045.0545999999999</v>
      </c>
      <c r="D391" s="12">
        <v>695.29219999999998</v>
      </c>
    </row>
    <row r="392" spans="1:4" x14ac:dyDescent="0.3">
      <c r="A392" s="1">
        <v>44713</v>
      </c>
      <c r="B392">
        <v>3785.3798830000001</v>
      </c>
      <c r="C392" s="2">
        <v>2011.4028000000001</v>
      </c>
      <c r="D392" s="12">
        <v>678.95218999999997</v>
      </c>
    </row>
    <row r="393" spans="1:4" x14ac:dyDescent="0.3">
      <c r="A393" s="1">
        <v>44743</v>
      </c>
      <c r="B393">
        <v>4130.2900390000004</v>
      </c>
      <c r="C393" s="2">
        <v>2062.9942000000001</v>
      </c>
      <c r="D393" s="12">
        <v>698.97316999999998</v>
      </c>
    </row>
    <row r="394" spans="1:4" x14ac:dyDescent="0.3">
      <c r="A394" s="1">
        <v>44774</v>
      </c>
      <c r="B394">
        <v>3955</v>
      </c>
      <c r="C394" s="2">
        <v>2001.8752999999999</v>
      </c>
      <c r="D394" s="12">
        <v>680.37189000000001</v>
      </c>
    </row>
    <row r="395" spans="1:4" x14ac:dyDescent="0.3">
      <c r="A395" s="1">
        <v>44805</v>
      </c>
      <c r="B395">
        <v>3585.6201169999999</v>
      </c>
      <c r="C395" s="2">
        <v>1911.0608</v>
      </c>
      <c r="D395" s="12">
        <v>644.25644</v>
      </c>
    </row>
    <row r="396" spans="1:4" x14ac:dyDescent="0.3">
      <c r="A396" s="1">
        <v>44835</v>
      </c>
      <c r="B396">
        <v>3871.9799800000001</v>
      </c>
      <c r="C396" s="2">
        <v>1885.0128999999999</v>
      </c>
      <c r="D396" s="12">
        <v>637.07532000000003</v>
      </c>
    </row>
    <row r="397" spans="1:4" x14ac:dyDescent="0.3">
      <c r="A397" s="1">
        <v>44866</v>
      </c>
      <c r="B397">
        <v>4080.110107</v>
      </c>
      <c r="C397" s="2">
        <v>1958.0130999999999</v>
      </c>
      <c r="D397" s="12">
        <v>668.40260999999998</v>
      </c>
    </row>
    <row r="398" spans="1:4" x14ac:dyDescent="0.3">
      <c r="A398" s="1">
        <v>44896</v>
      </c>
      <c r="B398">
        <v>3839.5</v>
      </c>
      <c r="C398" s="2">
        <v>1948.7298000000001</v>
      </c>
      <c r="D398" s="12">
        <v>666.98737000000006</v>
      </c>
    </row>
    <row r="399" spans="1:4" x14ac:dyDescent="0.3">
      <c r="A399" s="1">
        <v>44927</v>
      </c>
      <c r="B399">
        <v>4076.6000979999999</v>
      </c>
      <c r="C399" s="2">
        <v>2011.7570000000001</v>
      </c>
      <c r="D399" s="12">
        <v>692.92601999999999</v>
      </c>
    </row>
    <row r="400" spans="1:4" x14ac:dyDescent="0.3">
      <c r="A400" s="1">
        <v>44958</v>
      </c>
      <c r="B400">
        <v>3970.1499020000001</v>
      </c>
      <c r="C400" s="2">
        <v>1957.1567</v>
      </c>
      <c r="D400" s="12">
        <v>672.74208999999996</v>
      </c>
    </row>
    <row r="401" spans="1:4" x14ac:dyDescent="0.3">
      <c r="A401" s="1">
        <v>44986</v>
      </c>
      <c r="B401">
        <v>4109.3100590000004</v>
      </c>
      <c r="C401" s="2">
        <v>2009.4136000000001</v>
      </c>
      <c r="D401" s="12">
        <v>689.98392999999999</v>
      </c>
    </row>
    <row r="402" spans="1:4" x14ac:dyDescent="0.3">
      <c r="A402" s="1">
        <v>45017</v>
      </c>
      <c r="B402">
        <v>4169.4799800000001</v>
      </c>
      <c r="C402" s="2">
        <v>2022.1981000000001</v>
      </c>
      <c r="D402" s="12">
        <v>695.83464000000004</v>
      </c>
    </row>
    <row r="403" spans="1:4" x14ac:dyDescent="0.3">
      <c r="A403" s="1">
        <v>45047</v>
      </c>
      <c r="B403">
        <v>4179.830078</v>
      </c>
      <c r="C403" s="2">
        <v>1999.0902000000001</v>
      </c>
      <c r="D403" s="12">
        <v>686.59091999999998</v>
      </c>
    </row>
    <row r="404" spans="1:4" x14ac:dyDescent="0.3">
      <c r="A404" s="1">
        <v>45078</v>
      </c>
      <c r="B404">
        <v>4450.3798829999996</v>
      </c>
      <c r="C404" s="2"/>
      <c r="D404" s="12">
        <v>688.54413</v>
      </c>
    </row>
    <row r="405" spans="1:4" x14ac:dyDescent="0.3">
      <c r="A405" s="1">
        <v>45108</v>
      </c>
      <c r="B405">
        <v>4588.9599609999996</v>
      </c>
      <c r="C405" s="2"/>
      <c r="D405" s="12">
        <v>691.52864</v>
      </c>
    </row>
    <row r="406" spans="1:4" x14ac:dyDescent="0.3">
      <c r="A406" s="1">
        <v>45139</v>
      </c>
      <c r="B406">
        <v>4507.6601559999999</v>
      </c>
      <c r="C406" s="2"/>
      <c r="D406" s="12">
        <v>686.80745000000002</v>
      </c>
    </row>
    <row r="407" spans="1:4" x14ac:dyDescent="0.3">
      <c r="A407" s="1">
        <v>45170</v>
      </c>
      <c r="B407">
        <v>4288.0498049999997</v>
      </c>
      <c r="C407" s="2"/>
      <c r="D407" s="12">
        <v>669.98302999999999</v>
      </c>
    </row>
    <row r="408" spans="1:4" x14ac:dyDescent="0.3">
      <c r="A408" s="1">
        <v>45200</v>
      </c>
      <c r="B408">
        <v>4193.7998049999997</v>
      </c>
      <c r="C408" s="2"/>
      <c r="D408" s="12">
        <v>657.78828999999996</v>
      </c>
    </row>
    <row r="409" spans="1:4" x14ac:dyDescent="0.3">
      <c r="A409" s="1">
        <v>45231</v>
      </c>
      <c r="B409">
        <v>4567.7998049999997</v>
      </c>
      <c r="C409" s="2"/>
      <c r="D409" s="12">
        <v>694.89263000000005</v>
      </c>
    </row>
    <row r="410" spans="1:4" x14ac:dyDescent="0.3">
      <c r="A410" s="1"/>
      <c r="C4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526"/>
  <sheetViews>
    <sheetView topLeftCell="B1" workbookViewId="0">
      <selection activeCell="A358" sqref="A358:L359"/>
    </sheetView>
  </sheetViews>
  <sheetFormatPr defaultRowHeight="14.4" x14ac:dyDescent="0.3"/>
  <cols>
    <col min="1" max="1" width="26.44140625" customWidth="1"/>
    <col min="2" max="2" width="35.88671875" customWidth="1"/>
    <col min="3" max="3" width="35.109375" customWidth="1"/>
    <col min="4" max="4" width="28" customWidth="1"/>
    <col min="7" max="7" width="28" bestFit="1" customWidth="1"/>
    <col min="8" max="8" width="21.5546875" bestFit="1" customWidth="1"/>
    <col min="9" max="9" width="17.44140625" bestFit="1" customWidth="1"/>
  </cols>
  <sheetData>
    <row r="2" spans="1:12" x14ac:dyDescent="0.3">
      <c r="G2" t="s">
        <v>23</v>
      </c>
    </row>
    <row r="3" spans="1:12" x14ac:dyDescent="0.3">
      <c r="A3" t="e">
        <f ca="1">_xll.Thomson.Reuters.AFOSpreadsheetFormulas.DSGRID("S&amp;PCOMP(RI), FRUSS2L(RI), MSEMKF$(RI)"," ","1993-12-01","TIME","M","RowHeader=true;ColHeader=true;DispSeriesDescription=false;YearlyTSFormat=false;QuarterlyTSFormat=false;MonthlyTSFormat=True","")</f>
        <v>#NAME?</v>
      </c>
      <c r="B3" t="s">
        <v>1</v>
      </c>
      <c r="C3" t="s">
        <v>18</v>
      </c>
      <c r="D3" t="s">
        <v>19</v>
      </c>
      <c r="G3" t="s">
        <v>20</v>
      </c>
      <c r="H3" t="s">
        <v>21</v>
      </c>
      <c r="I3" t="s">
        <v>22</v>
      </c>
      <c r="L3" t="s">
        <v>13</v>
      </c>
    </row>
    <row r="4" spans="1:12" x14ac:dyDescent="0.3">
      <c r="A4" s="1">
        <v>34304</v>
      </c>
      <c r="B4">
        <v>561.58000000000004</v>
      </c>
      <c r="C4">
        <v>897.03</v>
      </c>
      <c r="D4">
        <v>553.83699999999999</v>
      </c>
    </row>
    <row r="5" spans="1:12" x14ac:dyDescent="0.3">
      <c r="A5" s="1">
        <v>34335</v>
      </c>
      <c r="B5">
        <v>567.09</v>
      </c>
      <c r="C5">
        <v>912.23</v>
      </c>
      <c r="D5">
        <v>645.38400000000001</v>
      </c>
      <c r="G5" s="8">
        <f>(B5-B4)/B4</f>
        <v>9.8116029773139893E-3</v>
      </c>
      <c r="H5" s="8">
        <f>(C5-C4)/C4</f>
        <v>1.6944806751167794E-2</v>
      </c>
      <c r="I5" s="8">
        <f>(D5-D4)/D4</f>
        <v>0.16529592641878391</v>
      </c>
      <c r="L5" s="9">
        <f>H5-G5</f>
        <v>7.1332037738538051E-3</v>
      </c>
    </row>
    <row r="6" spans="1:12" x14ac:dyDescent="0.3">
      <c r="A6" s="1">
        <v>34366</v>
      </c>
      <c r="B6">
        <v>585.26</v>
      </c>
      <c r="C6">
        <v>948.3</v>
      </c>
      <c r="D6">
        <v>657.12599999999998</v>
      </c>
      <c r="G6" s="8">
        <f t="shared" ref="G6:G69" si="0">(B6-B5)/B5</f>
        <v>3.2040769542753283E-2</v>
      </c>
      <c r="H6" s="8">
        <f t="shared" ref="H6:H69" si="1">(C6-C5)/C5</f>
        <v>3.9540466768249162E-2</v>
      </c>
      <c r="I6" s="8">
        <f t="shared" ref="I6:I69" si="2">(D6-D5)/D5</f>
        <v>1.8193819493510781E-2</v>
      </c>
      <c r="L6" s="9">
        <f t="shared" ref="L6:L69" si="3">H6-G6</f>
        <v>7.4996972254958785E-3</v>
      </c>
    </row>
    <row r="7" spans="1:12" x14ac:dyDescent="0.3">
      <c r="A7" s="1">
        <v>34394</v>
      </c>
      <c r="B7">
        <v>568.33000000000004</v>
      </c>
      <c r="C7">
        <v>940.95</v>
      </c>
      <c r="D7">
        <v>645.43600000000004</v>
      </c>
      <c r="G7" s="8">
        <f t="shared" si="0"/>
        <v>-2.8927314356012628E-2</v>
      </c>
      <c r="H7" s="8">
        <f t="shared" si="1"/>
        <v>-7.7507118000631758E-3</v>
      </c>
      <c r="I7" s="8">
        <f t="shared" si="2"/>
        <v>-1.7789586776356347E-2</v>
      </c>
      <c r="L7" s="9">
        <f t="shared" si="3"/>
        <v>2.1176602555949452E-2</v>
      </c>
    </row>
    <row r="8" spans="1:12" x14ac:dyDescent="0.3">
      <c r="A8" s="1">
        <v>34425</v>
      </c>
      <c r="B8">
        <v>546.65</v>
      </c>
      <c r="C8">
        <v>895.04</v>
      </c>
      <c r="D8">
        <v>587.03099999999995</v>
      </c>
      <c r="G8" s="8">
        <f t="shared" si="0"/>
        <v>-3.8146851301180763E-2</v>
      </c>
      <c r="H8" s="8">
        <f t="shared" si="1"/>
        <v>-4.8791115362134097E-2</v>
      </c>
      <c r="I8" s="8">
        <f t="shared" si="2"/>
        <v>-9.0489219690256015E-2</v>
      </c>
      <c r="L8" s="9">
        <f t="shared" si="3"/>
        <v>-1.0644264060953333E-2</v>
      </c>
    </row>
    <row r="9" spans="1:12" x14ac:dyDescent="0.3">
      <c r="A9" s="1">
        <v>34455</v>
      </c>
      <c r="B9">
        <v>556.44000000000005</v>
      </c>
      <c r="C9">
        <v>905.56</v>
      </c>
      <c r="D9">
        <v>575.28899999999999</v>
      </c>
      <c r="G9" s="8">
        <f t="shared" si="0"/>
        <v>1.7909082593981666E-2</v>
      </c>
      <c r="H9" s="8">
        <f t="shared" si="1"/>
        <v>1.175366464068643E-2</v>
      </c>
      <c r="I9" s="8">
        <f t="shared" si="2"/>
        <v>-2.0002350812819022E-2</v>
      </c>
      <c r="L9" s="9">
        <f t="shared" si="3"/>
        <v>-6.155417953295236E-3</v>
      </c>
    </row>
    <row r="10" spans="1:12" x14ac:dyDescent="0.3">
      <c r="A10" s="1">
        <v>34486</v>
      </c>
      <c r="B10">
        <v>564.19000000000005</v>
      </c>
      <c r="C10">
        <v>893.1</v>
      </c>
      <c r="D10">
        <v>594.97799999999995</v>
      </c>
      <c r="G10" s="8">
        <f t="shared" si="0"/>
        <v>1.3927826899575875E-2</v>
      </c>
      <c r="H10" s="8">
        <f t="shared" si="1"/>
        <v>-1.3759441671451834E-2</v>
      </c>
      <c r="I10" s="8">
        <f t="shared" si="2"/>
        <v>3.4224537580242215E-2</v>
      </c>
      <c r="L10" s="9">
        <f t="shared" si="3"/>
        <v>-2.7687268571027709E-2</v>
      </c>
    </row>
    <row r="11" spans="1:12" x14ac:dyDescent="0.3">
      <c r="A11" s="1">
        <v>34516</v>
      </c>
      <c r="B11">
        <v>551.47</v>
      </c>
      <c r="C11">
        <v>862.99</v>
      </c>
      <c r="D11">
        <v>578.57799999999997</v>
      </c>
      <c r="G11" s="8">
        <f t="shared" si="0"/>
        <v>-2.2545596341657998E-2</v>
      </c>
      <c r="H11" s="8">
        <f t="shared" si="1"/>
        <v>-3.3714029783898793E-2</v>
      </c>
      <c r="I11" s="8">
        <f t="shared" si="2"/>
        <v>-2.7564044384834362E-2</v>
      </c>
      <c r="L11" s="9">
        <f t="shared" si="3"/>
        <v>-1.1168433442240795E-2</v>
      </c>
    </row>
    <row r="12" spans="1:12" x14ac:dyDescent="0.3">
      <c r="A12" s="1">
        <v>34547</v>
      </c>
      <c r="B12">
        <v>570.54</v>
      </c>
      <c r="C12">
        <v>877.54</v>
      </c>
      <c r="D12">
        <v>614.553</v>
      </c>
      <c r="G12" s="8">
        <f t="shared" si="0"/>
        <v>3.4580303552323673E-2</v>
      </c>
      <c r="H12" s="8">
        <f t="shared" si="1"/>
        <v>1.6859986790113388E-2</v>
      </c>
      <c r="I12" s="8">
        <f t="shared" si="2"/>
        <v>6.2178306122942846E-2</v>
      </c>
      <c r="L12" s="9">
        <f t="shared" si="3"/>
        <v>-1.7720316762210284E-2</v>
      </c>
    </row>
    <row r="13" spans="1:12" x14ac:dyDescent="0.3">
      <c r="A13" s="1">
        <v>34578</v>
      </c>
      <c r="B13">
        <v>587.45000000000005</v>
      </c>
      <c r="C13">
        <v>918.17</v>
      </c>
      <c r="D13">
        <v>690.827</v>
      </c>
      <c r="G13" s="8">
        <f t="shared" si="0"/>
        <v>2.9638588004346905E-2</v>
      </c>
      <c r="H13" s="8">
        <f t="shared" si="1"/>
        <v>4.6299883765982174E-2</v>
      </c>
      <c r="I13" s="8">
        <f t="shared" si="2"/>
        <v>0.12411297316911642</v>
      </c>
      <c r="L13" s="9">
        <f t="shared" si="3"/>
        <v>1.6661295761635268E-2</v>
      </c>
    </row>
    <row r="14" spans="1:12" x14ac:dyDescent="0.3">
      <c r="A14" s="1">
        <v>34608</v>
      </c>
      <c r="B14">
        <v>574.82000000000005</v>
      </c>
      <c r="C14">
        <v>914.88</v>
      </c>
      <c r="D14">
        <v>698.678</v>
      </c>
      <c r="G14" s="8">
        <f t="shared" si="0"/>
        <v>-2.1499702102306568E-2</v>
      </c>
      <c r="H14" s="8">
        <f t="shared" si="1"/>
        <v>-3.5832144374135116E-3</v>
      </c>
      <c r="I14" s="8">
        <f t="shared" si="2"/>
        <v>1.1364639772330843E-2</v>
      </c>
      <c r="L14" s="9">
        <f t="shared" si="3"/>
        <v>1.7916487664893056E-2</v>
      </c>
    </row>
    <row r="15" spans="1:12" x14ac:dyDescent="0.3">
      <c r="A15" s="1">
        <v>34639</v>
      </c>
      <c r="B15">
        <v>583.98</v>
      </c>
      <c r="C15">
        <v>910.55</v>
      </c>
      <c r="D15">
        <v>686.07500000000005</v>
      </c>
      <c r="G15" s="8">
        <f t="shared" si="0"/>
        <v>1.5935423262934428E-2</v>
      </c>
      <c r="H15" s="8">
        <f t="shared" si="1"/>
        <v>-4.7328611402588762E-3</v>
      </c>
      <c r="I15" s="8">
        <f t="shared" si="2"/>
        <v>-1.8038352431305912E-2</v>
      </c>
      <c r="L15" s="9">
        <f t="shared" si="3"/>
        <v>-2.0668284403193304E-2</v>
      </c>
    </row>
    <row r="16" spans="1:12" x14ac:dyDescent="0.3">
      <c r="A16" s="1">
        <v>34669</v>
      </c>
      <c r="B16">
        <v>561.42999999999995</v>
      </c>
      <c r="C16">
        <v>871.12</v>
      </c>
      <c r="D16">
        <v>650.40300000000002</v>
      </c>
      <c r="G16" s="8">
        <f t="shared" si="0"/>
        <v>-3.8614336107401052E-2</v>
      </c>
      <c r="H16" s="8">
        <f t="shared" si="1"/>
        <v>-4.3303497885893091E-2</v>
      </c>
      <c r="I16" s="8">
        <f t="shared" si="2"/>
        <v>-5.1994315490288996E-2</v>
      </c>
      <c r="L16" s="9">
        <f t="shared" si="3"/>
        <v>-4.6891617784920389E-3</v>
      </c>
    </row>
    <row r="17" spans="1:12" x14ac:dyDescent="0.3">
      <c r="A17" s="1">
        <v>34700</v>
      </c>
      <c r="B17">
        <v>575.70000000000005</v>
      </c>
      <c r="C17">
        <v>902.76</v>
      </c>
      <c r="D17">
        <v>598.16499999999996</v>
      </c>
      <c r="G17" s="8">
        <f t="shared" si="0"/>
        <v>2.5417238124076192E-2</v>
      </c>
      <c r="H17" s="8">
        <f t="shared" si="1"/>
        <v>3.6321057948388268E-2</v>
      </c>
      <c r="I17" s="8">
        <f t="shared" si="2"/>
        <v>-8.0316357704377214E-2</v>
      </c>
      <c r="L17" s="9">
        <f t="shared" si="3"/>
        <v>1.0903819824312076E-2</v>
      </c>
    </row>
    <row r="18" spans="1:12" x14ac:dyDescent="0.3">
      <c r="A18" s="1">
        <v>34731</v>
      </c>
      <c r="B18">
        <v>590.65</v>
      </c>
      <c r="C18">
        <v>893.81</v>
      </c>
      <c r="D18">
        <v>534.52499999999998</v>
      </c>
      <c r="G18" s="8">
        <f t="shared" si="0"/>
        <v>2.5968386312315322E-2</v>
      </c>
      <c r="H18" s="8">
        <f t="shared" si="1"/>
        <v>-9.9140413841996167E-3</v>
      </c>
      <c r="I18" s="8">
        <f t="shared" si="2"/>
        <v>-0.10639204901657567</v>
      </c>
      <c r="L18" s="9">
        <f t="shared" si="3"/>
        <v>-3.5882427696514937E-2</v>
      </c>
    </row>
    <row r="19" spans="1:12" x14ac:dyDescent="0.3">
      <c r="A19" s="1">
        <v>34759</v>
      </c>
      <c r="B19">
        <v>611.64</v>
      </c>
      <c r="C19">
        <v>925.89</v>
      </c>
      <c r="D19">
        <v>520.81600000000003</v>
      </c>
      <c r="G19" s="8">
        <f t="shared" si="0"/>
        <v>3.5537120121899621E-2</v>
      </c>
      <c r="H19" s="8">
        <f t="shared" si="1"/>
        <v>3.5891296808046501E-2</v>
      </c>
      <c r="I19" s="8">
        <f t="shared" si="2"/>
        <v>-2.5647069828352177E-2</v>
      </c>
      <c r="L19" s="9">
        <f t="shared" si="3"/>
        <v>3.5417668614688008E-4</v>
      </c>
    </row>
    <row r="20" spans="1:12" x14ac:dyDescent="0.3">
      <c r="A20" s="1">
        <v>34790</v>
      </c>
      <c r="B20">
        <v>633.32000000000005</v>
      </c>
      <c r="C20">
        <v>944.8</v>
      </c>
      <c r="D20">
        <v>524.125</v>
      </c>
      <c r="G20" s="8">
        <f t="shared" si="0"/>
        <v>3.5445687005428134E-2</v>
      </c>
      <c r="H20" s="8">
        <f t="shared" si="1"/>
        <v>2.042359243538646E-2</v>
      </c>
      <c r="I20" s="8">
        <f t="shared" si="2"/>
        <v>6.3534914441952034E-3</v>
      </c>
      <c r="L20" s="9">
        <f t="shared" si="3"/>
        <v>-1.5022094570041673E-2</v>
      </c>
    </row>
    <row r="21" spans="1:12" x14ac:dyDescent="0.3">
      <c r="A21" s="1">
        <v>34820</v>
      </c>
      <c r="B21">
        <v>649.95000000000005</v>
      </c>
      <c r="C21">
        <v>964.7</v>
      </c>
      <c r="D21">
        <v>547.63800000000003</v>
      </c>
      <c r="G21" s="8">
        <f t="shared" si="0"/>
        <v>2.6258447546264121E-2</v>
      </c>
      <c r="H21" s="8">
        <f t="shared" si="1"/>
        <v>2.1062658763759623E-2</v>
      </c>
      <c r="I21" s="8">
        <f t="shared" si="2"/>
        <v>4.4861435726210416E-2</v>
      </c>
      <c r="L21" s="9">
        <f t="shared" si="3"/>
        <v>-5.1957887825044985E-3</v>
      </c>
    </row>
    <row r="22" spans="1:12" x14ac:dyDescent="0.3">
      <c r="A22" s="1">
        <v>34851</v>
      </c>
      <c r="B22">
        <v>676.53</v>
      </c>
      <c r="C22">
        <v>986.60199999999998</v>
      </c>
      <c r="D22">
        <v>576.77200000000005</v>
      </c>
      <c r="G22" s="8">
        <f t="shared" si="0"/>
        <v>4.0895453496422686E-2</v>
      </c>
      <c r="H22" s="8">
        <f t="shared" si="1"/>
        <v>2.2703431118482355E-2</v>
      </c>
      <c r="I22" s="8">
        <f t="shared" si="2"/>
        <v>5.3199376230283535E-2</v>
      </c>
      <c r="L22" s="9">
        <f t="shared" si="3"/>
        <v>-1.819202237794033E-2</v>
      </c>
    </row>
    <row r="23" spans="1:12" x14ac:dyDescent="0.3">
      <c r="A23" s="1">
        <v>34881</v>
      </c>
      <c r="B23">
        <v>695.08</v>
      </c>
      <c r="C23">
        <v>1032.7850000000001</v>
      </c>
      <c r="D23">
        <v>578.47799999999995</v>
      </c>
      <c r="G23" s="8">
        <f t="shared" si="0"/>
        <v>2.7419330997886373E-2</v>
      </c>
      <c r="H23" s="8">
        <f t="shared" si="1"/>
        <v>4.6810162557951542E-2</v>
      </c>
      <c r="I23" s="8">
        <f t="shared" si="2"/>
        <v>2.9578412266890617E-3</v>
      </c>
      <c r="L23" s="9">
        <f t="shared" si="3"/>
        <v>1.9390831560065169E-2</v>
      </c>
    </row>
    <row r="24" spans="1:12" x14ac:dyDescent="0.3">
      <c r="A24" s="1">
        <v>34912</v>
      </c>
      <c r="B24">
        <v>711.95</v>
      </c>
      <c r="C24">
        <v>1087.655</v>
      </c>
      <c r="D24">
        <v>591.46299999999997</v>
      </c>
      <c r="G24" s="8">
        <f t="shared" si="0"/>
        <v>2.4270587558266679E-2</v>
      </c>
      <c r="H24" s="8">
        <f t="shared" si="1"/>
        <v>5.3128192218128541E-2</v>
      </c>
      <c r="I24" s="8">
        <f t="shared" si="2"/>
        <v>2.2446834624652995E-2</v>
      </c>
      <c r="L24" s="9">
        <f t="shared" si="3"/>
        <v>2.8857604659861862E-2</v>
      </c>
    </row>
    <row r="25" spans="1:12" x14ac:dyDescent="0.3">
      <c r="A25" s="1">
        <v>34943</v>
      </c>
      <c r="B25">
        <v>719.34</v>
      </c>
      <c r="C25">
        <v>1118.0930000000001</v>
      </c>
      <c r="D25">
        <v>577.53099999999995</v>
      </c>
      <c r="G25" s="8">
        <f t="shared" si="0"/>
        <v>1.0379942411686193E-2</v>
      </c>
      <c r="H25" s="8">
        <f t="shared" si="1"/>
        <v>2.7984976853873796E-2</v>
      </c>
      <c r="I25" s="8">
        <f t="shared" si="2"/>
        <v>-2.355515053350762E-2</v>
      </c>
      <c r="L25" s="9">
        <f t="shared" si="3"/>
        <v>1.7605034442187605E-2</v>
      </c>
    </row>
    <row r="26" spans="1:12" x14ac:dyDescent="0.3">
      <c r="A26" s="1">
        <v>34973</v>
      </c>
      <c r="B26">
        <v>743.65</v>
      </c>
      <c r="C26">
        <v>1122.645</v>
      </c>
      <c r="D26">
        <v>574.79</v>
      </c>
      <c r="G26" s="8">
        <f t="shared" si="0"/>
        <v>3.3794867517446474E-2</v>
      </c>
      <c r="H26" s="8">
        <f t="shared" si="1"/>
        <v>4.0712176894050021E-3</v>
      </c>
      <c r="I26" s="8">
        <f t="shared" si="2"/>
        <v>-4.7460655791636908E-3</v>
      </c>
      <c r="L26" s="9">
        <f t="shared" si="3"/>
        <v>-2.9723649828041473E-2</v>
      </c>
    </row>
    <row r="27" spans="1:12" x14ac:dyDescent="0.3">
      <c r="A27" s="1">
        <v>35004</v>
      </c>
      <c r="B27">
        <v>748.01</v>
      </c>
      <c r="C27">
        <v>1089.2739999999999</v>
      </c>
      <c r="D27">
        <v>552.78700000000003</v>
      </c>
      <c r="G27" s="8">
        <f t="shared" si="0"/>
        <v>5.8629731728635972E-3</v>
      </c>
      <c r="H27" s="8">
        <f t="shared" si="1"/>
        <v>-2.9725336148114581E-2</v>
      </c>
      <c r="I27" s="8">
        <f t="shared" si="2"/>
        <v>-3.8280067502913989E-2</v>
      </c>
      <c r="L27" s="9">
        <f t="shared" si="3"/>
        <v>-3.558830932097818E-2</v>
      </c>
    </row>
    <row r="28" spans="1:12" x14ac:dyDescent="0.3">
      <c r="A28" s="1">
        <v>35034</v>
      </c>
      <c r="B28">
        <v>779.15</v>
      </c>
      <c r="C28">
        <v>1134.2670000000001</v>
      </c>
      <c r="D28">
        <v>542.92899999999997</v>
      </c>
      <c r="G28" s="8">
        <f t="shared" si="0"/>
        <v>4.1630459485835734E-2</v>
      </c>
      <c r="H28" s="8">
        <f t="shared" si="1"/>
        <v>4.1305493383666708E-2</v>
      </c>
      <c r="I28" s="8">
        <f t="shared" si="2"/>
        <v>-1.7833270319309355E-2</v>
      </c>
      <c r="L28" s="9">
        <f t="shared" si="3"/>
        <v>-3.2496610216902616E-4</v>
      </c>
    </row>
    <row r="29" spans="1:12" x14ac:dyDescent="0.3">
      <c r="A29" s="1">
        <v>35065</v>
      </c>
      <c r="B29">
        <v>792.04</v>
      </c>
      <c r="C29">
        <v>1159.6020000000001</v>
      </c>
      <c r="D29">
        <v>567.00900000000001</v>
      </c>
      <c r="G29" s="8">
        <f t="shared" si="0"/>
        <v>1.65436693833023E-2</v>
      </c>
      <c r="H29" s="8">
        <f t="shared" si="1"/>
        <v>2.2336010833428139E-2</v>
      </c>
      <c r="I29" s="8">
        <f t="shared" si="2"/>
        <v>4.4352023929464149E-2</v>
      </c>
      <c r="L29" s="9">
        <f t="shared" si="3"/>
        <v>5.7923414501258388E-3</v>
      </c>
    </row>
    <row r="30" spans="1:12" x14ac:dyDescent="0.3">
      <c r="A30" s="1">
        <v>35096</v>
      </c>
      <c r="B30">
        <v>822.3</v>
      </c>
      <c r="C30">
        <v>1165.6949999999999</v>
      </c>
      <c r="D30">
        <v>607.31299999999999</v>
      </c>
      <c r="G30" s="8">
        <f t="shared" si="0"/>
        <v>3.8205141154487136E-2</v>
      </c>
      <c r="H30" s="8">
        <f t="shared" si="1"/>
        <v>5.2543890058829208E-3</v>
      </c>
      <c r="I30" s="8">
        <f t="shared" si="2"/>
        <v>7.1081764134255321E-2</v>
      </c>
      <c r="L30" s="9">
        <f t="shared" si="3"/>
        <v>-3.2950752148604212E-2</v>
      </c>
    </row>
    <row r="31" spans="1:12" x14ac:dyDescent="0.3">
      <c r="A31" s="1">
        <v>35125</v>
      </c>
      <c r="B31">
        <v>831.7</v>
      </c>
      <c r="C31">
        <v>1191.8499999999999</v>
      </c>
      <c r="D31">
        <v>597.65700000000004</v>
      </c>
      <c r="G31" s="8">
        <f t="shared" si="0"/>
        <v>1.1431351088410667E-2</v>
      </c>
      <c r="H31" s="8">
        <f t="shared" si="1"/>
        <v>2.243725845954557E-2</v>
      </c>
      <c r="I31" s="8">
        <f t="shared" si="2"/>
        <v>-1.5899544386502429E-2</v>
      </c>
      <c r="L31" s="9">
        <f t="shared" si="3"/>
        <v>1.1005907371134903E-2</v>
      </c>
    </row>
    <row r="32" spans="1:12" x14ac:dyDescent="0.3">
      <c r="A32" s="1">
        <v>35156</v>
      </c>
      <c r="B32">
        <v>845.2</v>
      </c>
      <c r="C32">
        <v>1224.3789999999999</v>
      </c>
      <c r="D32">
        <v>602.31200000000001</v>
      </c>
      <c r="G32" s="8">
        <f t="shared" si="0"/>
        <v>1.6231814356138029E-2</v>
      </c>
      <c r="H32" s="8">
        <f t="shared" si="1"/>
        <v>2.7292864034903719E-2</v>
      </c>
      <c r="I32" s="8">
        <f t="shared" si="2"/>
        <v>7.7887483958189608E-3</v>
      </c>
      <c r="L32" s="9">
        <f t="shared" si="3"/>
        <v>1.1061049678765689E-2</v>
      </c>
    </row>
    <row r="33" spans="1:12" x14ac:dyDescent="0.3">
      <c r="A33" s="1">
        <v>35186</v>
      </c>
      <c r="B33">
        <v>847.49</v>
      </c>
      <c r="C33">
        <v>1291.239</v>
      </c>
      <c r="D33">
        <v>626.39400000000001</v>
      </c>
      <c r="G33" s="8">
        <f t="shared" si="0"/>
        <v>2.7094178892569376E-3</v>
      </c>
      <c r="H33" s="8">
        <f t="shared" si="1"/>
        <v>5.4607274381543731E-2</v>
      </c>
      <c r="I33" s="8">
        <f t="shared" si="2"/>
        <v>3.998260037986956E-2</v>
      </c>
      <c r="L33" s="9">
        <f t="shared" si="3"/>
        <v>5.1897856492286794E-2</v>
      </c>
    </row>
    <row r="34" spans="1:12" x14ac:dyDescent="0.3">
      <c r="A34" s="1">
        <v>35217</v>
      </c>
      <c r="B34">
        <v>866.83</v>
      </c>
      <c r="C34">
        <v>1332.673</v>
      </c>
      <c r="D34">
        <v>623.59699999999998</v>
      </c>
      <c r="G34" s="8">
        <f t="shared" si="0"/>
        <v>2.2820328263460372E-2</v>
      </c>
      <c r="H34" s="8">
        <f t="shared" si="1"/>
        <v>3.2088559902543189E-2</v>
      </c>
      <c r="I34" s="8">
        <f t="shared" si="2"/>
        <v>-4.4652407270823558E-3</v>
      </c>
      <c r="L34" s="9">
        <f t="shared" si="3"/>
        <v>9.2682316390828162E-3</v>
      </c>
    </row>
    <row r="35" spans="1:12" x14ac:dyDescent="0.3">
      <c r="A35" s="1">
        <v>35247</v>
      </c>
      <c r="B35">
        <v>878.97</v>
      </c>
      <c r="C35">
        <v>1283.5050000000001</v>
      </c>
      <c r="D35">
        <v>627.49099999999999</v>
      </c>
      <c r="G35" s="8">
        <f t="shared" si="0"/>
        <v>1.4005052893877675E-2</v>
      </c>
      <c r="H35" s="8">
        <f t="shared" si="1"/>
        <v>-3.689427188815253E-2</v>
      </c>
      <c r="I35" s="8">
        <f t="shared" si="2"/>
        <v>6.2444174683329223E-3</v>
      </c>
      <c r="L35" s="9">
        <f t="shared" si="3"/>
        <v>-5.0899324782030207E-2</v>
      </c>
    </row>
    <row r="36" spans="1:12" x14ac:dyDescent="0.3">
      <c r="A36" s="1">
        <v>35278</v>
      </c>
      <c r="B36">
        <v>846.77</v>
      </c>
      <c r="C36">
        <v>1180.9449999999999</v>
      </c>
      <c r="D36">
        <v>584.60599999999999</v>
      </c>
      <c r="G36" s="8">
        <f t="shared" si="0"/>
        <v>-3.6633787273740906E-2</v>
      </c>
      <c r="H36" s="8">
        <f t="shared" si="1"/>
        <v>-7.9906194366208286E-2</v>
      </c>
      <c r="I36" s="8">
        <f t="shared" si="2"/>
        <v>-6.834360970914323E-2</v>
      </c>
      <c r="L36" s="9">
        <f t="shared" si="3"/>
        <v>-4.327240709246738E-2</v>
      </c>
    </row>
    <row r="37" spans="1:12" x14ac:dyDescent="0.3">
      <c r="A37" s="1">
        <v>35309</v>
      </c>
      <c r="B37">
        <v>851.06</v>
      </c>
      <c r="C37">
        <v>1235.7750000000001</v>
      </c>
      <c r="D37">
        <v>599.57000000000005</v>
      </c>
      <c r="G37" s="8">
        <f t="shared" si="0"/>
        <v>5.0663108045867992E-3</v>
      </c>
      <c r="H37" s="8">
        <f t="shared" si="1"/>
        <v>4.6428919213003281E-2</v>
      </c>
      <c r="I37" s="8">
        <f t="shared" si="2"/>
        <v>2.5596726684296869E-2</v>
      </c>
      <c r="L37" s="9">
        <f t="shared" si="3"/>
        <v>4.1362608408416483E-2</v>
      </c>
    </row>
    <row r="38" spans="1:12" x14ac:dyDescent="0.3">
      <c r="A38" s="1">
        <v>35339</v>
      </c>
      <c r="B38">
        <v>901.29</v>
      </c>
      <c r="C38">
        <v>1280.1679999999999</v>
      </c>
      <c r="D38">
        <v>604.76400000000001</v>
      </c>
      <c r="G38" s="8">
        <f t="shared" si="0"/>
        <v>5.9020515592320189E-2</v>
      </c>
      <c r="H38" s="8">
        <f t="shared" si="1"/>
        <v>3.5923206085249987E-2</v>
      </c>
      <c r="I38" s="8">
        <f t="shared" si="2"/>
        <v>8.6628750604599292E-3</v>
      </c>
      <c r="L38" s="9">
        <f t="shared" si="3"/>
        <v>-2.3097309507070202E-2</v>
      </c>
    </row>
    <row r="39" spans="1:12" x14ac:dyDescent="0.3">
      <c r="A39" s="1">
        <v>35370</v>
      </c>
      <c r="B39">
        <v>921.91</v>
      </c>
      <c r="C39">
        <v>1261.5429999999999</v>
      </c>
      <c r="D39">
        <v>588.63499999999999</v>
      </c>
      <c r="G39" s="8">
        <f t="shared" si="0"/>
        <v>2.2878318854086924E-2</v>
      </c>
      <c r="H39" s="8">
        <f t="shared" si="1"/>
        <v>-1.4548871710587986E-2</v>
      </c>
      <c r="I39" s="8">
        <f t="shared" si="2"/>
        <v>-2.6669907600320154E-2</v>
      </c>
      <c r="L39" s="9">
        <f t="shared" si="3"/>
        <v>-3.742719056467491E-2</v>
      </c>
    </row>
    <row r="40" spans="1:12" x14ac:dyDescent="0.3">
      <c r="A40" s="1">
        <v>35400</v>
      </c>
      <c r="B40">
        <v>993</v>
      </c>
      <c r="C40">
        <v>1321.1969999999999</v>
      </c>
      <c r="D40">
        <v>598.49800000000005</v>
      </c>
      <c r="G40" s="8">
        <f t="shared" si="0"/>
        <v>7.7111648642492259E-2</v>
      </c>
      <c r="H40" s="8">
        <f t="shared" si="1"/>
        <v>4.7286537200872267E-2</v>
      </c>
      <c r="I40" s="8">
        <f t="shared" si="2"/>
        <v>1.675571449200278E-2</v>
      </c>
      <c r="L40" s="9">
        <f t="shared" si="3"/>
        <v>-2.9825111441619992E-2</v>
      </c>
    </row>
    <row r="41" spans="1:12" x14ac:dyDescent="0.3">
      <c r="A41" s="1">
        <v>35431</v>
      </c>
      <c r="B41">
        <v>973.9</v>
      </c>
      <c r="C41">
        <v>1350.87</v>
      </c>
      <c r="D41">
        <v>601.20500000000004</v>
      </c>
      <c r="G41" s="8">
        <f t="shared" si="0"/>
        <v>-1.9234642497482399E-2</v>
      </c>
      <c r="H41" s="8">
        <f t="shared" si="1"/>
        <v>2.245917906262276E-2</v>
      </c>
      <c r="I41" s="8">
        <f t="shared" si="2"/>
        <v>4.5229892163382223E-3</v>
      </c>
      <c r="L41" s="9">
        <f t="shared" si="3"/>
        <v>4.1693821560105163E-2</v>
      </c>
    </row>
    <row r="42" spans="1:12" x14ac:dyDescent="0.3">
      <c r="A42" s="1">
        <v>35462</v>
      </c>
      <c r="B42">
        <v>1035.5899999999999</v>
      </c>
      <c r="C42">
        <v>1378.7639999999999</v>
      </c>
      <c r="D42">
        <v>642.21299999999997</v>
      </c>
      <c r="G42" s="8">
        <f t="shared" si="0"/>
        <v>6.334325906150523E-2</v>
      </c>
      <c r="H42" s="8">
        <f t="shared" si="1"/>
        <v>2.0648915143574146E-2</v>
      </c>
      <c r="I42" s="8">
        <f t="shared" si="2"/>
        <v>6.8209678894885967E-2</v>
      </c>
      <c r="L42" s="9">
        <f t="shared" si="3"/>
        <v>-4.2694343917931088E-2</v>
      </c>
    </row>
    <row r="43" spans="1:12" x14ac:dyDescent="0.3">
      <c r="A43" s="1">
        <v>35490</v>
      </c>
      <c r="B43">
        <v>1048.78</v>
      </c>
      <c r="C43">
        <v>1346.299</v>
      </c>
      <c r="D43">
        <v>669.71600000000001</v>
      </c>
      <c r="G43" s="8">
        <f t="shared" si="0"/>
        <v>1.2736700817891303E-2</v>
      </c>
      <c r="H43" s="8">
        <f t="shared" si="1"/>
        <v>-2.3546451749537935E-2</v>
      </c>
      <c r="I43" s="8">
        <f t="shared" si="2"/>
        <v>4.282535545060602E-2</v>
      </c>
      <c r="L43" s="9">
        <f t="shared" si="3"/>
        <v>-3.6283152567429242E-2</v>
      </c>
    </row>
    <row r="44" spans="1:12" x14ac:dyDescent="0.3">
      <c r="A44" s="1">
        <v>35521</v>
      </c>
      <c r="B44">
        <v>1003.33</v>
      </c>
      <c r="C44">
        <v>1275.067</v>
      </c>
      <c r="D44">
        <v>652.12400000000002</v>
      </c>
      <c r="G44" s="8">
        <f t="shared" si="0"/>
        <v>-4.333606666793792E-2</v>
      </c>
      <c r="H44" s="8">
        <f t="shared" si="1"/>
        <v>-5.2909494844755864E-2</v>
      </c>
      <c r="I44" s="8">
        <f t="shared" si="2"/>
        <v>-2.6267850850211112E-2</v>
      </c>
      <c r="L44" s="9">
        <f t="shared" si="3"/>
        <v>-9.5734281768179441E-3</v>
      </c>
    </row>
    <row r="45" spans="1:12" x14ac:dyDescent="0.3">
      <c r="A45" s="1">
        <v>35551</v>
      </c>
      <c r="B45">
        <v>1056.1300000000001</v>
      </c>
      <c r="C45">
        <v>1294.6510000000001</v>
      </c>
      <c r="D45">
        <v>653.27599999999995</v>
      </c>
      <c r="G45" s="8">
        <f t="shared" si="0"/>
        <v>5.2624759550696246E-2</v>
      </c>
      <c r="H45" s="8">
        <f t="shared" si="1"/>
        <v>1.5359192889471738E-2</v>
      </c>
      <c r="I45" s="8">
        <f t="shared" si="2"/>
        <v>1.7665351988271094E-3</v>
      </c>
      <c r="L45" s="9">
        <f t="shared" si="3"/>
        <v>-3.7265566661224506E-2</v>
      </c>
    </row>
    <row r="46" spans="1:12" x14ac:dyDescent="0.3">
      <c r="A46" s="1">
        <v>35582</v>
      </c>
      <c r="B46">
        <v>1121.69</v>
      </c>
      <c r="C46">
        <v>1437.8330000000001</v>
      </c>
      <c r="D46">
        <v>671.97299999999996</v>
      </c>
      <c r="G46" s="8">
        <f t="shared" si="0"/>
        <v>6.2075691439500758E-2</v>
      </c>
      <c r="H46" s="8">
        <f t="shared" si="1"/>
        <v>0.11059505611937118</v>
      </c>
      <c r="I46" s="8">
        <f t="shared" si="2"/>
        <v>2.8620368726235166E-2</v>
      </c>
      <c r="L46" s="9">
        <f t="shared" si="3"/>
        <v>4.8519364679870419E-2</v>
      </c>
    </row>
    <row r="47" spans="1:12" x14ac:dyDescent="0.3">
      <c r="A47" s="1">
        <v>35612</v>
      </c>
      <c r="B47">
        <v>1182.57</v>
      </c>
      <c r="C47">
        <v>1480.11</v>
      </c>
      <c r="D47">
        <v>707.93499999999995</v>
      </c>
      <c r="G47" s="8">
        <f t="shared" si="0"/>
        <v>5.4275245388654511E-2</v>
      </c>
      <c r="H47" s="8">
        <f t="shared" si="1"/>
        <v>2.9403275623803193E-2</v>
      </c>
      <c r="I47" s="8">
        <f t="shared" si="2"/>
        <v>5.351703119024126E-2</v>
      </c>
      <c r="L47" s="9">
        <f t="shared" si="3"/>
        <v>-2.4871969764851318E-2</v>
      </c>
    </row>
    <row r="48" spans="1:12" x14ac:dyDescent="0.3">
      <c r="A48" s="1">
        <v>35643</v>
      </c>
      <c r="B48">
        <v>1258.5899999999999</v>
      </c>
      <c r="C48">
        <v>1556.93</v>
      </c>
      <c r="D48">
        <v>718.50300000000004</v>
      </c>
      <c r="G48" s="8">
        <f t="shared" si="0"/>
        <v>6.4283721048225467E-2</v>
      </c>
      <c r="H48" s="8">
        <f t="shared" si="1"/>
        <v>5.1901547857929595E-2</v>
      </c>
      <c r="I48" s="8">
        <f t="shared" si="2"/>
        <v>1.4927924173829658E-2</v>
      </c>
      <c r="L48" s="9">
        <f t="shared" si="3"/>
        <v>-1.2382173190295873E-2</v>
      </c>
    </row>
    <row r="49" spans="1:12" x14ac:dyDescent="0.3">
      <c r="A49" s="1">
        <v>35674</v>
      </c>
      <c r="B49">
        <v>1197.01</v>
      </c>
      <c r="C49">
        <v>1593.595</v>
      </c>
      <c r="D49">
        <v>627.07399999999996</v>
      </c>
      <c r="G49" s="8">
        <f t="shared" si="0"/>
        <v>-4.8927768375721985E-2</v>
      </c>
      <c r="H49" s="8">
        <f t="shared" si="1"/>
        <v>2.3549549433821662E-2</v>
      </c>
      <c r="I49" s="8">
        <f t="shared" si="2"/>
        <v>-0.12724929471414884</v>
      </c>
      <c r="L49" s="9">
        <f t="shared" si="3"/>
        <v>7.247731780954364E-2</v>
      </c>
    </row>
    <row r="50" spans="1:12" x14ac:dyDescent="0.3">
      <c r="A50" s="1">
        <v>35704</v>
      </c>
      <c r="B50">
        <v>1273.51</v>
      </c>
      <c r="C50">
        <v>1713.145</v>
      </c>
      <c r="D50">
        <v>644.44899999999996</v>
      </c>
      <c r="G50" s="8">
        <f t="shared" si="0"/>
        <v>6.3909240524306396E-2</v>
      </c>
      <c r="H50" s="8">
        <f t="shared" si="1"/>
        <v>7.501906067727368E-2</v>
      </c>
      <c r="I50" s="8">
        <f t="shared" si="2"/>
        <v>2.7708053594950519E-2</v>
      </c>
      <c r="L50" s="9">
        <f t="shared" si="3"/>
        <v>1.1109820152967284E-2</v>
      </c>
    </row>
    <row r="51" spans="1:12" x14ac:dyDescent="0.3">
      <c r="A51" s="1">
        <v>35735</v>
      </c>
      <c r="B51">
        <v>1252.96</v>
      </c>
      <c r="C51">
        <v>1664.01</v>
      </c>
      <c r="D51">
        <v>538.70299999999997</v>
      </c>
      <c r="G51" s="8">
        <f t="shared" si="0"/>
        <v>-1.6136504621086567E-2</v>
      </c>
      <c r="H51" s="8">
        <f t="shared" si="1"/>
        <v>-2.8681168260713479E-2</v>
      </c>
      <c r="I51" s="8">
        <f t="shared" si="2"/>
        <v>-0.16408746076105321</v>
      </c>
      <c r="L51" s="9">
        <f t="shared" si="3"/>
        <v>-1.2544663639626911E-2</v>
      </c>
    </row>
    <row r="52" spans="1:12" x14ac:dyDescent="0.3">
      <c r="A52" s="1">
        <v>35765</v>
      </c>
      <c r="B52">
        <v>1302.82</v>
      </c>
      <c r="C52">
        <v>1640.433</v>
      </c>
      <c r="D52">
        <v>519.04700000000003</v>
      </c>
      <c r="G52" s="8">
        <f t="shared" si="0"/>
        <v>3.9793768356531652E-2</v>
      </c>
      <c r="H52" s="8">
        <f t="shared" si="1"/>
        <v>-1.4168785043359113E-2</v>
      </c>
      <c r="I52" s="8">
        <f t="shared" si="2"/>
        <v>-3.6487637900661313E-2</v>
      </c>
      <c r="L52" s="9">
        <f t="shared" si="3"/>
        <v>-5.3962553399890763E-2</v>
      </c>
    </row>
    <row r="53" spans="1:12" x14ac:dyDescent="0.3">
      <c r="A53" s="1">
        <v>35796</v>
      </c>
      <c r="B53">
        <v>1298.82</v>
      </c>
      <c r="C53">
        <v>1652.97</v>
      </c>
      <c r="D53">
        <v>531.55499999999995</v>
      </c>
      <c r="G53" s="8">
        <f t="shared" si="0"/>
        <v>-3.0702629680232113E-3</v>
      </c>
      <c r="H53" s="8">
        <f t="shared" si="1"/>
        <v>7.6424943902006571E-3</v>
      </c>
      <c r="I53" s="8">
        <f t="shared" si="2"/>
        <v>2.4098010392122341E-2</v>
      </c>
      <c r="L53" s="9">
        <f t="shared" si="3"/>
        <v>1.0712757358223869E-2</v>
      </c>
    </row>
    <row r="54" spans="1:12" x14ac:dyDescent="0.3">
      <c r="A54" s="1">
        <v>35827</v>
      </c>
      <c r="B54">
        <v>1341.31</v>
      </c>
      <c r="C54">
        <v>1643.1</v>
      </c>
      <c r="D54">
        <v>489.86500000000001</v>
      </c>
      <c r="G54" s="8">
        <f t="shared" si="0"/>
        <v>3.2714309912074045E-2</v>
      </c>
      <c r="H54" s="8">
        <f t="shared" si="1"/>
        <v>-5.9710702553586077E-3</v>
      </c>
      <c r="I54" s="8">
        <f t="shared" si="2"/>
        <v>-7.8430265917919961E-2</v>
      </c>
      <c r="L54" s="9">
        <f t="shared" si="3"/>
        <v>-3.8685380167432656E-2</v>
      </c>
    </row>
    <row r="55" spans="1:12" x14ac:dyDescent="0.3">
      <c r="A55" s="1">
        <v>35855</v>
      </c>
      <c r="B55">
        <v>1405.73</v>
      </c>
      <c r="C55">
        <v>1745.86</v>
      </c>
      <c r="D55">
        <v>540.995</v>
      </c>
      <c r="G55" s="8">
        <f t="shared" si="0"/>
        <v>4.8027674437676658E-2</v>
      </c>
      <c r="H55" s="8">
        <f t="shared" si="1"/>
        <v>6.2540320126589985E-2</v>
      </c>
      <c r="I55" s="8">
        <f t="shared" si="2"/>
        <v>0.10437569534463575</v>
      </c>
      <c r="L55" s="9">
        <f t="shared" si="3"/>
        <v>1.4512645688913327E-2</v>
      </c>
    </row>
    <row r="56" spans="1:12" x14ac:dyDescent="0.3">
      <c r="A56" s="1">
        <v>35886</v>
      </c>
      <c r="B56">
        <v>1488.7</v>
      </c>
      <c r="C56">
        <v>1835.4</v>
      </c>
      <c r="D56">
        <v>564.47199999999998</v>
      </c>
      <c r="G56" s="8">
        <f t="shared" si="0"/>
        <v>5.9022714176975681E-2</v>
      </c>
      <c r="H56" s="8">
        <f t="shared" si="1"/>
        <v>5.1287044780223043E-2</v>
      </c>
      <c r="I56" s="8">
        <f t="shared" si="2"/>
        <v>4.3395964842558574E-2</v>
      </c>
      <c r="L56" s="9">
        <f t="shared" si="3"/>
        <v>-7.7356693967526383E-3</v>
      </c>
    </row>
    <row r="57" spans="1:12" x14ac:dyDescent="0.3">
      <c r="A57" s="1">
        <v>35916</v>
      </c>
      <c r="B57">
        <v>1507.33</v>
      </c>
      <c r="C57">
        <v>1837.26</v>
      </c>
      <c r="D57">
        <v>558.32299999999998</v>
      </c>
      <c r="G57" s="8">
        <f t="shared" si="0"/>
        <v>1.2514274198965461E-2</v>
      </c>
      <c r="H57" s="8">
        <f t="shared" si="1"/>
        <v>1.0134030728995859E-3</v>
      </c>
      <c r="I57" s="8">
        <f t="shared" si="2"/>
        <v>-1.0893365835683615E-2</v>
      </c>
      <c r="L57" s="9">
        <f t="shared" si="3"/>
        <v>-1.1500871126065876E-2</v>
      </c>
    </row>
    <row r="58" spans="1:12" x14ac:dyDescent="0.3">
      <c r="A58" s="1">
        <v>35947</v>
      </c>
      <c r="B58">
        <v>1469.46</v>
      </c>
      <c r="C58">
        <v>1710.28</v>
      </c>
      <c r="D58">
        <v>481.81</v>
      </c>
      <c r="G58" s="8">
        <f t="shared" si="0"/>
        <v>-2.5123894568541656E-2</v>
      </c>
      <c r="H58" s="8">
        <f t="shared" si="1"/>
        <v>-6.9113789011898158E-2</v>
      </c>
      <c r="I58" s="8">
        <f t="shared" si="2"/>
        <v>-0.13704074523170276</v>
      </c>
      <c r="L58" s="9">
        <f t="shared" si="3"/>
        <v>-4.3989894443356506E-2</v>
      </c>
    </row>
    <row r="59" spans="1:12" x14ac:dyDescent="0.3">
      <c r="A59" s="1">
        <v>35977</v>
      </c>
      <c r="B59">
        <v>1548.77</v>
      </c>
      <c r="C59">
        <v>1743.95</v>
      </c>
      <c r="D59">
        <v>431.27</v>
      </c>
      <c r="G59" s="8">
        <f t="shared" si="0"/>
        <v>5.3972207477576757E-2</v>
      </c>
      <c r="H59" s="8">
        <f t="shared" si="1"/>
        <v>1.968683490422625E-2</v>
      </c>
      <c r="I59" s="8">
        <f t="shared" si="2"/>
        <v>-0.10489612087752438</v>
      </c>
      <c r="L59" s="9">
        <f t="shared" si="3"/>
        <v>-3.4285372573350507E-2</v>
      </c>
    </row>
    <row r="60" spans="1:12" x14ac:dyDescent="0.3">
      <c r="A60" s="1">
        <v>36008</v>
      </c>
      <c r="B60">
        <v>1501.53</v>
      </c>
      <c r="C60">
        <v>1569.6</v>
      </c>
      <c r="D60">
        <v>444.94400000000002</v>
      </c>
      <c r="G60" s="8">
        <f t="shared" si="0"/>
        <v>-3.0501623869264003E-2</v>
      </c>
      <c r="H60" s="8">
        <f t="shared" si="1"/>
        <v>-9.9974196507927479E-2</v>
      </c>
      <c r="I60" s="8">
        <f t="shared" si="2"/>
        <v>3.1706355647274413E-2</v>
      </c>
      <c r="L60" s="9">
        <f t="shared" si="3"/>
        <v>-6.947257263866348E-2</v>
      </c>
    </row>
    <row r="61" spans="1:12" x14ac:dyDescent="0.3">
      <c r="A61" s="1">
        <v>36039</v>
      </c>
      <c r="B61">
        <v>1343.94</v>
      </c>
      <c r="C61">
        <v>1323.1</v>
      </c>
      <c r="D61">
        <v>316.29300000000001</v>
      </c>
      <c r="G61" s="8">
        <f t="shared" si="0"/>
        <v>-0.10495294799304704</v>
      </c>
      <c r="H61" s="8">
        <f t="shared" si="1"/>
        <v>-0.15704638124362896</v>
      </c>
      <c r="I61" s="8">
        <f t="shared" si="2"/>
        <v>-0.28913975691322952</v>
      </c>
      <c r="L61" s="9">
        <f t="shared" si="3"/>
        <v>-5.2093433250581925E-2</v>
      </c>
    </row>
    <row r="62" spans="1:12" x14ac:dyDescent="0.3">
      <c r="A62" s="1">
        <v>36069</v>
      </c>
      <c r="B62">
        <v>1335.36</v>
      </c>
      <c r="C62">
        <v>1333.74</v>
      </c>
      <c r="D62">
        <v>336.35700000000003</v>
      </c>
      <c r="G62" s="8">
        <f t="shared" si="0"/>
        <v>-6.3842135809635504E-3</v>
      </c>
      <c r="H62" s="8">
        <f t="shared" si="1"/>
        <v>8.0417202025546836E-3</v>
      </c>
      <c r="I62" s="8">
        <f t="shared" si="2"/>
        <v>6.3434853126689561E-2</v>
      </c>
      <c r="L62" s="9">
        <f t="shared" si="3"/>
        <v>1.4425933783518235E-2</v>
      </c>
    </row>
    <row r="63" spans="1:12" x14ac:dyDescent="0.3">
      <c r="A63" s="1">
        <v>36100</v>
      </c>
      <c r="B63">
        <v>1506.31</v>
      </c>
      <c r="C63">
        <v>1474.05</v>
      </c>
      <c r="D63">
        <v>371.77600000000001</v>
      </c>
      <c r="G63" s="8">
        <f t="shared" si="0"/>
        <v>0.1280179127725857</v>
      </c>
      <c r="H63" s="8">
        <f t="shared" si="1"/>
        <v>0.10520041387376845</v>
      </c>
      <c r="I63" s="8">
        <f t="shared" si="2"/>
        <v>0.10530180730592786</v>
      </c>
      <c r="L63" s="9">
        <f t="shared" si="3"/>
        <v>-2.2817498898817248E-2</v>
      </c>
    </row>
    <row r="64" spans="1:12" x14ac:dyDescent="0.3">
      <c r="A64" s="1">
        <v>36130</v>
      </c>
      <c r="B64">
        <v>1594.87</v>
      </c>
      <c r="C64">
        <v>1520.78</v>
      </c>
      <c r="D64">
        <v>402.69600000000003</v>
      </c>
      <c r="G64" s="8">
        <f t="shared" si="0"/>
        <v>5.8792678797856983E-2</v>
      </c>
      <c r="H64" s="8">
        <f t="shared" si="1"/>
        <v>3.1701774023947638E-2</v>
      </c>
      <c r="I64" s="8">
        <f t="shared" si="2"/>
        <v>8.3168359442244835E-2</v>
      </c>
      <c r="L64" s="9">
        <f t="shared" si="3"/>
        <v>-2.7090904773909345E-2</v>
      </c>
    </row>
    <row r="65" spans="1:12" x14ac:dyDescent="0.3">
      <c r="A65" s="1">
        <v>36161</v>
      </c>
      <c r="B65">
        <v>1670.01</v>
      </c>
      <c r="C65">
        <v>1610.895</v>
      </c>
      <c r="D65">
        <v>396.86</v>
      </c>
      <c r="G65" s="8">
        <f t="shared" si="0"/>
        <v>4.7113557844840087E-2</v>
      </c>
      <c r="H65" s="8">
        <f t="shared" si="1"/>
        <v>5.9255776640934267E-2</v>
      </c>
      <c r="I65" s="8">
        <f t="shared" si="2"/>
        <v>-1.4492321751395624E-2</v>
      </c>
      <c r="L65" s="9">
        <f t="shared" si="3"/>
        <v>1.214221879609418E-2</v>
      </c>
    </row>
    <row r="66" spans="1:12" x14ac:dyDescent="0.3">
      <c r="A66" s="1">
        <v>36192</v>
      </c>
      <c r="B66">
        <v>1730.81</v>
      </c>
      <c r="C66">
        <v>1628.056</v>
      </c>
      <c r="D66">
        <v>390.45699999999999</v>
      </c>
      <c r="G66" s="8">
        <f t="shared" si="0"/>
        <v>3.6406967622948337E-2</v>
      </c>
      <c r="H66" s="8">
        <f t="shared" si="1"/>
        <v>1.0653084155081528E-2</v>
      </c>
      <c r="I66" s="8">
        <f t="shared" si="2"/>
        <v>-1.6134153101849569E-2</v>
      </c>
      <c r="L66" s="9">
        <f t="shared" si="3"/>
        <v>-2.575388346786681E-2</v>
      </c>
    </row>
    <row r="67" spans="1:12" x14ac:dyDescent="0.3">
      <c r="A67" s="1">
        <v>36220</v>
      </c>
      <c r="B67">
        <v>1682.86</v>
      </c>
      <c r="C67">
        <v>1508.223</v>
      </c>
      <c r="D67">
        <v>394.255</v>
      </c>
      <c r="G67" s="8">
        <f t="shared" si="0"/>
        <v>-2.7703791866236067E-2</v>
      </c>
      <c r="H67" s="8">
        <f t="shared" si="1"/>
        <v>-7.3604961991479465E-2</v>
      </c>
      <c r="I67" s="8">
        <f t="shared" si="2"/>
        <v>9.7270634154337145E-3</v>
      </c>
      <c r="L67" s="9">
        <f t="shared" si="3"/>
        <v>-4.5901170125243397E-2</v>
      </c>
    </row>
    <row r="68" spans="1:12" x14ac:dyDescent="0.3">
      <c r="A68" s="1">
        <v>36251</v>
      </c>
      <c r="B68">
        <v>1763.31</v>
      </c>
      <c r="C68">
        <v>1527.7729999999999</v>
      </c>
      <c r="D68">
        <v>446.214</v>
      </c>
      <c r="G68" s="8">
        <f t="shared" si="0"/>
        <v>4.7805521552595015E-2</v>
      </c>
      <c r="H68" s="8">
        <f t="shared" si="1"/>
        <v>1.2962274146462397E-2</v>
      </c>
      <c r="I68" s="8">
        <f t="shared" si="2"/>
        <v>0.1317903387401555</v>
      </c>
      <c r="L68" s="9">
        <f t="shared" si="3"/>
        <v>-3.4843247406132621E-2</v>
      </c>
    </row>
    <row r="69" spans="1:12" x14ac:dyDescent="0.3">
      <c r="A69" s="1">
        <v>36281</v>
      </c>
      <c r="B69">
        <v>1847.63</v>
      </c>
      <c r="C69">
        <v>1661.8440000000001</v>
      </c>
      <c r="D69">
        <v>501.42</v>
      </c>
      <c r="G69" s="8">
        <f t="shared" si="0"/>
        <v>4.7819158287538868E-2</v>
      </c>
      <c r="H69" s="8">
        <f t="shared" si="1"/>
        <v>8.7755838072802794E-2</v>
      </c>
      <c r="I69" s="8">
        <f t="shared" si="2"/>
        <v>0.123720905215883</v>
      </c>
      <c r="L69" s="9">
        <f t="shared" si="3"/>
        <v>3.9936679785263926E-2</v>
      </c>
    </row>
    <row r="70" spans="1:12" x14ac:dyDescent="0.3">
      <c r="A70" s="1">
        <v>36312</v>
      </c>
      <c r="B70">
        <v>1767.8</v>
      </c>
      <c r="C70">
        <v>1679.578</v>
      </c>
      <c r="D70">
        <v>498.50299999999999</v>
      </c>
      <c r="G70" s="8">
        <f t="shared" ref="G70:G133" si="4">(B70-B69)/B69</f>
        <v>-4.3206702640680307E-2</v>
      </c>
      <c r="H70" s="8">
        <f t="shared" ref="H70:H133" si="5">(C70-C69)/C69</f>
        <v>1.0671278411210633E-2</v>
      </c>
      <c r="I70" s="8">
        <f t="shared" ref="I70:I133" si="6">(D70-D69)/D69</f>
        <v>-5.8174783614535321E-3</v>
      </c>
      <c r="L70" s="9">
        <f t="shared" ref="L70:L133" si="7">H70-G70</f>
        <v>5.3877981051890941E-2</v>
      </c>
    </row>
    <row r="71" spans="1:12" x14ac:dyDescent="0.3">
      <c r="A71" s="1">
        <v>36342</v>
      </c>
      <c r="B71">
        <v>1888.15</v>
      </c>
      <c r="C71">
        <v>1747.7739999999999</v>
      </c>
      <c r="D71">
        <v>555.07899999999995</v>
      </c>
      <c r="G71" s="8">
        <f t="shared" si="4"/>
        <v>6.8078968209073498E-2</v>
      </c>
      <c r="H71" s="8">
        <f t="shared" si="5"/>
        <v>4.0603056243889782E-2</v>
      </c>
      <c r="I71" s="8">
        <f t="shared" si="6"/>
        <v>0.11349179443253093</v>
      </c>
      <c r="L71" s="9">
        <f t="shared" si="7"/>
        <v>-2.7475911965183716E-2</v>
      </c>
    </row>
    <row r="72" spans="1:12" x14ac:dyDescent="0.3">
      <c r="A72" s="1">
        <v>36373</v>
      </c>
      <c r="B72">
        <v>1817.27</v>
      </c>
      <c r="C72">
        <v>1703.8920000000001</v>
      </c>
      <c r="D72">
        <v>540</v>
      </c>
      <c r="G72" s="8">
        <f t="shared" si="4"/>
        <v>-3.7539390408601069E-2</v>
      </c>
      <c r="H72" s="8">
        <f t="shared" si="5"/>
        <v>-2.5107365139886414E-2</v>
      </c>
      <c r="I72" s="8">
        <f t="shared" si="6"/>
        <v>-2.7165502568102833E-2</v>
      </c>
      <c r="L72" s="9">
        <f t="shared" si="7"/>
        <v>1.2432025268714654E-2</v>
      </c>
    </row>
    <row r="73" spans="1:12" x14ac:dyDescent="0.3">
      <c r="A73" s="1">
        <v>36404</v>
      </c>
      <c r="B73">
        <v>1824.2</v>
      </c>
      <c r="C73">
        <v>1661.193</v>
      </c>
      <c r="D73">
        <v>544.91300000000001</v>
      </c>
      <c r="G73" s="8">
        <f t="shared" si="4"/>
        <v>3.8134124263318405E-3</v>
      </c>
      <c r="H73" s="8">
        <f t="shared" si="5"/>
        <v>-2.5059686881562956E-2</v>
      </c>
      <c r="I73" s="8">
        <f t="shared" si="6"/>
        <v>9.0981481481481677E-3</v>
      </c>
      <c r="L73" s="9">
        <f t="shared" si="7"/>
        <v>-2.8873099307894796E-2</v>
      </c>
    </row>
    <row r="74" spans="1:12" x14ac:dyDescent="0.3">
      <c r="A74" s="1">
        <v>36434</v>
      </c>
      <c r="B74">
        <v>1759.76</v>
      </c>
      <c r="C74">
        <v>1634.5239999999999</v>
      </c>
      <c r="D74">
        <v>526.47199999999998</v>
      </c>
      <c r="G74" s="8">
        <f t="shared" si="4"/>
        <v>-3.5325074005043339E-2</v>
      </c>
      <c r="H74" s="8">
        <f t="shared" si="5"/>
        <v>-1.6054124957184442E-2</v>
      </c>
      <c r="I74" s="8">
        <f t="shared" si="6"/>
        <v>-3.3842099564517697E-2</v>
      </c>
      <c r="L74" s="9">
        <f t="shared" si="7"/>
        <v>1.9270949047858896E-2</v>
      </c>
    </row>
    <row r="75" spans="1:12" x14ac:dyDescent="0.3">
      <c r="A75" s="1">
        <v>36465</v>
      </c>
      <c r="B75">
        <v>1858.86</v>
      </c>
      <c r="C75">
        <v>1667.8979999999999</v>
      </c>
      <c r="D75">
        <v>537.68200000000002</v>
      </c>
      <c r="G75" s="8">
        <f t="shared" si="4"/>
        <v>5.6314497431467873E-2</v>
      </c>
      <c r="H75" s="8">
        <f t="shared" si="5"/>
        <v>2.0418176790307163E-2</v>
      </c>
      <c r="I75" s="8">
        <f t="shared" si="6"/>
        <v>2.1292680332477391E-2</v>
      </c>
      <c r="L75" s="9">
        <f t="shared" si="7"/>
        <v>-3.589632064116071E-2</v>
      </c>
    </row>
    <row r="76" spans="1:12" x14ac:dyDescent="0.3">
      <c r="A76" s="1">
        <v>36495</v>
      </c>
      <c r="B76">
        <v>1921.49</v>
      </c>
      <c r="C76">
        <v>1753.251</v>
      </c>
      <c r="D76">
        <v>585.89300000000003</v>
      </c>
      <c r="G76" s="8">
        <f t="shared" si="4"/>
        <v>3.3692693371206069E-2</v>
      </c>
      <c r="H76" s="8">
        <f t="shared" si="5"/>
        <v>5.1173992654227098E-2</v>
      </c>
      <c r="I76" s="8">
        <f t="shared" si="6"/>
        <v>8.966452289643323E-2</v>
      </c>
      <c r="L76" s="9">
        <f t="shared" si="7"/>
        <v>1.7481299283021029E-2</v>
      </c>
    </row>
    <row r="77" spans="1:12" x14ac:dyDescent="0.3">
      <c r="A77" s="1">
        <v>36526</v>
      </c>
      <c r="B77">
        <v>2002.11</v>
      </c>
      <c r="C77">
        <v>1925.1990000000001</v>
      </c>
      <c r="D77">
        <v>660.40700000000004</v>
      </c>
      <c r="G77" s="8">
        <f t="shared" si="4"/>
        <v>4.1957022935326174E-2</v>
      </c>
      <c r="H77" s="8">
        <f t="shared" si="5"/>
        <v>9.8073806887890039E-2</v>
      </c>
      <c r="I77" s="8">
        <f t="shared" si="6"/>
        <v>0.12718021891369244</v>
      </c>
      <c r="L77" s="9">
        <f t="shared" si="7"/>
        <v>5.6116783952563865E-2</v>
      </c>
    </row>
    <row r="78" spans="1:12" x14ac:dyDescent="0.3">
      <c r="A78" s="1">
        <v>36557</v>
      </c>
      <c r="B78">
        <v>1940.24</v>
      </c>
      <c r="C78">
        <v>1951.2529999999999</v>
      </c>
      <c r="D78">
        <v>664.34299999999996</v>
      </c>
      <c r="G78" s="8">
        <f t="shared" si="4"/>
        <v>-3.0902397970141448E-2</v>
      </c>
      <c r="H78" s="8">
        <f t="shared" si="5"/>
        <v>1.3533146443562384E-2</v>
      </c>
      <c r="I78" s="8">
        <f t="shared" si="6"/>
        <v>5.9599610543194141E-3</v>
      </c>
      <c r="L78" s="9">
        <f t="shared" si="7"/>
        <v>4.4435544413703829E-2</v>
      </c>
    </row>
    <row r="79" spans="1:12" x14ac:dyDescent="0.3">
      <c r="A79" s="1">
        <v>36586</v>
      </c>
      <c r="B79">
        <v>1901.51</v>
      </c>
      <c r="C79">
        <v>2280.502</v>
      </c>
      <c r="D79">
        <v>673.11699999999996</v>
      </c>
      <c r="G79" s="8">
        <f t="shared" si="4"/>
        <v>-1.9961448068280221E-2</v>
      </c>
      <c r="H79" s="8">
        <f t="shared" si="5"/>
        <v>0.16873721654752102</v>
      </c>
      <c r="I79" s="8">
        <f t="shared" si="6"/>
        <v>1.3207033113918566E-2</v>
      </c>
      <c r="L79" s="9">
        <f t="shared" si="7"/>
        <v>0.18869866461580126</v>
      </c>
    </row>
    <row r="80" spans="1:12" x14ac:dyDescent="0.3">
      <c r="A80" s="1">
        <v>36617</v>
      </c>
      <c r="B80">
        <v>2077.9699999999998</v>
      </c>
      <c r="C80">
        <v>2002.4659999999999</v>
      </c>
      <c r="D80">
        <v>676.40200000000004</v>
      </c>
      <c r="G80" s="8">
        <f t="shared" si="4"/>
        <v>9.2799932685076497E-2</v>
      </c>
      <c r="H80" s="8">
        <f t="shared" si="5"/>
        <v>-0.12191877051631617</v>
      </c>
      <c r="I80" s="8">
        <f t="shared" si="6"/>
        <v>4.8802808427065164E-3</v>
      </c>
      <c r="L80" s="9">
        <f t="shared" si="7"/>
        <v>-0.21471870320139266</v>
      </c>
    </row>
    <row r="81" spans="1:12" x14ac:dyDescent="0.3">
      <c r="A81" s="1">
        <v>36647</v>
      </c>
      <c r="B81">
        <v>2027.4</v>
      </c>
      <c r="C81">
        <v>2015.3140000000001</v>
      </c>
      <c r="D81">
        <v>612.28399999999999</v>
      </c>
      <c r="G81" s="8">
        <f t="shared" si="4"/>
        <v>-2.4336251245205519E-2</v>
      </c>
      <c r="H81" s="8">
        <f t="shared" si="5"/>
        <v>6.4160889623095648E-3</v>
      </c>
      <c r="I81" s="8">
        <f t="shared" si="6"/>
        <v>-9.4792741594495647E-2</v>
      </c>
      <c r="L81" s="9">
        <f t="shared" si="7"/>
        <v>3.0752340207515085E-2</v>
      </c>
    </row>
    <row r="82" spans="1:12" x14ac:dyDescent="0.3">
      <c r="A82" s="1">
        <v>36678</v>
      </c>
      <c r="B82">
        <v>2003.45</v>
      </c>
      <c r="C82">
        <v>1914.8130000000001</v>
      </c>
      <c r="D82">
        <v>586.971</v>
      </c>
      <c r="G82" s="8">
        <f t="shared" si="4"/>
        <v>-1.1813159711946358E-2</v>
      </c>
      <c r="H82" s="8">
        <f t="shared" si="5"/>
        <v>-4.9868655703279974E-2</v>
      </c>
      <c r="I82" s="8">
        <f t="shared" si="6"/>
        <v>-4.1341926295640569E-2</v>
      </c>
      <c r="L82" s="9">
        <f t="shared" si="7"/>
        <v>-3.8055495991333614E-2</v>
      </c>
    </row>
    <row r="83" spans="1:12" x14ac:dyDescent="0.3">
      <c r="A83" s="1">
        <v>36708</v>
      </c>
      <c r="B83">
        <v>2033.58</v>
      </c>
      <c r="C83">
        <v>2037.4580000000001</v>
      </c>
      <c r="D83">
        <v>607.64700000000005</v>
      </c>
      <c r="G83" s="8">
        <f t="shared" si="4"/>
        <v>1.5039057625595788E-2</v>
      </c>
      <c r="H83" s="8">
        <f t="shared" si="5"/>
        <v>6.405064097642954E-2</v>
      </c>
      <c r="I83" s="8">
        <f t="shared" si="6"/>
        <v>3.5224908896691734E-2</v>
      </c>
      <c r="L83" s="9">
        <f t="shared" si="7"/>
        <v>4.9011583350833748E-2</v>
      </c>
    </row>
    <row r="84" spans="1:12" x14ac:dyDescent="0.3">
      <c r="A84" s="1">
        <v>36739</v>
      </c>
      <c r="B84">
        <v>1991.43</v>
      </c>
      <c r="C84">
        <v>1936.9480000000001</v>
      </c>
      <c r="D84">
        <v>576.39599999999996</v>
      </c>
      <c r="G84" s="8">
        <f t="shared" si="4"/>
        <v>-2.0726993774525648E-2</v>
      </c>
      <c r="H84" s="8">
        <f t="shared" si="5"/>
        <v>-4.9331078235723136E-2</v>
      </c>
      <c r="I84" s="8">
        <f t="shared" si="6"/>
        <v>-5.1429530632094107E-2</v>
      </c>
      <c r="L84" s="9">
        <f t="shared" si="7"/>
        <v>-2.8604084461197488E-2</v>
      </c>
    </row>
    <row r="85" spans="1:12" x14ac:dyDescent="0.3">
      <c r="A85" s="1">
        <v>36770</v>
      </c>
      <c r="B85">
        <v>2108.7600000000002</v>
      </c>
      <c r="C85">
        <v>2112.2370000000001</v>
      </c>
      <c r="D85">
        <v>579.23</v>
      </c>
      <c r="G85" s="8">
        <f t="shared" si="4"/>
        <v>5.8917461321763835E-2</v>
      </c>
      <c r="H85" s="8">
        <f t="shared" si="5"/>
        <v>9.0497524972275964E-2</v>
      </c>
      <c r="I85" s="8">
        <f t="shared" si="6"/>
        <v>4.9167586173395729E-3</v>
      </c>
      <c r="L85" s="9">
        <f t="shared" si="7"/>
        <v>3.1580063650512129E-2</v>
      </c>
    </row>
    <row r="86" spans="1:12" x14ac:dyDescent="0.3">
      <c r="A86" s="1">
        <v>36800</v>
      </c>
      <c r="B86">
        <v>1992.94</v>
      </c>
      <c r="C86">
        <v>1996.9549999999999</v>
      </c>
      <c r="D86">
        <v>528.654</v>
      </c>
      <c r="G86" s="8">
        <f t="shared" si="4"/>
        <v>-5.492327244446981E-2</v>
      </c>
      <c r="H86" s="8">
        <f t="shared" si="5"/>
        <v>-5.4578155765664625E-2</v>
      </c>
      <c r="I86" s="8">
        <f t="shared" si="6"/>
        <v>-8.7315919410251575E-2</v>
      </c>
      <c r="L86" s="9">
        <f t="shared" si="7"/>
        <v>3.4511667880518515E-4</v>
      </c>
    </row>
    <row r="87" spans="1:12" x14ac:dyDescent="0.3">
      <c r="A87" s="1">
        <v>36831</v>
      </c>
      <c r="B87">
        <v>1973.72</v>
      </c>
      <c r="C87">
        <v>1934.4680000000001</v>
      </c>
      <c r="D87">
        <v>490.32499999999999</v>
      </c>
      <c r="G87" s="8">
        <f t="shared" si="4"/>
        <v>-9.6440434734613324E-3</v>
      </c>
      <c r="H87" s="8">
        <f t="shared" si="5"/>
        <v>-3.1291140761809784E-2</v>
      </c>
      <c r="I87" s="8">
        <f t="shared" si="6"/>
        <v>-7.2502998180284287E-2</v>
      </c>
      <c r="L87" s="9">
        <f t="shared" si="7"/>
        <v>-2.1647097288348453E-2</v>
      </c>
    </row>
    <row r="88" spans="1:12" x14ac:dyDescent="0.3">
      <c r="A88" s="1">
        <v>36861</v>
      </c>
      <c r="B88">
        <v>1828.81</v>
      </c>
      <c r="C88">
        <v>1786.9739999999999</v>
      </c>
      <c r="D88">
        <v>447.45400000000001</v>
      </c>
      <c r="G88" s="8">
        <f t="shared" si="4"/>
        <v>-7.3419735322132862E-2</v>
      </c>
      <c r="H88" s="8">
        <f t="shared" si="5"/>
        <v>-7.6245251924560206E-2</v>
      </c>
      <c r="I88" s="8">
        <f t="shared" si="6"/>
        <v>-8.743384489879158E-2</v>
      </c>
      <c r="L88" s="9">
        <f t="shared" si="7"/>
        <v>-2.8255166024273443E-3</v>
      </c>
    </row>
    <row r="89" spans="1:12" x14ac:dyDescent="0.3">
      <c r="A89" s="1">
        <v>36892</v>
      </c>
      <c r="B89">
        <v>1837.36</v>
      </c>
      <c r="C89">
        <v>1894.299</v>
      </c>
      <c r="D89">
        <v>457.80799999999999</v>
      </c>
      <c r="G89" s="8">
        <f t="shared" si="4"/>
        <v>4.6751712862462226E-3</v>
      </c>
      <c r="H89" s="8">
        <f t="shared" si="5"/>
        <v>6.0059631533531013E-2</v>
      </c>
      <c r="I89" s="8">
        <f t="shared" si="6"/>
        <v>2.3139808784813601E-2</v>
      </c>
      <c r="L89" s="9">
        <f t="shared" si="7"/>
        <v>5.5384460247284793E-2</v>
      </c>
    </row>
    <row r="90" spans="1:12" x14ac:dyDescent="0.3">
      <c r="A90" s="1">
        <v>36923</v>
      </c>
      <c r="B90">
        <v>1913.11</v>
      </c>
      <c r="C90">
        <v>1995.6590000000001</v>
      </c>
      <c r="D90">
        <v>519.46</v>
      </c>
      <c r="G90" s="8">
        <f t="shared" si="4"/>
        <v>4.1227630948752557E-2</v>
      </c>
      <c r="H90" s="8">
        <f t="shared" si="5"/>
        <v>5.3507920344148481E-2</v>
      </c>
      <c r="I90" s="8">
        <f t="shared" si="6"/>
        <v>0.13466780833886705</v>
      </c>
      <c r="L90" s="9">
        <f t="shared" si="7"/>
        <v>1.2280289395395924E-2</v>
      </c>
    </row>
    <row r="91" spans="1:12" x14ac:dyDescent="0.3">
      <c r="A91" s="1">
        <v>36951</v>
      </c>
      <c r="B91">
        <v>1730.92</v>
      </c>
      <c r="C91">
        <v>1858.0060000000001</v>
      </c>
      <c r="D91">
        <v>478.21699999999998</v>
      </c>
      <c r="G91" s="8">
        <f t="shared" si="4"/>
        <v>-9.5232370328940746E-2</v>
      </c>
      <c r="H91" s="8">
        <f t="shared" si="5"/>
        <v>-6.8976212870034415E-2</v>
      </c>
      <c r="I91" s="8">
        <f t="shared" si="6"/>
        <v>-7.9395911138490066E-2</v>
      </c>
      <c r="L91" s="9">
        <f t="shared" si="7"/>
        <v>2.6256157458906332E-2</v>
      </c>
    </row>
    <row r="92" spans="1:12" x14ac:dyDescent="0.3">
      <c r="A92" s="1">
        <v>36982</v>
      </c>
      <c r="B92">
        <v>1599.35</v>
      </c>
      <c r="C92">
        <v>1728.6880000000001</v>
      </c>
      <c r="D92">
        <v>426.41699999999997</v>
      </c>
      <c r="G92" s="8">
        <f t="shared" si="4"/>
        <v>-7.6011600767222146E-2</v>
      </c>
      <c r="H92" s="8">
        <f t="shared" si="5"/>
        <v>-6.9600421096594936E-2</v>
      </c>
      <c r="I92" s="8">
        <f t="shared" si="6"/>
        <v>-0.10831902671799624</v>
      </c>
      <c r="L92" s="9">
        <f t="shared" si="7"/>
        <v>6.4111796706272095E-3</v>
      </c>
    </row>
    <row r="93" spans="1:12" x14ac:dyDescent="0.3">
      <c r="A93" s="1">
        <v>37012</v>
      </c>
      <c r="B93">
        <v>1769.12</v>
      </c>
      <c r="C93">
        <v>1930.0309999999999</v>
      </c>
      <c r="D93">
        <v>454.738</v>
      </c>
      <c r="G93" s="8">
        <f t="shared" si="4"/>
        <v>0.10614937318285553</v>
      </c>
      <c r="H93" s="8">
        <f t="shared" si="5"/>
        <v>0.11647156687615107</v>
      </c>
      <c r="I93" s="8">
        <f t="shared" si="6"/>
        <v>6.6416207608983757E-2</v>
      </c>
      <c r="L93" s="9">
        <f t="shared" si="7"/>
        <v>1.0322193693295539E-2</v>
      </c>
    </row>
    <row r="94" spans="1:12" x14ac:dyDescent="0.3">
      <c r="A94" s="1">
        <v>37043</v>
      </c>
      <c r="B94">
        <v>1763.87</v>
      </c>
      <c r="C94">
        <v>1977.127</v>
      </c>
      <c r="D94">
        <v>458.65800000000002</v>
      </c>
      <c r="G94" s="8">
        <f t="shared" si="4"/>
        <v>-2.9675771004793344E-3</v>
      </c>
      <c r="H94" s="8">
        <f t="shared" si="5"/>
        <v>2.440168059476765E-2</v>
      </c>
      <c r="I94" s="8">
        <f t="shared" si="6"/>
        <v>8.6203484204091501E-3</v>
      </c>
      <c r="L94" s="9">
        <f t="shared" si="7"/>
        <v>2.7369257695246986E-2</v>
      </c>
    </row>
    <row r="95" spans="1:12" x14ac:dyDescent="0.3">
      <c r="A95" s="1">
        <v>37073</v>
      </c>
      <c r="B95">
        <v>1731.53</v>
      </c>
      <c r="C95">
        <v>1965.69</v>
      </c>
      <c r="D95">
        <v>451.98200000000003</v>
      </c>
      <c r="G95" s="8">
        <f t="shared" si="4"/>
        <v>-1.8334684528905146E-2</v>
      </c>
      <c r="H95" s="8">
        <f t="shared" si="5"/>
        <v>-5.7846562208699282E-3</v>
      </c>
      <c r="I95" s="8">
        <f t="shared" si="6"/>
        <v>-1.4555507589532914E-2</v>
      </c>
      <c r="L95" s="9">
        <f t="shared" si="7"/>
        <v>1.2550028308035217E-2</v>
      </c>
    </row>
    <row r="96" spans="1:12" x14ac:dyDescent="0.3">
      <c r="A96" s="1">
        <v>37104</v>
      </c>
      <c r="B96">
        <v>1704.24</v>
      </c>
      <c r="C96">
        <v>1932.2339999999999</v>
      </c>
      <c r="D96">
        <v>424.73</v>
      </c>
      <c r="G96" s="8">
        <f t="shared" si="4"/>
        <v>-1.5760627884010073E-2</v>
      </c>
      <c r="H96" s="8">
        <f t="shared" si="5"/>
        <v>-1.7019977717748033E-2</v>
      </c>
      <c r="I96" s="8">
        <f t="shared" si="6"/>
        <v>-6.0294436504108588E-2</v>
      </c>
      <c r="L96" s="9">
        <f t="shared" si="7"/>
        <v>-1.2593498337379605E-3</v>
      </c>
    </row>
    <row r="97" spans="1:12" x14ac:dyDescent="0.3">
      <c r="A97" s="1">
        <v>37135</v>
      </c>
      <c r="B97">
        <v>1591.18</v>
      </c>
      <c r="C97">
        <v>1852.7139999999999</v>
      </c>
      <c r="D97">
        <v>414.20499999999998</v>
      </c>
      <c r="G97" s="8">
        <f t="shared" si="4"/>
        <v>-6.634042153687271E-2</v>
      </c>
      <c r="H97" s="8">
        <f t="shared" si="5"/>
        <v>-4.1154435746395095E-2</v>
      </c>
      <c r="I97" s="8">
        <f t="shared" si="6"/>
        <v>-2.4780448755680157E-2</v>
      </c>
      <c r="L97" s="9">
        <f t="shared" si="7"/>
        <v>2.5185985790477615E-2</v>
      </c>
    </row>
    <row r="98" spans="1:12" x14ac:dyDescent="0.3">
      <c r="A98" s="1">
        <v>37165</v>
      </c>
      <c r="B98">
        <v>1459.33</v>
      </c>
      <c r="C98">
        <v>1574.5730000000001</v>
      </c>
      <c r="D98">
        <v>351.839</v>
      </c>
      <c r="G98" s="8">
        <f t="shared" si="4"/>
        <v>-8.2863032466471503E-2</v>
      </c>
      <c r="H98" s="8">
        <f t="shared" si="5"/>
        <v>-0.15012624722434215</v>
      </c>
      <c r="I98" s="8">
        <f t="shared" si="6"/>
        <v>-0.15056795548098162</v>
      </c>
      <c r="L98" s="9">
        <f t="shared" si="7"/>
        <v>-6.7263214757870643E-2</v>
      </c>
    </row>
    <row r="99" spans="1:12" x14ac:dyDescent="0.3">
      <c r="A99" s="1">
        <v>37196</v>
      </c>
      <c r="B99">
        <v>1524.96</v>
      </c>
      <c r="C99">
        <v>1723.836</v>
      </c>
      <c r="D99">
        <v>377.06299999999999</v>
      </c>
      <c r="G99" s="8">
        <f t="shared" si="4"/>
        <v>4.4972692948133809E-2</v>
      </c>
      <c r="H99" s="8">
        <f t="shared" si="5"/>
        <v>9.4795858940804847E-2</v>
      </c>
      <c r="I99" s="8">
        <f t="shared" si="6"/>
        <v>7.1691881798208804E-2</v>
      </c>
      <c r="L99" s="9">
        <f t="shared" si="7"/>
        <v>4.9823165992671038E-2</v>
      </c>
    </row>
    <row r="100" spans="1:12" x14ac:dyDescent="0.3">
      <c r="A100" s="1">
        <v>37226</v>
      </c>
      <c r="B100">
        <v>1591.48</v>
      </c>
      <c r="C100">
        <v>1813.653</v>
      </c>
      <c r="D100">
        <v>420.09899999999999</v>
      </c>
      <c r="G100" s="8">
        <f t="shared" si="4"/>
        <v>4.3620816283705788E-2</v>
      </c>
      <c r="H100" s="8">
        <f t="shared" si="5"/>
        <v>5.2102984274606176E-2</v>
      </c>
      <c r="I100" s="8">
        <f t="shared" si="6"/>
        <v>0.11413477323418103</v>
      </c>
      <c r="L100" s="9">
        <f t="shared" si="7"/>
        <v>8.4821679909003883E-3</v>
      </c>
    </row>
    <row r="101" spans="1:12" x14ac:dyDescent="0.3">
      <c r="A101" s="1">
        <v>37257</v>
      </c>
      <c r="B101">
        <v>1618.98</v>
      </c>
      <c r="C101">
        <v>1941.393</v>
      </c>
      <c r="D101">
        <v>447.46100000000001</v>
      </c>
      <c r="G101" s="8">
        <f t="shared" si="4"/>
        <v>1.7279513408902405E-2</v>
      </c>
      <c r="H101" s="8">
        <f t="shared" si="5"/>
        <v>7.0432436634791776E-2</v>
      </c>
      <c r="I101" s="8">
        <f t="shared" si="6"/>
        <v>6.5132266441957784E-2</v>
      </c>
      <c r="L101" s="9">
        <f t="shared" si="7"/>
        <v>5.3152923225889367E-2</v>
      </c>
    </row>
    <row r="102" spans="1:12" x14ac:dyDescent="0.3">
      <c r="A102" s="1">
        <v>37288</v>
      </c>
      <c r="B102">
        <v>1584.06</v>
      </c>
      <c r="C102">
        <v>1909.0740000000001</v>
      </c>
      <c r="D102">
        <v>461.54300000000001</v>
      </c>
      <c r="G102" s="8">
        <f t="shared" si="4"/>
        <v>-2.1569136122743995E-2</v>
      </c>
      <c r="H102" s="8">
        <f t="shared" si="5"/>
        <v>-1.6647324884760561E-2</v>
      </c>
      <c r="I102" s="8">
        <f t="shared" si="6"/>
        <v>3.147089913981329E-2</v>
      </c>
      <c r="L102" s="9">
        <f t="shared" si="7"/>
        <v>4.9218112379834332E-3</v>
      </c>
    </row>
    <row r="103" spans="1:12" x14ac:dyDescent="0.3">
      <c r="A103" s="1">
        <v>37316</v>
      </c>
      <c r="B103">
        <v>1600.02</v>
      </c>
      <c r="C103">
        <v>1904.319</v>
      </c>
      <c r="D103">
        <v>475.726</v>
      </c>
      <c r="G103" s="8">
        <f t="shared" si="4"/>
        <v>1.0075375932729844E-2</v>
      </c>
      <c r="H103" s="8">
        <f t="shared" si="5"/>
        <v>-2.4907363465219833E-3</v>
      </c>
      <c r="I103" s="8">
        <f t="shared" si="6"/>
        <v>3.0729531159610246E-2</v>
      </c>
      <c r="L103" s="9">
        <f t="shared" si="7"/>
        <v>-1.2566112279251827E-2</v>
      </c>
    </row>
    <row r="104" spans="1:12" x14ac:dyDescent="0.3">
      <c r="A104" s="1">
        <v>37347</v>
      </c>
      <c r="B104">
        <v>1622.23</v>
      </c>
      <c r="C104">
        <v>2010.9649999999999</v>
      </c>
      <c r="D104">
        <v>496.79300000000001</v>
      </c>
      <c r="G104" s="8">
        <f t="shared" si="4"/>
        <v>1.3881076486543941E-2</v>
      </c>
      <c r="H104" s="8">
        <f t="shared" si="5"/>
        <v>5.6002171905022192E-2</v>
      </c>
      <c r="I104" s="8">
        <f t="shared" si="6"/>
        <v>4.428389451070576E-2</v>
      </c>
      <c r="L104" s="9">
        <f t="shared" si="7"/>
        <v>4.2121095418478249E-2</v>
      </c>
    </row>
    <row r="105" spans="1:12" x14ac:dyDescent="0.3">
      <c r="A105" s="1">
        <v>37377</v>
      </c>
      <c r="B105">
        <v>1538.65</v>
      </c>
      <c r="C105">
        <v>2037.91</v>
      </c>
      <c r="D105">
        <v>501.54300000000001</v>
      </c>
      <c r="G105" s="8">
        <f t="shared" si="4"/>
        <v>-5.1521670786509884E-2</v>
      </c>
      <c r="H105" s="8">
        <f t="shared" si="5"/>
        <v>1.3399039764491258E-2</v>
      </c>
      <c r="I105" s="8">
        <f t="shared" si="6"/>
        <v>9.5613263471908821E-3</v>
      </c>
      <c r="L105" s="9">
        <f t="shared" si="7"/>
        <v>6.492071055100114E-2</v>
      </c>
    </row>
    <row r="106" spans="1:12" x14ac:dyDescent="0.3">
      <c r="A106" s="1">
        <v>37408</v>
      </c>
      <c r="B106">
        <v>1476.26</v>
      </c>
      <c r="C106">
        <v>1894.3879999999999</v>
      </c>
      <c r="D106">
        <v>496.22699999999998</v>
      </c>
      <c r="G106" s="8">
        <f t="shared" si="4"/>
        <v>-4.0548532804731481E-2</v>
      </c>
      <c r="H106" s="8">
        <f t="shared" si="5"/>
        <v>-7.0426073771658299E-2</v>
      </c>
      <c r="I106" s="8">
        <f t="shared" si="6"/>
        <v>-1.0599290589241661E-2</v>
      </c>
      <c r="L106" s="9">
        <f t="shared" si="7"/>
        <v>-2.9877540966926817E-2</v>
      </c>
    </row>
    <row r="107" spans="1:12" x14ac:dyDescent="0.3">
      <c r="A107" s="1">
        <v>37438</v>
      </c>
      <c r="B107">
        <v>1375.88</v>
      </c>
      <c r="C107">
        <v>1790.6079999999999</v>
      </c>
      <c r="D107">
        <v>455.25</v>
      </c>
      <c r="G107" s="8">
        <f t="shared" si="4"/>
        <v>-6.7996152439272137E-2</v>
      </c>
      <c r="H107" s="8">
        <f t="shared" si="5"/>
        <v>-5.47828639117224E-2</v>
      </c>
      <c r="I107" s="8">
        <f t="shared" si="6"/>
        <v>-8.2577127000344558E-2</v>
      </c>
      <c r="L107" s="9">
        <f t="shared" si="7"/>
        <v>1.3213288527549737E-2</v>
      </c>
    </row>
    <row r="108" spans="1:12" x14ac:dyDescent="0.3">
      <c r="A108" s="1">
        <v>37469</v>
      </c>
      <c r="B108">
        <v>1258.22</v>
      </c>
      <c r="C108">
        <v>1557.9670000000001</v>
      </c>
      <c r="D108">
        <v>420.25900000000001</v>
      </c>
      <c r="G108" s="8">
        <f t="shared" si="4"/>
        <v>-8.5516178736517776E-2</v>
      </c>
      <c r="H108" s="8">
        <f t="shared" si="5"/>
        <v>-0.12992290886670887</v>
      </c>
      <c r="I108" s="8">
        <f t="shared" si="6"/>
        <v>-7.686106534870947E-2</v>
      </c>
      <c r="L108" s="9">
        <f t="shared" si="7"/>
        <v>-4.4406730130191099E-2</v>
      </c>
    </row>
    <row r="109" spans="1:12" x14ac:dyDescent="0.3">
      <c r="A109" s="1">
        <v>37500</v>
      </c>
      <c r="B109">
        <v>1304.8599999999999</v>
      </c>
      <c r="C109">
        <v>1566.6959999999999</v>
      </c>
      <c r="D109">
        <v>428.04399999999998</v>
      </c>
      <c r="G109" s="8">
        <f t="shared" si="4"/>
        <v>3.7068239258635116E-2</v>
      </c>
      <c r="H109" s="8">
        <f t="shared" si="5"/>
        <v>5.602814437019407E-3</v>
      </c>
      <c r="I109" s="8">
        <f t="shared" si="6"/>
        <v>1.8524290972947558E-2</v>
      </c>
      <c r="L109" s="9">
        <f t="shared" si="7"/>
        <v>-3.1465424821615712E-2</v>
      </c>
    </row>
    <row r="110" spans="1:12" x14ac:dyDescent="0.3">
      <c r="A110" s="1">
        <v>37530</v>
      </c>
      <c r="B110">
        <v>1209.5899999999999</v>
      </c>
      <c r="C110">
        <v>1477.5329999999999</v>
      </c>
      <c r="D110">
        <v>386.37200000000001</v>
      </c>
      <c r="G110" s="8">
        <f t="shared" si="4"/>
        <v>-7.3011664086568659E-2</v>
      </c>
      <c r="H110" s="8">
        <f t="shared" si="5"/>
        <v>-5.6911487614699989E-2</v>
      </c>
      <c r="I110" s="8">
        <f t="shared" si="6"/>
        <v>-9.7354477577071441E-2</v>
      </c>
      <c r="L110" s="9">
        <f t="shared" si="7"/>
        <v>1.610017647186867E-2</v>
      </c>
    </row>
    <row r="111" spans="1:12" x14ac:dyDescent="0.3">
      <c r="A111" s="1">
        <v>37561</v>
      </c>
      <c r="B111">
        <v>1287.1300000000001</v>
      </c>
      <c r="C111">
        <v>1540.8689999999999</v>
      </c>
      <c r="D111">
        <v>405.44400000000002</v>
      </c>
      <c r="G111" s="8">
        <f t="shared" si="4"/>
        <v>6.4104365942178915E-2</v>
      </c>
      <c r="H111" s="8">
        <f t="shared" si="5"/>
        <v>4.2866047661879646E-2</v>
      </c>
      <c r="I111" s="8">
        <f t="shared" si="6"/>
        <v>4.936175499259781E-2</v>
      </c>
      <c r="L111" s="9">
        <f t="shared" si="7"/>
        <v>-2.1238318280299269E-2</v>
      </c>
    </row>
    <row r="112" spans="1:12" x14ac:dyDescent="0.3">
      <c r="A112" s="1">
        <v>37591</v>
      </c>
      <c r="B112">
        <v>1337.34</v>
      </c>
      <c r="C112">
        <v>1643.5319999999999</v>
      </c>
      <c r="D112">
        <v>437.97899999999998</v>
      </c>
      <c r="G112" s="8">
        <f t="shared" si="4"/>
        <v>3.9009268683038854E-2</v>
      </c>
      <c r="H112" s="8">
        <f t="shared" si="5"/>
        <v>6.6626689225365701E-2</v>
      </c>
      <c r="I112" s="8">
        <f t="shared" si="6"/>
        <v>8.0245360641666832E-2</v>
      </c>
      <c r="L112" s="9">
        <f t="shared" si="7"/>
        <v>2.7617420542326847E-2</v>
      </c>
    </row>
    <row r="113" spans="1:12" x14ac:dyDescent="0.3">
      <c r="A113" s="1">
        <v>37622</v>
      </c>
      <c r="B113">
        <v>1261.18</v>
      </c>
      <c r="C113">
        <v>1543.7260000000001</v>
      </c>
      <c r="D113">
        <v>420.702</v>
      </c>
      <c r="G113" s="8">
        <f t="shared" si="4"/>
        <v>-5.6948868649707524E-2</v>
      </c>
      <c r="H113" s="8">
        <f t="shared" si="5"/>
        <v>-6.0726532857285298E-2</v>
      </c>
      <c r="I113" s="8">
        <f t="shared" si="6"/>
        <v>-3.9447096778612648E-2</v>
      </c>
      <c r="L113" s="9">
        <f t="shared" si="7"/>
        <v>-3.7776642075777744E-3</v>
      </c>
    </row>
    <row r="114" spans="1:12" x14ac:dyDescent="0.3">
      <c r="A114" s="1">
        <v>37653</v>
      </c>
      <c r="B114">
        <v>1234.78</v>
      </c>
      <c r="C114">
        <v>1493.28</v>
      </c>
      <c r="D114">
        <v>420.84</v>
      </c>
      <c r="G114" s="8">
        <f t="shared" si="4"/>
        <v>-2.0932777240362271E-2</v>
      </c>
      <c r="H114" s="8">
        <f t="shared" si="5"/>
        <v>-3.2678078881874205E-2</v>
      </c>
      <c r="I114" s="8">
        <f t="shared" si="6"/>
        <v>3.280231612875071E-4</v>
      </c>
      <c r="L114" s="9">
        <f t="shared" si="7"/>
        <v>-1.1745301641511934E-2</v>
      </c>
    </row>
    <row r="115" spans="1:12" x14ac:dyDescent="0.3">
      <c r="A115" s="1">
        <v>37681</v>
      </c>
      <c r="B115">
        <v>1200.5999999999999</v>
      </c>
      <c r="C115">
        <v>1450.7639999999999</v>
      </c>
      <c r="D115">
        <v>412.40499999999997</v>
      </c>
      <c r="G115" s="8">
        <f t="shared" si="4"/>
        <v>-2.7681044396572721E-2</v>
      </c>
      <c r="H115" s="8">
        <f t="shared" si="5"/>
        <v>-2.8471552555448462E-2</v>
      </c>
      <c r="I115" s="8">
        <f t="shared" si="6"/>
        <v>-2.0043246839654031E-2</v>
      </c>
      <c r="L115" s="9">
        <f t="shared" si="7"/>
        <v>-7.9050815887574122E-4</v>
      </c>
    </row>
    <row r="116" spans="1:12" x14ac:dyDescent="0.3">
      <c r="A116" s="1">
        <v>37712</v>
      </c>
      <c r="B116">
        <v>1236.3</v>
      </c>
      <c r="C116">
        <v>1491.212</v>
      </c>
      <c r="D116">
        <v>398.12</v>
      </c>
      <c r="G116" s="8">
        <f t="shared" si="4"/>
        <v>2.9735132433783149E-2</v>
      </c>
      <c r="H116" s="8">
        <f t="shared" si="5"/>
        <v>2.7880482283817419E-2</v>
      </c>
      <c r="I116" s="8">
        <f t="shared" si="6"/>
        <v>-3.4638280331227726E-2</v>
      </c>
      <c r="L116" s="9">
        <f t="shared" si="7"/>
        <v>-1.8546501499657302E-3</v>
      </c>
    </row>
    <row r="117" spans="1:12" x14ac:dyDescent="0.3">
      <c r="A117" s="1">
        <v>37742</v>
      </c>
      <c r="B117">
        <v>1321.39</v>
      </c>
      <c r="C117">
        <v>1614.8689999999999</v>
      </c>
      <c r="D117">
        <v>431.29599999999999</v>
      </c>
      <c r="G117" s="8">
        <f t="shared" si="4"/>
        <v>6.8826336649680617E-2</v>
      </c>
      <c r="H117" s="8">
        <f t="shared" si="5"/>
        <v>8.2923823037904687E-2</v>
      </c>
      <c r="I117" s="8">
        <f t="shared" si="6"/>
        <v>8.3331658796342786E-2</v>
      </c>
      <c r="L117" s="9">
        <f t="shared" si="7"/>
        <v>1.409748638822407E-2</v>
      </c>
    </row>
    <row r="118" spans="1:12" x14ac:dyDescent="0.3">
      <c r="A118" s="1">
        <v>37773</v>
      </c>
      <c r="B118">
        <v>1396.7</v>
      </c>
      <c r="C118">
        <v>1794.029</v>
      </c>
      <c r="D118">
        <v>467.98099999999999</v>
      </c>
      <c r="G118" s="8">
        <f t="shared" si="4"/>
        <v>5.6993014931246595E-2</v>
      </c>
      <c r="H118" s="8">
        <f t="shared" si="5"/>
        <v>0.11094398369155646</v>
      </c>
      <c r="I118" s="8">
        <f t="shared" si="6"/>
        <v>8.5057593856655303E-2</v>
      </c>
      <c r="L118" s="9">
        <f t="shared" si="7"/>
        <v>5.3950968760309866E-2</v>
      </c>
    </row>
    <row r="119" spans="1:12" x14ac:dyDescent="0.3">
      <c r="A119" s="1">
        <v>37803</v>
      </c>
      <c r="B119">
        <v>1421.03</v>
      </c>
      <c r="C119">
        <v>1823.221</v>
      </c>
      <c r="D119">
        <v>494.44400000000002</v>
      </c>
      <c r="G119" s="8">
        <f t="shared" si="4"/>
        <v>1.7419631989689932E-2</v>
      </c>
      <c r="H119" s="8">
        <f t="shared" si="5"/>
        <v>1.6271754804409521E-2</v>
      </c>
      <c r="I119" s="8">
        <f t="shared" si="6"/>
        <v>5.6547167513211052E-2</v>
      </c>
      <c r="L119" s="9">
        <f t="shared" si="7"/>
        <v>-1.1478771852804111E-3</v>
      </c>
    </row>
    <row r="120" spans="1:12" x14ac:dyDescent="0.3">
      <c r="A120" s="1">
        <v>37834</v>
      </c>
      <c r="B120">
        <v>1419.64</v>
      </c>
      <c r="C120">
        <v>1901.489</v>
      </c>
      <c r="D120">
        <v>519.91200000000003</v>
      </c>
      <c r="G120" s="8">
        <f t="shared" si="4"/>
        <v>-9.7816372631110717E-4</v>
      </c>
      <c r="H120" s="8">
        <f t="shared" si="5"/>
        <v>4.2928421732746622E-2</v>
      </c>
      <c r="I120" s="8">
        <f t="shared" si="6"/>
        <v>5.150836090639186E-2</v>
      </c>
      <c r="L120" s="9">
        <f t="shared" si="7"/>
        <v>4.3906585459057727E-2</v>
      </c>
    </row>
    <row r="121" spans="1:12" x14ac:dyDescent="0.3">
      <c r="A121" s="1">
        <v>37865</v>
      </c>
      <c r="B121">
        <v>1462.3</v>
      </c>
      <c r="C121">
        <v>2022.2750000000001</v>
      </c>
      <c r="D121">
        <v>558.87800000000004</v>
      </c>
      <c r="G121" s="8">
        <f t="shared" si="4"/>
        <v>3.0049871798484017E-2</v>
      </c>
      <c r="H121" s="8">
        <f t="shared" si="5"/>
        <v>6.3521797917316408E-2</v>
      </c>
      <c r="I121" s="8">
        <f t="shared" si="6"/>
        <v>7.4947298773638621E-2</v>
      </c>
      <c r="L121" s="9">
        <f t="shared" si="7"/>
        <v>3.3471926118832387E-2</v>
      </c>
    </row>
    <row r="122" spans="1:12" x14ac:dyDescent="0.3">
      <c r="A122" s="1">
        <v>37895</v>
      </c>
      <c r="B122">
        <v>1479.23</v>
      </c>
      <c r="C122">
        <v>2036.508</v>
      </c>
      <c r="D122">
        <v>563.84100000000001</v>
      </c>
      <c r="G122" s="8">
        <f t="shared" si="4"/>
        <v>1.1577651644669401E-2</v>
      </c>
      <c r="H122" s="8">
        <f t="shared" si="5"/>
        <v>7.0381130162811417E-3</v>
      </c>
      <c r="I122" s="8">
        <f t="shared" si="6"/>
        <v>8.8802922999294386E-3</v>
      </c>
      <c r="L122" s="9">
        <f t="shared" si="7"/>
        <v>-4.539538628388259E-3</v>
      </c>
    </row>
    <row r="123" spans="1:12" x14ac:dyDescent="0.3">
      <c r="A123" s="1">
        <v>37926</v>
      </c>
      <c r="B123">
        <v>1540.71</v>
      </c>
      <c r="C123">
        <v>2190.9569999999999</v>
      </c>
      <c r="D123">
        <v>614.79300000000001</v>
      </c>
      <c r="G123" s="8">
        <f t="shared" si="4"/>
        <v>4.1562164098889298E-2</v>
      </c>
      <c r="H123" s="8">
        <f t="shared" si="5"/>
        <v>7.5840114549022064E-2</v>
      </c>
      <c r="I123" s="8">
        <f t="shared" si="6"/>
        <v>9.0365901025289033E-2</v>
      </c>
      <c r="L123" s="9">
        <f t="shared" si="7"/>
        <v>3.4277950450132766E-2</v>
      </c>
    </row>
    <row r="124" spans="1:12" x14ac:dyDescent="0.3">
      <c r="A124" s="1">
        <v>37956</v>
      </c>
      <c r="B124">
        <v>1559.5</v>
      </c>
      <c r="C124">
        <v>2260.9450000000002</v>
      </c>
      <c r="D124">
        <v>624.601</v>
      </c>
      <c r="G124" s="8">
        <f t="shared" si="4"/>
        <v>1.2195676019497481E-2</v>
      </c>
      <c r="H124" s="8">
        <f t="shared" si="5"/>
        <v>3.1944031763288958E-2</v>
      </c>
      <c r="I124" s="8">
        <f t="shared" si="6"/>
        <v>1.5953337139492468E-2</v>
      </c>
      <c r="L124" s="9">
        <f t="shared" si="7"/>
        <v>1.9748355743791475E-2</v>
      </c>
    </row>
    <row r="125" spans="1:12" x14ac:dyDescent="0.3">
      <c r="A125" s="1">
        <v>37987</v>
      </c>
      <c r="B125">
        <v>1622.94</v>
      </c>
      <c r="C125">
        <v>2273.1950000000002</v>
      </c>
      <c r="D125">
        <v>657.75199999999995</v>
      </c>
      <c r="G125" s="8">
        <f t="shared" si="4"/>
        <v>4.0679705033664672E-2</v>
      </c>
      <c r="H125" s="8">
        <f t="shared" si="5"/>
        <v>5.4180884541640767E-3</v>
      </c>
      <c r="I125" s="8">
        <f t="shared" si="6"/>
        <v>5.3075483388595204E-2</v>
      </c>
      <c r="L125" s="9">
        <f t="shared" si="7"/>
        <v>-3.5261616579500596E-2</v>
      </c>
    </row>
    <row r="126" spans="1:12" x14ac:dyDescent="0.3">
      <c r="A126" s="1">
        <v>38018</v>
      </c>
      <c r="B126">
        <v>1658.79</v>
      </c>
      <c r="C126">
        <v>2371.049</v>
      </c>
      <c r="D126">
        <v>679.94799999999998</v>
      </c>
      <c r="G126" s="8">
        <f t="shared" si="4"/>
        <v>2.2089541203001904E-2</v>
      </c>
      <c r="H126" s="8">
        <f t="shared" si="5"/>
        <v>4.3046900947784864E-2</v>
      </c>
      <c r="I126" s="8">
        <f t="shared" si="6"/>
        <v>3.3745241367567153E-2</v>
      </c>
      <c r="L126" s="9">
        <f t="shared" si="7"/>
        <v>2.0957359744782959E-2</v>
      </c>
    </row>
    <row r="127" spans="1:12" x14ac:dyDescent="0.3">
      <c r="A127" s="1">
        <v>38047</v>
      </c>
      <c r="B127">
        <v>1691.9</v>
      </c>
      <c r="C127">
        <v>2430.857</v>
      </c>
      <c r="D127">
        <v>723.21699999999998</v>
      </c>
      <c r="G127" s="8">
        <f t="shared" si="4"/>
        <v>1.9960332531544153E-2</v>
      </c>
      <c r="H127" s="8">
        <f t="shared" si="5"/>
        <v>2.5224278367929127E-2</v>
      </c>
      <c r="I127" s="8">
        <f t="shared" si="6"/>
        <v>6.3635748616070645E-2</v>
      </c>
      <c r="L127" s="9">
        <f t="shared" si="7"/>
        <v>5.2639458363849742E-3</v>
      </c>
    </row>
    <row r="128" spans="1:12" x14ac:dyDescent="0.3">
      <c r="A128" s="1">
        <v>38078</v>
      </c>
      <c r="B128">
        <v>1659.16</v>
      </c>
      <c r="C128">
        <v>2436.232</v>
      </c>
      <c r="D128">
        <v>726.07799999999997</v>
      </c>
      <c r="G128" s="8">
        <f t="shared" si="4"/>
        <v>-1.9351025474318818E-2</v>
      </c>
      <c r="H128" s="8">
        <f t="shared" si="5"/>
        <v>2.2111543377500197E-3</v>
      </c>
      <c r="I128" s="8">
        <f t="shared" si="6"/>
        <v>3.9559357703151197E-3</v>
      </c>
      <c r="L128" s="9">
        <f t="shared" si="7"/>
        <v>2.1562179812068837E-2</v>
      </c>
    </row>
    <row r="129" spans="1:12" x14ac:dyDescent="0.3">
      <c r="A129" s="1">
        <v>38108</v>
      </c>
      <c r="B129">
        <v>1639.46</v>
      </c>
      <c r="C129">
        <v>2315.6669999999999</v>
      </c>
      <c r="D129">
        <v>661.31500000000005</v>
      </c>
      <c r="G129" s="8">
        <f t="shared" si="4"/>
        <v>-1.1873478145567664E-2</v>
      </c>
      <c r="H129" s="8">
        <f t="shared" si="5"/>
        <v>-4.9488308174262571E-2</v>
      </c>
      <c r="I129" s="8">
        <f t="shared" si="6"/>
        <v>-8.9195651155936306E-2</v>
      </c>
      <c r="L129" s="9">
        <f t="shared" si="7"/>
        <v>-3.7614830028694909E-2</v>
      </c>
    </row>
    <row r="130" spans="1:12" x14ac:dyDescent="0.3">
      <c r="A130" s="1">
        <v>38139</v>
      </c>
      <c r="B130">
        <v>1647.57</v>
      </c>
      <c r="C130">
        <v>2346.1190000000001</v>
      </c>
      <c r="D130">
        <v>649.72</v>
      </c>
      <c r="G130" s="8">
        <f t="shared" si="4"/>
        <v>4.9467507593963251E-3</v>
      </c>
      <c r="H130" s="8">
        <f t="shared" si="5"/>
        <v>1.315042275076694E-2</v>
      </c>
      <c r="I130" s="8">
        <f t="shared" si="6"/>
        <v>-1.7533248149520314E-2</v>
      </c>
      <c r="L130" s="9">
        <f t="shared" si="7"/>
        <v>8.203671991370615E-3</v>
      </c>
    </row>
    <row r="131" spans="1:12" x14ac:dyDescent="0.3">
      <c r="A131" s="1">
        <v>38169</v>
      </c>
      <c r="B131">
        <v>1661.53</v>
      </c>
      <c r="C131">
        <v>2389.8389999999999</v>
      </c>
      <c r="D131">
        <v>653.70000000000005</v>
      </c>
      <c r="G131" s="8">
        <f t="shared" si="4"/>
        <v>8.4730846033856146E-3</v>
      </c>
      <c r="H131" s="8">
        <f t="shared" si="5"/>
        <v>1.8635030874392902E-2</v>
      </c>
      <c r="I131" s="8">
        <f t="shared" si="6"/>
        <v>6.1257156929138985E-3</v>
      </c>
      <c r="L131" s="9">
        <f t="shared" si="7"/>
        <v>1.0161946271007288E-2</v>
      </c>
    </row>
    <row r="132" spans="1:12" x14ac:dyDescent="0.3">
      <c r="A132" s="1">
        <v>38200</v>
      </c>
      <c r="B132">
        <v>1630.48</v>
      </c>
      <c r="C132">
        <v>2266.221</v>
      </c>
      <c r="D132">
        <v>637.28200000000004</v>
      </c>
      <c r="G132" s="8">
        <f t="shared" si="4"/>
        <v>-1.8687595168308702E-2</v>
      </c>
      <c r="H132" s="8">
        <f t="shared" si="5"/>
        <v>-5.1726497056914691E-2</v>
      </c>
      <c r="I132" s="8">
        <f t="shared" si="6"/>
        <v>-2.5115496405078791E-2</v>
      </c>
      <c r="L132" s="9">
        <f t="shared" si="7"/>
        <v>-3.303890188860599E-2</v>
      </c>
    </row>
    <row r="133" spans="1:12" x14ac:dyDescent="0.3">
      <c r="A133" s="1">
        <v>38231</v>
      </c>
      <c r="B133">
        <v>1632.82</v>
      </c>
      <c r="C133">
        <v>2270.6179999999999</v>
      </c>
      <c r="D133">
        <v>672.93299999999999</v>
      </c>
      <c r="G133" s="8">
        <f t="shared" si="4"/>
        <v>1.4351601982237857E-3</v>
      </c>
      <c r="H133" s="8">
        <f t="shared" si="5"/>
        <v>1.9402344255039269E-3</v>
      </c>
      <c r="I133" s="8">
        <f t="shared" si="6"/>
        <v>5.5942267316509725E-2</v>
      </c>
      <c r="L133" s="9">
        <f t="shared" si="7"/>
        <v>5.0507422728014121E-4</v>
      </c>
    </row>
    <row r="134" spans="1:12" x14ac:dyDescent="0.3">
      <c r="A134" s="1">
        <v>38261</v>
      </c>
      <c r="B134">
        <v>1672.49</v>
      </c>
      <c r="C134">
        <v>2407.4810000000002</v>
      </c>
      <c r="D134">
        <v>716.20100000000002</v>
      </c>
      <c r="G134" s="8">
        <f t="shared" ref="G134:G197" si="8">(B134-B133)/B133</f>
        <v>2.4295390796291123E-2</v>
      </c>
      <c r="H134" s="8">
        <f t="shared" ref="H134:H197" si="9">(C134-C133)/C133</f>
        <v>6.0275660635122373E-2</v>
      </c>
      <c r="I134" s="8">
        <f t="shared" ref="I134:I197" si="10">(D134-D133)/D133</f>
        <v>6.4297634385592661E-2</v>
      </c>
      <c r="L134" s="9">
        <f t="shared" ref="L134:L197" si="11">H134-G134</f>
        <v>3.598026983883125E-2</v>
      </c>
    </row>
    <row r="135" spans="1:12" x14ac:dyDescent="0.3">
      <c r="A135" s="1">
        <v>38292</v>
      </c>
      <c r="B135">
        <v>1673.1</v>
      </c>
      <c r="C135">
        <v>2417.2600000000002</v>
      </c>
      <c r="D135">
        <v>725.28200000000004</v>
      </c>
      <c r="G135" s="8">
        <f t="shared" si="8"/>
        <v>3.6472564858378823E-4</v>
      </c>
      <c r="H135" s="8">
        <f t="shared" si="9"/>
        <v>4.0619219840156559E-3</v>
      </c>
      <c r="I135" s="8">
        <f t="shared" si="10"/>
        <v>1.2679401452944099E-2</v>
      </c>
      <c r="L135" s="9">
        <f t="shared" si="11"/>
        <v>3.6971963354318679E-3</v>
      </c>
    </row>
    <row r="136" spans="1:12" x14ac:dyDescent="0.3">
      <c r="A136" s="1">
        <v>38322</v>
      </c>
      <c r="B136">
        <v>1766.9</v>
      </c>
      <c r="C136">
        <v>2653.5360000000001</v>
      </c>
      <c r="D136">
        <v>790.68</v>
      </c>
      <c r="G136" s="8">
        <f t="shared" si="8"/>
        <v>5.6063594525133098E-2</v>
      </c>
      <c r="H136" s="8">
        <f t="shared" si="9"/>
        <v>9.7745381134011156E-2</v>
      </c>
      <c r="I136" s="8">
        <f t="shared" si="10"/>
        <v>9.0169065273920906E-2</v>
      </c>
      <c r="L136" s="9">
        <f t="shared" si="11"/>
        <v>4.1681786608878058E-2</v>
      </c>
    </row>
    <row r="137" spans="1:12" x14ac:dyDescent="0.3">
      <c r="A137" s="1">
        <v>38353</v>
      </c>
      <c r="B137">
        <v>1784.96</v>
      </c>
      <c r="C137">
        <v>2644.0120000000002</v>
      </c>
      <c r="D137">
        <v>828.14200000000005</v>
      </c>
      <c r="G137" s="8">
        <f t="shared" si="8"/>
        <v>1.0221291527534067E-2</v>
      </c>
      <c r="H137" s="8">
        <f t="shared" si="9"/>
        <v>-3.5891730882866811E-3</v>
      </c>
      <c r="I137" s="8">
        <f t="shared" si="10"/>
        <v>4.7379470835230565E-2</v>
      </c>
      <c r="L137" s="9">
        <f t="shared" si="11"/>
        <v>-1.3810464615820748E-2</v>
      </c>
    </row>
    <row r="138" spans="1:12" x14ac:dyDescent="0.3">
      <c r="A138" s="1">
        <v>38384</v>
      </c>
      <c r="B138">
        <v>1767.79</v>
      </c>
      <c r="C138">
        <v>2594.6640000000002</v>
      </c>
      <c r="D138">
        <v>829.851</v>
      </c>
      <c r="G138" s="8">
        <f t="shared" si="8"/>
        <v>-9.6192631767659069E-3</v>
      </c>
      <c r="H138" s="8">
        <f t="shared" si="9"/>
        <v>-1.8664060526200316E-2</v>
      </c>
      <c r="I138" s="8">
        <f t="shared" si="10"/>
        <v>2.0636557498592586E-3</v>
      </c>
      <c r="L138" s="9">
        <f t="shared" si="11"/>
        <v>-9.0447973494344087E-3</v>
      </c>
    </row>
    <row r="139" spans="1:12" x14ac:dyDescent="0.3">
      <c r="A139" s="1">
        <v>38412</v>
      </c>
      <c r="B139">
        <v>1802.79</v>
      </c>
      <c r="C139">
        <v>2639.7440000000001</v>
      </c>
      <c r="D139">
        <v>900.58600000000001</v>
      </c>
      <c r="G139" s="8">
        <f t="shared" si="8"/>
        <v>1.9798731749811914E-2</v>
      </c>
      <c r="H139" s="8">
        <f t="shared" si="9"/>
        <v>1.7374118575661405E-2</v>
      </c>
      <c r="I139" s="8">
        <f t="shared" si="10"/>
        <v>8.5238193362422915E-2</v>
      </c>
      <c r="L139" s="9">
        <f t="shared" si="11"/>
        <v>-2.4246131741505091E-3</v>
      </c>
    </row>
    <row r="140" spans="1:12" x14ac:dyDescent="0.3">
      <c r="A140" s="1">
        <v>38443</v>
      </c>
      <c r="B140">
        <v>1749.45</v>
      </c>
      <c r="C140">
        <v>2531.6999999999998</v>
      </c>
      <c r="D140">
        <v>855.35500000000002</v>
      </c>
      <c r="G140" s="8">
        <f t="shared" si="8"/>
        <v>-2.9587472750569905E-2</v>
      </c>
      <c r="H140" s="8">
        <f t="shared" si="9"/>
        <v>-4.092972651893529E-2</v>
      </c>
      <c r="I140" s="8">
        <f t="shared" si="10"/>
        <v>-5.0223965284825652E-2</v>
      </c>
      <c r="L140" s="9">
        <f t="shared" si="11"/>
        <v>-1.1342253768365385E-2</v>
      </c>
    </row>
    <row r="141" spans="1:12" x14ac:dyDescent="0.3">
      <c r="A141" s="1">
        <v>38473</v>
      </c>
      <c r="B141">
        <v>1735.43</v>
      </c>
      <c r="C141">
        <v>2427.29</v>
      </c>
      <c r="D141">
        <v>824.39300000000003</v>
      </c>
      <c r="G141" s="8">
        <f t="shared" si="8"/>
        <v>-8.0139472405613092E-3</v>
      </c>
      <c r="H141" s="8">
        <f t="shared" si="9"/>
        <v>-4.1241063317138629E-2</v>
      </c>
      <c r="I141" s="8">
        <f t="shared" si="10"/>
        <v>-3.619783598622793E-2</v>
      </c>
      <c r="L141" s="9">
        <f t="shared" si="11"/>
        <v>-3.3227116076577322E-2</v>
      </c>
    </row>
    <row r="142" spans="1:12" x14ac:dyDescent="0.3">
      <c r="A142" s="1">
        <v>38504</v>
      </c>
      <c r="B142">
        <v>1799.15</v>
      </c>
      <c r="C142">
        <v>2586.8989999999999</v>
      </c>
      <c r="D142">
        <v>847.81500000000005</v>
      </c>
      <c r="G142" s="8">
        <f t="shared" si="8"/>
        <v>3.6717124862426044E-2</v>
      </c>
      <c r="H142" s="8">
        <f t="shared" si="9"/>
        <v>6.5756048926992619E-2</v>
      </c>
      <c r="I142" s="8">
        <f t="shared" si="10"/>
        <v>2.8411206790935905E-2</v>
      </c>
      <c r="L142" s="9">
        <f t="shared" si="11"/>
        <v>2.9038924064566575E-2</v>
      </c>
    </row>
    <row r="143" spans="1:12" x14ac:dyDescent="0.3">
      <c r="A143" s="1">
        <v>38534</v>
      </c>
      <c r="B143">
        <v>1789.85</v>
      </c>
      <c r="C143">
        <v>2670.2959999999998</v>
      </c>
      <c r="D143">
        <v>884.70100000000002</v>
      </c>
      <c r="G143" s="8">
        <f t="shared" si="8"/>
        <v>-5.1691076341606763E-3</v>
      </c>
      <c r="H143" s="8">
        <f t="shared" si="9"/>
        <v>3.2238212624458834E-2</v>
      </c>
      <c r="I143" s="8">
        <f t="shared" si="10"/>
        <v>4.3507133041996146E-2</v>
      </c>
      <c r="L143" s="9">
        <f t="shared" si="11"/>
        <v>3.7407320258619509E-2</v>
      </c>
    </row>
    <row r="144" spans="1:12" x14ac:dyDescent="0.3">
      <c r="A144" s="1">
        <v>38565</v>
      </c>
      <c r="B144">
        <v>1853.13</v>
      </c>
      <c r="C144">
        <v>2837.1990000000001</v>
      </c>
      <c r="D144">
        <v>948.86099999999999</v>
      </c>
      <c r="G144" s="8">
        <f t="shared" si="8"/>
        <v>3.5354918009889214E-2</v>
      </c>
      <c r="H144" s="8">
        <f t="shared" si="9"/>
        <v>6.2503557658027523E-2</v>
      </c>
      <c r="I144" s="8">
        <f t="shared" si="10"/>
        <v>7.2521676815104727E-2</v>
      </c>
      <c r="L144" s="9">
        <f t="shared" si="11"/>
        <v>2.7148639648138309E-2</v>
      </c>
    </row>
    <row r="145" spans="1:12" x14ac:dyDescent="0.3">
      <c r="A145" s="1">
        <v>38596</v>
      </c>
      <c r="B145">
        <v>1836.37</v>
      </c>
      <c r="C145">
        <v>2780.2539999999999</v>
      </c>
      <c r="D145">
        <v>967.08299999999997</v>
      </c>
      <c r="G145" s="8">
        <f t="shared" si="8"/>
        <v>-9.0441577223401588E-3</v>
      </c>
      <c r="H145" s="8">
        <f t="shared" si="9"/>
        <v>-2.0070851568747966E-2</v>
      </c>
      <c r="I145" s="8">
        <f t="shared" si="10"/>
        <v>1.9204077309532143E-2</v>
      </c>
      <c r="L145" s="9">
        <f t="shared" si="11"/>
        <v>-1.1026693846407807E-2</v>
      </c>
    </row>
    <row r="146" spans="1:12" x14ac:dyDescent="0.3">
      <c r="A146" s="1">
        <v>38626</v>
      </c>
      <c r="B146">
        <v>1846.17</v>
      </c>
      <c r="C146">
        <v>2792.335</v>
      </c>
      <c r="D146">
        <v>1039.2670000000001</v>
      </c>
      <c r="G146" s="8">
        <f t="shared" si="8"/>
        <v>5.336615170145549E-3</v>
      </c>
      <c r="H146" s="8">
        <f t="shared" si="9"/>
        <v>4.3452864378578831E-3</v>
      </c>
      <c r="I146" s="8">
        <f t="shared" si="10"/>
        <v>7.4640956360519303E-2</v>
      </c>
      <c r="L146" s="9">
        <f t="shared" si="11"/>
        <v>-9.9132873228766592E-4</v>
      </c>
    </row>
    <row r="147" spans="1:12" x14ac:dyDescent="0.3">
      <c r="A147" s="1">
        <v>38657</v>
      </c>
      <c r="B147">
        <v>1812.11</v>
      </c>
      <c r="C147">
        <v>2679.5439999999999</v>
      </c>
      <c r="D147">
        <v>985.49400000000003</v>
      </c>
      <c r="G147" s="8">
        <f t="shared" si="8"/>
        <v>-1.8449005237870929E-2</v>
      </c>
      <c r="H147" s="8">
        <f t="shared" si="9"/>
        <v>-4.0393076045675096E-2</v>
      </c>
      <c r="I147" s="8">
        <f t="shared" si="10"/>
        <v>-5.1741275341177985E-2</v>
      </c>
      <c r="L147" s="9">
        <f t="shared" si="11"/>
        <v>-2.1944070807804167E-2</v>
      </c>
    </row>
    <row r="148" spans="1:12" x14ac:dyDescent="0.3">
      <c r="A148" s="1">
        <v>38687</v>
      </c>
      <c r="B148">
        <v>1910.23</v>
      </c>
      <c r="C148">
        <v>2879.194</v>
      </c>
      <c r="D148">
        <v>1058.348</v>
      </c>
      <c r="G148" s="8">
        <f t="shared" si="8"/>
        <v>5.4146823316465406E-2</v>
      </c>
      <c r="H148" s="8">
        <f t="shared" si="9"/>
        <v>7.4508946298325426E-2</v>
      </c>
      <c r="I148" s="8">
        <f t="shared" si="10"/>
        <v>7.3926376010406886E-2</v>
      </c>
      <c r="L148" s="9">
        <f t="shared" si="11"/>
        <v>2.036212298186002E-2</v>
      </c>
    </row>
    <row r="149" spans="1:12" x14ac:dyDescent="0.3">
      <c r="A149" s="1">
        <v>38718</v>
      </c>
      <c r="B149">
        <v>1887.94</v>
      </c>
      <c r="C149">
        <v>2812.3490000000002</v>
      </c>
      <c r="D149">
        <v>1115.1469999999999</v>
      </c>
      <c r="G149" s="8">
        <f t="shared" si="8"/>
        <v>-1.1668751930395797E-2</v>
      </c>
      <c r="H149" s="8">
        <f t="shared" si="9"/>
        <v>-2.3216566858641621E-2</v>
      </c>
      <c r="I149" s="8">
        <f t="shared" si="10"/>
        <v>5.3667602716686739E-2</v>
      </c>
      <c r="L149" s="9">
        <f t="shared" si="11"/>
        <v>-1.1547814928245824E-2</v>
      </c>
    </row>
    <row r="150" spans="1:12" x14ac:dyDescent="0.3">
      <c r="A150" s="1">
        <v>38749</v>
      </c>
      <c r="B150">
        <v>1941.75</v>
      </c>
      <c r="C150">
        <v>3074.1480000000001</v>
      </c>
      <c r="D150">
        <v>1242.5060000000001</v>
      </c>
      <c r="G150" s="8">
        <f t="shared" si="8"/>
        <v>2.8501965104823217E-2</v>
      </c>
      <c r="H150" s="8">
        <f t="shared" si="9"/>
        <v>9.3089086738523549E-2</v>
      </c>
      <c r="I150" s="8">
        <f t="shared" si="10"/>
        <v>0.1142082613323626</v>
      </c>
      <c r="L150" s="9">
        <f t="shared" si="11"/>
        <v>6.458712163370034E-2</v>
      </c>
    </row>
    <row r="151" spans="1:12" x14ac:dyDescent="0.3">
      <c r="A151" s="1">
        <v>38777</v>
      </c>
      <c r="B151">
        <v>1959.76</v>
      </c>
      <c r="C151">
        <v>3105.2489999999998</v>
      </c>
      <c r="D151">
        <v>1245.7249999999999</v>
      </c>
      <c r="G151" s="8">
        <f t="shared" si="8"/>
        <v>9.2751384060769885E-3</v>
      </c>
      <c r="H151" s="8">
        <f t="shared" si="9"/>
        <v>1.0116949476732954E-2</v>
      </c>
      <c r="I151" s="8">
        <f t="shared" si="10"/>
        <v>2.5907319562238117E-3</v>
      </c>
      <c r="L151" s="9">
        <f t="shared" si="11"/>
        <v>8.4181107065596505E-4</v>
      </c>
    </row>
    <row r="152" spans="1:12" x14ac:dyDescent="0.3">
      <c r="A152" s="1">
        <v>38808</v>
      </c>
      <c r="B152">
        <v>1971.92</v>
      </c>
      <c r="C152">
        <v>3179.75</v>
      </c>
      <c r="D152">
        <v>1271.1949999999999</v>
      </c>
      <c r="G152" s="8">
        <f t="shared" si="8"/>
        <v>6.2048414091521826E-3</v>
      </c>
      <c r="H152" s="8">
        <f t="shared" si="9"/>
        <v>2.3991956844684664E-2</v>
      </c>
      <c r="I152" s="8">
        <f t="shared" si="10"/>
        <v>2.0445925063717937E-2</v>
      </c>
      <c r="L152" s="9">
        <f t="shared" si="11"/>
        <v>1.7787115435532481E-2</v>
      </c>
    </row>
    <row r="153" spans="1:12" x14ac:dyDescent="0.3">
      <c r="A153" s="1">
        <v>38838</v>
      </c>
      <c r="B153">
        <v>1985.55</v>
      </c>
      <c r="C153">
        <v>3189.5610000000001</v>
      </c>
      <c r="D153">
        <v>1343.2719999999999</v>
      </c>
      <c r="G153" s="8">
        <f t="shared" si="8"/>
        <v>6.9120451133919637E-3</v>
      </c>
      <c r="H153" s="8">
        <f t="shared" si="9"/>
        <v>3.0854626936080349E-3</v>
      </c>
      <c r="I153" s="8">
        <f t="shared" si="10"/>
        <v>5.6700191552043554E-2</v>
      </c>
      <c r="L153" s="9">
        <f t="shared" si="11"/>
        <v>-3.8265824197839288E-3</v>
      </c>
    </row>
    <row r="154" spans="1:12" x14ac:dyDescent="0.3">
      <c r="A154" s="1">
        <v>38869</v>
      </c>
      <c r="B154">
        <v>1960.28</v>
      </c>
      <c r="C154">
        <v>3088.942</v>
      </c>
      <c r="D154">
        <v>1199.452</v>
      </c>
      <c r="G154" s="8">
        <f t="shared" si="8"/>
        <v>-1.2726952229860734E-2</v>
      </c>
      <c r="H154" s="8">
        <f t="shared" si="9"/>
        <v>-3.1546347600814074E-2</v>
      </c>
      <c r="I154" s="8">
        <f t="shared" si="10"/>
        <v>-0.10706692315480405</v>
      </c>
      <c r="L154" s="9">
        <f t="shared" si="11"/>
        <v>-1.881939537095334E-2</v>
      </c>
    </row>
    <row r="155" spans="1:12" x14ac:dyDescent="0.3">
      <c r="A155" s="1">
        <v>38899</v>
      </c>
      <c r="B155">
        <v>1954.49</v>
      </c>
      <c r="C155">
        <v>3069.2</v>
      </c>
      <c r="D155">
        <v>1214.1489999999999</v>
      </c>
      <c r="G155" s="8">
        <f t="shared" si="8"/>
        <v>-2.9536596812700039E-3</v>
      </c>
      <c r="H155" s="8">
        <f t="shared" si="9"/>
        <v>-6.3911850724293912E-3</v>
      </c>
      <c r="I155" s="8">
        <f t="shared" si="10"/>
        <v>1.2253095580314918E-2</v>
      </c>
      <c r="L155" s="9">
        <f t="shared" si="11"/>
        <v>-3.4375253911593873E-3</v>
      </c>
    </row>
    <row r="156" spans="1:12" x14ac:dyDescent="0.3">
      <c r="A156" s="1">
        <v>38930</v>
      </c>
      <c r="B156">
        <v>1942.22</v>
      </c>
      <c r="C156">
        <v>2899.5219999999999</v>
      </c>
      <c r="D156">
        <v>1201.962</v>
      </c>
      <c r="G156" s="8">
        <f t="shared" si="8"/>
        <v>-6.2778525344207347E-3</v>
      </c>
      <c r="H156" s="8">
        <f t="shared" si="9"/>
        <v>-5.5284113123941055E-2</v>
      </c>
      <c r="I156" s="8">
        <f t="shared" si="10"/>
        <v>-1.0037483043679071E-2</v>
      </c>
      <c r="L156" s="9">
        <f t="shared" si="11"/>
        <v>-4.9006260589520317E-2</v>
      </c>
    </row>
    <row r="157" spans="1:12" x14ac:dyDescent="0.3">
      <c r="A157" s="1">
        <v>38961</v>
      </c>
      <c r="B157">
        <v>2008.47</v>
      </c>
      <c r="C157">
        <v>3035.933</v>
      </c>
      <c r="D157">
        <v>1253.2860000000001</v>
      </c>
      <c r="G157" s="8">
        <f t="shared" si="8"/>
        <v>3.4110450927289392E-2</v>
      </c>
      <c r="H157" s="8">
        <f t="shared" si="9"/>
        <v>4.7046030345691485E-2</v>
      </c>
      <c r="I157" s="8">
        <f t="shared" si="10"/>
        <v>4.2700185197202631E-2</v>
      </c>
      <c r="L157" s="9">
        <f t="shared" si="11"/>
        <v>1.2935579418402093E-2</v>
      </c>
    </row>
    <row r="158" spans="1:12" x14ac:dyDescent="0.3">
      <c r="A158" s="1">
        <v>38991</v>
      </c>
      <c r="B158">
        <v>2041.99</v>
      </c>
      <c r="C158">
        <v>3028.1819999999998</v>
      </c>
      <c r="D158">
        <v>1259.6890000000001</v>
      </c>
      <c r="G158" s="8">
        <f t="shared" si="8"/>
        <v>1.6689320726722322E-2</v>
      </c>
      <c r="H158" s="8">
        <f t="shared" si="9"/>
        <v>-2.5530866458516061E-3</v>
      </c>
      <c r="I158" s="8">
        <f t="shared" si="10"/>
        <v>5.1089695408709744E-3</v>
      </c>
      <c r="L158" s="9">
        <f t="shared" si="11"/>
        <v>-1.9242407372573926E-2</v>
      </c>
    </row>
    <row r="159" spans="1:12" x14ac:dyDescent="0.3">
      <c r="A159" s="1">
        <v>39022</v>
      </c>
      <c r="B159">
        <v>2100.36</v>
      </c>
      <c r="C159">
        <v>3170.9279999999999</v>
      </c>
      <c r="D159">
        <v>1327.8150000000001</v>
      </c>
      <c r="G159" s="8">
        <f t="shared" si="8"/>
        <v>2.858486084652722E-2</v>
      </c>
      <c r="H159" s="8">
        <f t="shared" si="9"/>
        <v>4.7139174593865261E-2</v>
      </c>
      <c r="I159" s="8">
        <f t="shared" si="10"/>
        <v>5.4081602681296713E-2</v>
      </c>
      <c r="L159" s="9">
        <f t="shared" si="11"/>
        <v>1.8554313747338042E-2</v>
      </c>
    </row>
    <row r="160" spans="1:12" x14ac:dyDescent="0.3">
      <c r="A160" s="1">
        <v>39052</v>
      </c>
      <c r="B160">
        <v>2149.85</v>
      </c>
      <c r="C160">
        <v>3296.9679999999998</v>
      </c>
      <c r="D160">
        <v>1415.164</v>
      </c>
      <c r="G160" s="8">
        <f t="shared" si="8"/>
        <v>2.3562627359119282E-2</v>
      </c>
      <c r="H160" s="8">
        <f t="shared" si="9"/>
        <v>3.9748616177976911E-2</v>
      </c>
      <c r="I160" s="8">
        <f t="shared" si="10"/>
        <v>6.5784013586229956E-2</v>
      </c>
      <c r="L160" s="9">
        <f t="shared" si="11"/>
        <v>1.6185988818857629E-2</v>
      </c>
    </row>
    <row r="161" spans="1:12" x14ac:dyDescent="0.3">
      <c r="A161" s="1">
        <v>39083</v>
      </c>
      <c r="B161">
        <v>2186.13</v>
      </c>
      <c r="C161">
        <v>3328.8989999999999</v>
      </c>
      <c r="D161">
        <v>1476.806</v>
      </c>
      <c r="G161" s="8">
        <f t="shared" si="8"/>
        <v>1.6875595971812082E-2</v>
      </c>
      <c r="H161" s="8">
        <f t="shared" si="9"/>
        <v>9.6849590290230426E-3</v>
      </c>
      <c r="I161" s="8">
        <f t="shared" si="10"/>
        <v>4.3558202441554512E-2</v>
      </c>
      <c r="L161" s="9">
        <f t="shared" si="11"/>
        <v>-7.1906369427890398E-3</v>
      </c>
    </row>
    <row r="162" spans="1:12" x14ac:dyDescent="0.3">
      <c r="A162" s="1">
        <v>39114</v>
      </c>
      <c r="B162">
        <v>2231.61</v>
      </c>
      <c r="C162">
        <v>3416.2080000000001</v>
      </c>
      <c r="D162">
        <v>1479.537</v>
      </c>
      <c r="G162" s="8">
        <f t="shared" si="8"/>
        <v>2.0803886319660778E-2</v>
      </c>
      <c r="H162" s="8">
        <f t="shared" si="9"/>
        <v>2.6227590563726987E-2</v>
      </c>
      <c r="I162" s="8">
        <f t="shared" si="10"/>
        <v>1.8492611758077868E-3</v>
      </c>
      <c r="L162" s="9">
        <f t="shared" si="11"/>
        <v>5.4237042440662096E-3</v>
      </c>
    </row>
    <row r="163" spans="1:12" x14ac:dyDescent="0.3">
      <c r="A163" s="1">
        <v>39142</v>
      </c>
      <c r="B163">
        <v>2170.17</v>
      </c>
      <c r="C163">
        <v>3348.2710000000002</v>
      </c>
      <c r="D163">
        <v>1431.38</v>
      </c>
      <c r="G163" s="8">
        <f t="shared" si="8"/>
        <v>-2.7531692365601539E-2</v>
      </c>
      <c r="H163" s="8">
        <f t="shared" si="9"/>
        <v>-1.9886669664142199E-2</v>
      </c>
      <c r="I163" s="8">
        <f t="shared" si="10"/>
        <v>-3.254869597718741E-2</v>
      </c>
      <c r="L163" s="9">
        <f t="shared" si="11"/>
        <v>7.6450227014593398E-3</v>
      </c>
    </row>
    <row r="164" spans="1:12" x14ac:dyDescent="0.3">
      <c r="A164" s="1">
        <v>39173</v>
      </c>
      <c r="B164">
        <v>2205.85</v>
      </c>
      <c r="C164">
        <v>3404.35</v>
      </c>
      <c r="D164">
        <v>1509.7329999999999</v>
      </c>
      <c r="G164" s="8">
        <f t="shared" si="8"/>
        <v>1.6441108300271332E-2</v>
      </c>
      <c r="H164" s="8">
        <f t="shared" si="9"/>
        <v>1.6748644300296996E-2</v>
      </c>
      <c r="I164" s="8">
        <f t="shared" si="10"/>
        <v>5.4739482178037861E-2</v>
      </c>
      <c r="L164" s="9">
        <f t="shared" si="11"/>
        <v>3.0753600002566411E-4</v>
      </c>
    </row>
    <row r="165" spans="1:12" x14ac:dyDescent="0.3">
      <c r="A165" s="1">
        <v>39203</v>
      </c>
      <c r="B165">
        <v>2303.6799999999998</v>
      </c>
      <c r="C165">
        <v>3461.8209999999999</v>
      </c>
      <c r="D165">
        <v>1581.6890000000001</v>
      </c>
      <c r="G165" s="8">
        <f t="shared" si="8"/>
        <v>4.4350250470340198E-2</v>
      </c>
      <c r="H165" s="8">
        <f t="shared" si="9"/>
        <v>1.6881636729478462E-2</v>
      </c>
      <c r="I165" s="8">
        <f t="shared" si="10"/>
        <v>4.7661407679371208E-2</v>
      </c>
      <c r="L165" s="9">
        <f t="shared" si="11"/>
        <v>-2.7468613740861736E-2</v>
      </c>
    </row>
    <row r="166" spans="1:12" x14ac:dyDescent="0.3">
      <c r="A166" s="1">
        <v>39234</v>
      </c>
      <c r="B166">
        <v>2386.63</v>
      </c>
      <c r="C166">
        <v>3622.8249999999998</v>
      </c>
      <c r="D166">
        <v>1688.4760000000001</v>
      </c>
      <c r="G166" s="8">
        <f t="shared" si="8"/>
        <v>3.6007605222947756E-2</v>
      </c>
      <c r="H166" s="8">
        <f t="shared" si="9"/>
        <v>4.650847054194885E-2</v>
      </c>
      <c r="I166" s="8">
        <f t="shared" si="10"/>
        <v>6.7514536675667605E-2</v>
      </c>
      <c r="L166" s="9">
        <f t="shared" si="11"/>
        <v>1.0500865319001094E-2</v>
      </c>
    </row>
    <row r="167" spans="1:12" x14ac:dyDescent="0.3">
      <c r="A167" s="1">
        <v>39264</v>
      </c>
      <c r="B167">
        <v>2363.2800000000002</v>
      </c>
      <c r="C167">
        <v>3591.9209999999998</v>
      </c>
      <c r="D167">
        <v>1760.8710000000001</v>
      </c>
      <c r="G167" s="8">
        <f t="shared" si="8"/>
        <v>-9.7836698608497787E-3</v>
      </c>
      <c r="H167" s="8">
        <f t="shared" si="9"/>
        <v>-8.5303595950673855E-3</v>
      </c>
      <c r="I167" s="8">
        <f t="shared" si="10"/>
        <v>4.2875942565958877E-2</v>
      </c>
      <c r="L167" s="9">
        <f t="shared" si="11"/>
        <v>1.2533102657823932E-3</v>
      </c>
    </row>
    <row r="168" spans="1:12" x14ac:dyDescent="0.3">
      <c r="A168" s="1">
        <v>39295</v>
      </c>
      <c r="B168">
        <v>2282.3000000000002</v>
      </c>
      <c r="C168">
        <v>3308.9140000000002</v>
      </c>
      <c r="D168">
        <v>1768.837</v>
      </c>
      <c r="G168" s="8">
        <f t="shared" si="8"/>
        <v>-3.4265935479503067E-2</v>
      </c>
      <c r="H168" s="8">
        <f t="shared" si="9"/>
        <v>-7.8789873162577809E-2</v>
      </c>
      <c r="I168" s="8">
        <f t="shared" si="10"/>
        <v>4.523897548429098E-3</v>
      </c>
      <c r="L168" s="9">
        <f t="shared" si="11"/>
        <v>-4.4523937683074742E-2</v>
      </c>
    </row>
    <row r="169" spans="1:12" x14ac:dyDescent="0.3">
      <c r="A169" s="1">
        <v>39326</v>
      </c>
      <c r="B169">
        <v>2299.71</v>
      </c>
      <c r="C169">
        <v>3375.9989999999998</v>
      </c>
      <c r="D169">
        <v>1801.854</v>
      </c>
      <c r="G169" s="8">
        <f t="shared" si="8"/>
        <v>7.628269727905995E-3</v>
      </c>
      <c r="H169" s="8">
        <f t="shared" si="9"/>
        <v>2.027402344092339E-2</v>
      </c>
      <c r="I169" s="8">
        <f t="shared" si="10"/>
        <v>1.8665936997021237E-2</v>
      </c>
      <c r="L169" s="9">
        <f t="shared" si="11"/>
        <v>1.2645753713017394E-2</v>
      </c>
    </row>
    <row r="170" spans="1:12" x14ac:dyDescent="0.3">
      <c r="A170" s="1">
        <v>39356</v>
      </c>
      <c r="B170">
        <v>2417.44</v>
      </c>
      <c r="C170">
        <v>3516.3130000000001</v>
      </c>
      <c r="D170">
        <v>2013.0830000000001</v>
      </c>
      <c r="G170" s="8">
        <f t="shared" si="8"/>
        <v>5.1193411343169362E-2</v>
      </c>
      <c r="H170" s="8">
        <f t="shared" si="9"/>
        <v>4.1562216102552257E-2</v>
      </c>
      <c r="I170" s="8">
        <f t="shared" si="10"/>
        <v>0.11722869888459334</v>
      </c>
      <c r="L170" s="9">
        <f t="shared" si="11"/>
        <v>-9.6311952406171047E-3</v>
      </c>
    </row>
    <row r="171" spans="1:12" x14ac:dyDescent="0.3">
      <c r="A171" s="1">
        <v>39387</v>
      </c>
      <c r="B171">
        <v>2360.21</v>
      </c>
      <c r="C171">
        <v>3392.473</v>
      </c>
      <c r="D171">
        <v>2197.4380000000001</v>
      </c>
      <c r="G171" s="8">
        <f t="shared" si="8"/>
        <v>-2.3673803693163024E-2</v>
      </c>
      <c r="H171" s="8">
        <f t="shared" si="9"/>
        <v>-3.5218707777151845E-2</v>
      </c>
      <c r="I171" s="8">
        <f t="shared" si="10"/>
        <v>9.1578439637113832E-2</v>
      </c>
      <c r="L171" s="9">
        <f t="shared" si="11"/>
        <v>-1.1544904083988821E-2</v>
      </c>
    </row>
    <row r="172" spans="1:12" x14ac:dyDescent="0.3">
      <c r="A172" s="1">
        <v>39417</v>
      </c>
      <c r="B172">
        <v>2308.7399999999998</v>
      </c>
      <c r="C172">
        <v>3245.6309999999999</v>
      </c>
      <c r="D172">
        <v>2058.652</v>
      </c>
      <c r="G172" s="8">
        <f t="shared" si="8"/>
        <v>-2.1807381546557404E-2</v>
      </c>
      <c r="H172" s="8">
        <f t="shared" si="9"/>
        <v>-4.328464810184196E-2</v>
      </c>
      <c r="I172" s="8">
        <f t="shared" si="10"/>
        <v>-6.3158095928076266E-2</v>
      </c>
      <c r="L172" s="9">
        <f t="shared" si="11"/>
        <v>-2.1477266555284556E-2</v>
      </c>
    </row>
    <row r="173" spans="1:12" x14ac:dyDescent="0.3">
      <c r="A173" s="1">
        <v>39448</v>
      </c>
      <c r="B173">
        <v>2306.23</v>
      </c>
      <c r="C173">
        <v>3276.7719999999999</v>
      </c>
      <c r="D173">
        <v>2064.703</v>
      </c>
      <c r="G173" s="8">
        <f t="shared" si="8"/>
        <v>-1.0871730900836663E-3</v>
      </c>
      <c r="H173" s="8">
        <f t="shared" si="9"/>
        <v>9.5947444426060999E-3</v>
      </c>
      <c r="I173" s="8">
        <f t="shared" si="10"/>
        <v>2.9393020287061295E-3</v>
      </c>
      <c r="L173" s="9">
        <f t="shared" si="11"/>
        <v>1.0681917532689766E-2</v>
      </c>
    </row>
    <row r="174" spans="1:12" x14ac:dyDescent="0.3">
      <c r="A174" s="1">
        <v>39479</v>
      </c>
      <c r="B174">
        <v>2194.4299999999998</v>
      </c>
      <c r="C174">
        <v>3127.078</v>
      </c>
      <c r="D174">
        <v>1859.3409999999999</v>
      </c>
      <c r="G174" s="8">
        <f t="shared" si="8"/>
        <v>-4.8477385169735966E-2</v>
      </c>
      <c r="H174" s="8">
        <f t="shared" si="9"/>
        <v>-4.5683373759297249E-2</v>
      </c>
      <c r="I174" s="8">
        <f t="shared" si="10"/>
        <v>-9.946321577485967E-2</v>
      </c>
      <c r="L174" s="9">
        <f t="shared" si="11"/>
        <v>2.7940114104387168E-3</v>
      </c>
    </row>
    <row r="175" spans="1:12" x14ac:dyDescent="0.3">
      <c r="A175" s="1">
        <v>39508</v>
      </c>
      <c r="B175">
        <v>2098.64</v>
      </c>
      <c r="C175">
        <v>2931.8130000000001</v>
      </c>
      <c r="D175">
        <v>1903.393</v>
      </c>
      <c r="G175" s="8">
        <f t="shared" si="8"/>
        <v>-4.365142656635207E-2</v>
      </c>
      <c r="H175" s="8">
        <f t="shared" si="9"/>
        <v>-6.2443277718048563E-2</v>
      </c>
      <c r="I175" s="8">
        <f t="shared" si="10"/>
        <v>2.3692265162764729E-2</v>
      </c>
      <c r="L175" s="9">
        <f t="shared" si="11"/>
        <v>-1.8791851151696494E-2</v>
      </c>
    </row>
    <row r="176" spans="1:12" x14ac:dyDescent="0.3">
      <c r="A176" s="1">
        <v>39539</v>
      </c>
      <c r="B176">
        <v>2163.38</v>
      </c>
      <c r="C176">
        <v>3049.8449999999998</v>
      </c>
      <c r="D176">
        <v>1854.076</v>
      </c>
      <c r="G176" s="8">
        <f t="shared" si="8"/>
        <v>3.0848549536843021E-2</v>
      </c>
      <c r="H176" s="8">
        <f t="shared" si="9"/>
        <v>4.0259047899712463E-2</v>
      </c>
      <c r="I176" s="8">
        <f t="shared" si="10"/>
        <v>-2.5910045902238794E-2</v>
      </c>
      <c r="L176" s="9">
        <f t="shared" si="11"/>
        <v>9.4104983628694426E-3</v>
      </c>
    </row>
    <row r="177" spans="1:12" x14ac:dyDescent="0.3">
      <c r="A177" s="1">
        <v>39569</v>
      </c>
      <c r="B177">
        <v>2228.09</v>
      </c>
      <c r="C177">
        <v>3134.5459999999998</v>
      </c>
      <c r="D177">
        <v>1990.521</v>
      </c>
      <c r="G177" s="8">
        <f t="shared" si="8"/>
        <v>2.9911527332230136E-2</v>
      </c>
      <c r="H177" s="8">
        <f t="shared" si="9"/>
        <v>2.7772231047807357E-2</v>
      </c>
      <c r="I177" s="8">
        <f t="shared" si="10"/>
        <v>7.3591913168607942E-2</v>
      </c>
      <c r="L177" s="9">
        <f t="shared" si="11"/>
        <v>-2.1392962844227793E-3</v>
      </c>
    </row>
    <row r="178" spans="1:12" x14ac:dyDescent="0.3">
      <c r="A178" s="1">
        <v>39600</v>
      </c>
      <c r="B178">
        <v>2195.27</v>
      </c>
      <c r="C178">
        <v>3186.2040000000002</v>
      </c>
      <c r="D178">
        <v>2022.3920000000001</v>
      </c>
      <c r="G178" s="8">
        <f t="shared" si="8"/>
        <v>-1.4730105157332137E-2</v>
      </c>
      <c r="H178" s="8">
        <f t="shared" si="9"/>
        <v>1.648021754984625E-2</v>
      </c>
      <c r="I178" s="8">
        <f t="shared" si="10"/>
        <v>1.6011385963775361E-2</v>
      </c>
      <c r="L178" s="9">
        <f t="shared" si="11"/>
        <v>3.1210322707178387E-2</v>
      </c>
    </row>
    <row r="179" spans="1:12" x14ac:dyDescent="0.3">
      <c r="A179" s="1">
        <v>39630</v>
      </c>
      <c r="B179">
        <v>2039.66</v>
      </c>
      <c r="C179">
        <v>2978.0720000000001</v>
      </c>
      <c r="D179">
        <v>1793.058</v>
      </c>
      <c r="G179" s="8">
        <f t="shared" si="8"/>
        <v>-7.0884219253212546E-2</v>
      </c>
      <c r="H179" s="8">
        <f t="shared" si="9"/>
        <v>-6.5322873237244089E-2</v>
      </c>
      <c r="I179" s="8">
        <f t="shared" si="10"/>
        <v>-0.11339740267959923</v>
      </c>
      <c r="L179" s="9">
        <f t="shared" si="11"/>
        <v>5.5613460159684575E-3</v>
      </c>
    </row>
    <row r="180" spans="1:12" x14ac:dyDescent="0.3">
      <c r="A180" s="1">
        <v>39661</v>
      </c>
      <c r="B180">
        <v>2003.16</v>
      </c>
      <c r="C180">
        <v>3086.806</v>
      </c>
      <c r="D180">
        <v>1736.204</v>
      </c>
      <c r="G180" s="8">
        <f t="shared" si="8"/>
        <v>-1.7895139385976092E-2</v>
      </c>
      <c r="H180" s="8">
        <f t="shared" si="9"/>
        <v>3.6511541695432456E-2</v>
      </c>
      <c r="I180" s="8">
        <f t="shared" si="10"/>
        <v>-3.1707842133383325E-2</v>
      </c>
      <c r="L180" s="9">
        <f t="shared" si="11"/>
        <v>5.4406681081408545E-2</v>
      </c>
    </row>
    <row r="181" spans="1:12" x14ac:dyDescent="0.3">
      <c r="A181" s="1">
        <v>39692</v>
      </c>
      <c r="B181">
        <v>2043.53</v>
      </c>
      <c r="C181">
        <v>3190.8850000000002</v>
      </c>
      <c r="D181">
        <v>1580.242</v>
      </c>
      <c r="G181" s="8">
        <f t="shared" si="8"/>
        <v>2.0153158010343602E-2</v>
      </c>
      <c r="H181" s="8">
        <f t="shared" si="9"/>
        <v>3.3717376472638769E-2</v>
      </c>
      <c r="I181" s="8">
        <f t="shared" si="10"/>
        <v>-8.9829305772823928E-2</v>
      </c>
      <c r="L181" s="9">
        <f t="shared" si="11"/>
        <v>1.3564218462295167E-2</v>
      </c>
    </row>
    <row r="182" spans="1:12" x14ac:dyDescent="0.3">
      <c r="A182" s="1">
        <v>39722</v>
      </c>
      <c r="B182">
        <v>1853.26</v>
      </c>
      <c r="C182">
        <v>2902.1909999999998</v>
      </c>
      <c r="D182">
        <v>1332.6990000000001</v>
      </c>
      <c r="G182" s="8">
        <f t="shared" si="8"/>
        <v>-9.3108493636012188E-2</v>
      </c>
      <c r="H182" s="8">
        <f t="shared" si="9"/>
        <v>-9.0474586204140978E-2</v>
      </c>
      <c r="I182" s="8">
        <f t="shared" si="10"/>
        <v>-0.15664879176733684</v>
      </c>
      <c r="L182" s="9">
        <f t="shared" si="11"/>
        <v>2.6339074318712102E-3</v>
      </c>
    </row>
    <row r="183" spans="1:12" x14ac:dyDescent="0.3">
      <c r="A183" s="1">
        <v>39753</v>
      </c>
      <c r="B183">
        <v>1544.91</v>
      </c>
      <c r="C183">
        <v>2330</v>
      </c>
      <c r="D183">
        <v>992.59900000000005</v>
      </c>
      <c r="G183" s="8">
        <f t="shared" si="8"/>
        <v>-0.16638248276010917</v>
      </c>
      <c r="H183" s="8">
        <f t="shared" si="9"/>
        <v>-0.19715828489579074</v>
      </c>
      <c r="I183" s="8">
        <f t="shared" si="10"/>
        <v>-0.25519640969191093</v>
      </c>
      <c r="L183" s="9">
        <f t="shared" si="11"/>
        <v>-3.0775802135681568E-2</v>
      </c>
    </row>
    <row r="184" spans="1:12" x14ac:dyDescent="0.3">
      <c r="A184" s="1">
        <v>39783</v>
      </c>
      <c r="B184">
        <v>1309.3900000000001</v>
      </c>
      <c r="C184">
        <v>1807.729</v>
      </c>
      <c r="D184">
        <v>873.14099999999996</v>
      </c>
      <c r="G184" s="8">
        <f t="shared" si="8"/>
        <v>-0.15244900997469107</v>
      </c>
      <c r="H184" s="8">
        <f t="shared" si="9"/>
        <v>-0.224150643776824</v>
      </c>
      <c r="I184" s="8">
        <f t="shared" si="10"/>
        <v>-0.1203487007341334</v>
      </c>
      <c r="L184" s="9">
        <f t="shared" si="11"/>
        <v>-7.170163380213293E-2</v>
      </c>
    </row>
    <row r="185" spans="1:12" x14ac:dyDescent="0.3">
      <c r="A185" s="1">
        <v>39814</v>
      </c>
      <c r="B185">
        <v>1452.98</v>
      </c>
      <c r="C185">
        <v>2169.645</v>
      </c>
      <c r="D185">
        <v>968.33299999999997</v>
      </c>
      <c r="G185" s="8">
        <f t="shared" si="8"/>
        <v>0.10966175089163649</v>
      </c>
      <c r="H185" s="8">
        <f t="shared" si="9"/>
        <v>0.20020478733261454</v>
      </c>
      <c r="I185" s="8">
        <f t="shared" si="10"/>
        <v>0.1090224831957267</v>
      </c>
      <c r="L185" s="9">
        <f t="shared" si="11"/>
        <v>9.0543036440978053E-2</v>
      </c>
    </row>
    <row r="186" spans="1:12" x14ac:dyDescent="0.3">
      <c r="A186" s="1">
        <v>39845</v>
      </c>
      <c r="B186">
        <v>1329.81</v>
      </c>
      <c r="C186">
        <v>1954.8050000000001</v>
      </c>
      <c r="D186">
        <v>883.32899999999995</v>
      </c>
      <c r="G186" s="8">
        <f t="shared" si="8"/>
        <v>-8.4770609368332722E-2</v>
      </c>
      <c r="H186" s="8">
        <f t="shared" si="9"/>
        <v>-9.902080755146575E-2</v>
      </c>
      <c r="I186" s="8">
        <f t="shared" si="10"/>
        <v>-8.7783851216472045E-2</v>
      </c>
      <c r="L186" s="9">
        <f t="shared" si="11"/>
        <v>-1.4250198183133028E-2</v>
      </c>
    </row>
    <row r="187" spans="1:12" x14ac:dyDescent="0.3">
      <c r="A187" s="1">
        <v>39873</v>
      </c>
      <c r="B187">
        <v>1133.43</v>
      </c>
      <c r="C187">
        <v>1601.66</v>
      </c>
      <c r="D187">
        <v>812.16600000000005</v>
      </c>
      <c r="G187" s="8">
        <f t="shared" si="8"/>
        <v>-0.1476752318000315</v>
      </c>
      <c r="H187" s="8">
        <f t="shared" si="9"/>
        <v>-0.18065484792600794</v>
      </c>
      <c r="I187" s="8">
        <f t="shared" si="10"/>
        <v>-8.0562282003647456E-2</v>
      </c>
      <c r="L187" s="9">
        <f t="shared" si="11"/>
        <v>-3.2979616125976441E-2</v>
      </c>
    </row>
    <row r="188" spans="1:12" x14ac:dyDescent="0.3">
      <c r="A188" s="1">
        <v>39904</v>
      </c>
      <c r="B188">
        <v>1314.63</v>
      </c>
      <c r="C188">
        <v>1873.2919999999999</v>
      </c>
      <c r="D188">
        <v>994.875</v>
      </c>
      <c r="G188" s="8">
        <f t="shared" si="8"/>
        <v>0.15986871708001379</v>
      </c>
      <c r="H188" s="8">
        <f t="shared" si="9"/>
        <v>0.16959404617709115</v>
      </c>
      <c r="I188" s="8">
        <f t="shared" si="10"/>
        <v>0.22496509334298645</v>
      </c>
      <c r="L188" s="9">
        <f t="shared" si="11"/>
        <v>9.7253290970773509E-3</v>
      </c>
    </row>
    <row r="189" spans="1:12" x14ac:dyDescent="0.3">
      <c r="A189" s="1">
        <v>39934</v>
      </c>
      <c r="B189">
        <v>1424.41</v>
      </c>
      <c r="C189">
        <v>2128.0010000000002</v>
      </c>
      <c r="D189">
        <v>1139.02</v>
      </c>
      <c r="G189" s="8">
        <f t="shared" si="8"/>
        <v>8.3506385827190888E-2</v>
      </c>
      <c r="H189" s="8">
        <f t="shared" si="9"/>
        <v>0.13596865838321004</v>
      </c>
      <c r="I189" s="8">
        <f t="shared" si="10"/>
        <v>0.14488754868702097</v>
      </c>
      <c r="L189" s="9">
        <f t="shared" si="11"/>
        <v>5.2462272556019152E-2</v>
      </c>
    </row>
    <row r="190" spans="1:12" x14ac:dyDescent="0.3">
      <c r="A190" s="1">
        <v>39965</v>
      </c>
      <c r="B190">
        <v>1534.65</v>
      </c>
      <c r="C190">
        <v>2281.1590000000001</v>
      </c>
      <c r="D190">
        <v>1384.356</v>
      </c>
      <c r="G190" s="8">
        <f t="shared" si="8"/>
        <v>7.7393447111435615E-2</v>
      </c>
      <c r="H190" s="8">
        <f t="shared" si="9"/>
        <v>7.1972710539139728E-2</v>
      </c>
      <c r="I190" s="8">
        <f t="shared" si="10"/>
        <v>0.21539217924180437</v>
      </c>
      <c r="L190" s="9">
        <f t="shared" si="11"/>
        <v>-5.4207365722958867E-3</v>
      </c>
    </row>
    <row r="191" spans="1:12" x14ac:dyDescent="0.3">
      <c r="A191" s="1">
        <v>39995</v>
      </c>
      <c r="B191">
        <v>1505.64</v>
      </c>
      <c r="C191">
        <v>2267.2779999999998</v>
      </c>
      <c r="D191">
        <v>1336.981</v>
      </c>
      <c r="G191" s="8">
        <f t="shared" si="8"/>
        <v>-1.8903333007526137E-2</v>
      </c>
      <c r="H191" s="8">
        <f t="shared" si="9"/>
        <v>-6.0850646535380972E-3</v>
      </c>
      <c r="I191" s="8">
        <f t="shared" si="10"/>
        <v>-3.4221688640783149E-2</v>
      </c>
      <c r="L191" s="9">
        <f t="shared" si="11"/>
        <v>1.2818268353988041E-2</v>
      </c>
    </row>
    <row r="192" spans="1:12" x14ac:dyDescent="0.3">
      <c r="A192" s="1">
        <v>40026</v>
      </c>
      <c r="B192">
        <v>1637.06</v>
      </c>
      <c r="C192">
        <v>2481.2069999999999</v>
      </c>
      <c r="D192">
        <v>1501.9580000000001</v>
      </c>
      <c r="G192" s="8">
        <f t="shared" si="8"/>
        <v>8.7285141202412153E-2</v>
      </c>
      <c r="H192" s="8">
        <f t="shared" si="9"/>
        <v>9.4354993079807645E-2</v>
      </c>
      <c r="I192" s="8">
        <f t="shared" si="10"/>
        <v>0.12339517165913359</v>
      </c>
      <c r="L192" s="9">
        <f t="shared" si="11"/>
        <v>7.0698518773954916E-3</v>
      </c>
    </row>
    <row r="193" spans="1:12" x14ac:dyDescent="0.3">
      <c r="A193" s="1">
        <v>40057</v>
      </c>
      <c r="B193">
        <v>1633.63</v>
      </c>
      <c r="C193">
        <v>2449.9</v>
      </c>
      <c r="D193">
        <v>1465.17</v>
      </c>
      <c r="G193" s="8">
        <f t="shared" si="8"/>
        <v>-2.0952194788216904E-3</v>
      </c>
      <c r="H193" s="8">
        <f t="shared" si="9"/>
        <v>-1.2617649394024679E-2</v>
      </c>
      <c r="I193" s="8">
        <f t="shared" si="10"/>
        <v>-2.4493361332340858E-2</v>
      </c>
      <c r="L193" s="9">
        <f t="shared" si="11"/>
        <v>-1.052242991520299E-2</v>
      </c>
    </row>
    <row r="194" spans="1:12" x14ac:dyDescent="0.3">
      <c r="A194" s="1">
        <v>40087</v>
      </c>
      <c r="B194">
        <v>1688.24</v>
      </c>
      <c r="C194">
        <v>2566.0749999999998</v>
      </c>
      <c r="D194">
        <v>1588.8209999999999</v>
      </c>
      <c r="G194" s="8">
        <f t="shared" si="8"/>
        <v>3.3428622148221995E-2</v>
      </c>
      <c r="H194" s="8">
        <f t="shared" si="9"/>
        <v>4.7420302869504764E-2</v>
      </c>
      <c r="I194" s="8">
        <f t="shared" si="10"/>
        <v>8.4393619852986226E-2</v>
      </c>
      <c r="L194" s="9">
        <f t="shared" si="11"/>
        <v>1.3991680721282769E-2</v>
      </c>
    </row>
    <row r="195" spans="1:12" x14ac:dyDescent="0.3">
      <c r="A195" s="1">
        <v>40118</v>
      </c>
      <c r="B195">
        <v>1711.65</v>
      </c>
      <c r="C195">
        <v>2474.2979999999998</v>
      </c>
      <c r="D195">
        <v>1590.0250000000001</v>
      </c>
      <c r="G195" s="8">
        <f t="shared" si="8"/>
        <v>1.3866511870350236E-2</v>
      </c>
      <c r="H195" s="8">
        <f t="shared" si="9"/>
        <v>-3.5765517375758719E-2</v>
      </c>
      <c r="I195" s="8">
        <f t="shared" si="10"/>
        <v>7.5779461625959013E-4</v>
      </c>
      <c r="L195" s="9">
        <f t="shared" si="11"/>
        <v>-4.9632029246108954E-2</v>
      </c>
    </row>
    <row r="196" spans="1:12" x14ac:dyDescent="0.3">
      <c r="A196" s="1">
        <v>40148</v>
      </c>
      <c r="B196">
        <v>1824.54</v>
      </c>
      <c r="C196">
        <v>2595.4070000000002</v>
      </c>
      <c r="D196">
        <v>1699.319</v>
      </c>
      <c r="G196" s="8">
        <f t="shared" si="8"/>
        <v>6.5953904127596108E-2</v>
      </c>
      <c r="H196" s="8">
        <f t="shared" si="9"/>
        <v>4.8946812388807E-2</v>
      </c>
      <c r="I196" s="8">
        <f t="shared" si="10"/>
        <v>6.8737284004968383E-2</v>
      </c>
      <c r="L196" s="9">
        <f t="shared" si="11"/>
        <v>-1.7007091738789108E-2</v>
      </c>
    </row>
    <row r="197" spans="1:12" x14ac:dyDescent="0.3">
      <c r="A197" s="1">
        <v>40179</v>
      </c>
      <c r="B197">
        <v>1837.5</v>
      </c>
      <c r="C197">
        <v>2759.1750000000002</v>
      </c>
      <c r="D197">
        <v>1729.963</v>
      </c>
      <c r="G197" s="8">
        <f t="shared" si="8"/>
        <v>7.1031602486106285E-3</v>
      </c>
      <c r="H197" s="8">
        <f t="shared" si="9"/>
        <v>6.3099159399662569E-2</v>
      </c>
      <c r="I197" s="8">
        <f t="shared" si="10"/>
        <v>1.8033106203131963E-2</v>
      </c>
      <c r="L197" s="9">
        <f t="shared" si="11"/>
        <v>5.5995999151051939E-2</v>
      </c>
    </row>
    <row r="198" spans="1:12" x14ac:dyDescent="0.3">
      <c r="A198" s="1">
        <v>40210</v>
      </c>
      <c r="B198">
        <v>1796.67</v>
      </c>
      <c r="C198">
        <v>2689.4650000000001</v>
      </c>
      <c r="D198">
        <v>1634.893</v>
      </c>
      <c r="G198" s="8">
        <f t="shared" ref="G198:G261" si="12">(B198-B197)/B197</f>
        <v>-2.2220408163265266E-2</v>
      </c>
      <c r="H198" s="8">
        <f t="shared" ref="H198:H261" si="13">(C198-C197)/C197</f>
        <v>-2.5264798354580637E-2</v>
      </c>
      <c r="I198" s="8">
        <f t="shared" ref="I198:I261" si="14">(D198-D197)/D197</f>
        <v>-5.4954932562141463E-2</v>
      </c>
      <c r="L198" s="9">
        <f t="shared" ref="L198:L261" si="15">H198-G198</f>
        <v>-3.0443901913153708E-3</v>
      </c>
    </row>
    <row r="199" spans="1:12" x14ac:dyDescent="0.3">
      <c r="A199" s="1">
        <v>40238</v>
      </c>
      <c r="B199">
        <v>1844.87</v>
      </c>
      <c r="C199">
        <v>2839.643</v>
      </c>
      <c r="D199">
        <v>1660.931</v>
      </c>
      <c r="G199" s="8">
        <f t="shared" si="12"/>
        <v>2.68274084834721E-2</v>
      </c>
      <c r="H199" s="8">
        <f t="shared" si="13"/>
        <v>5.5839358385403742E-2</v>
      </c>
      <c r="I199" s="8">
        <f t="shared" si="14"/>
        <v>1.5926424542768249E-2</v>
      </c>
      <c r="L199" s="9">
        <f t="shared" si="15"/>
        <v>2.9011949901931643E-2</v>
      </c>
    </row>
    <row r="200" spans="1:12" x14ac:dyDescent="0.3">
      <c r="A200" s="1">
        <v>40269</v>
      </c>
      <c r="B200">
        <v>1950.91</v>
      </c>
      <c r="C200">
        <v>3027.0039999999999</v>
      </c>
      <c r="D200">
        <v>1802.5550000000001</v>
      </c>
      <c r="G200" s="8">
        <f t="shared" si="12"/>
        <v>5.7478304704396625E-2</v>
      </c>
      <c r="H200" s="8">
        <f t="shared" si="13"/>
        <v>6.5980477123356654E-2</v>
      </c>
      <c r="I200" s="8">
        <f t="shared" si="14"/>
        <v>8.5267840747147244E-2</v>
      </c>
      <c r="L200" s="9">
        <f t="shared" si="15"/>
        <v>8.5021724189600287E-3</v>
      </c>
    </row>
    <row r="201" spans="1:12" x14ac:dyDescent="0.3">
      <c r="A201" s="1">
        <v>40299</v>
      </c>
      <c r="B201">
        <v>1992.87</v>
      </c>
      <c r="C201">
        <v>3245.2310000000002</v>
      </c>
      <c r="D201">
        <v>1774.3810000000001</v>
      </c>
      <c r="G201" s="8">
        <f t="shared" si="12"/>
        <v>2.1507911692492124E-2</v>
      </c>
      <c r="H201" s="8">
        <f t="shared" si="13"/>
        <v>7.2093396639053106E-2</v>
      </c>
      <c r="I201" s="8">
        <f t="shared" si="14"/>
        <v>-1.563003625409487E-2</v>
      </c>
      <c r="L201" s="9">
        <f t="shared" si="15"/>
        <v>5.0585484946560982E-2</v>
      </c>
    </row>
    <row r="202" spans="1:12" x14ac:dyDescent="0.3">
      <c r="A202" s="1">
        <v>40330</v>
      </c>
      <c r="B202">
        <v>1778.99</v>
      </c>
      <c r="C202">
        <v>2841.11</v>
      </c>
      <c r="D202">
        <v>1603.2</v>
      </c>
      <c r="G202" s="8">
        <f t="shared" si="12"/>
        <v>-0.10732260508713559</v>
      </c>
      <c r="H202" s="8">
        <f t="shared" si="13"/>
        <v>-0.12452765303918274</v>
      </c>
      <c r="I202" s="8">
        <f t="shared" si="14"/>
        <v>-9.6473643484685664E-2</v>
      </c>
      <c r="L202" s="9">
        <f t="shared" si="15"/>
        <v>-1.7205047952047151E-2</v>
      </c>
    </row>
    <row r="203" spans="1:12" x14ac:dyDescent="0.3">
      <c r="A203" s="1">
        <v>40360</v>
      </c>
      <c r="B203">
        <v>1709.77</v>
      </c>
      <c r="C203">
        <v>2684.5239999999999</v>
      </c>
      <c r="D203">
        <v>1610.1880000000001</v>
      </c>
      <c r="G203" s="8">
        <f t="shared" si="12"/>
        <v>-3.8909718435741647E-2</v>
      </c>
      <c r="H203" s="8">
        <f t="shared" si="13"/>
        <v>-5.5114374311448777E-2</v>
      </c>
      <c r="I203" s="8">
        <f t="shared" si="14"/>
        <v>4.3587824351297754E-3</v>
      </c>
      <c r="L203" s="9">
        <f t="shared" si="15"/>
        <v>-1.620465587570713E-2</v>
      </c>
    </row>
    <row r="204" spans="1:12" x14ac:dyDescent="0.3">
      <c r="A204" s="1">
        <v>40391</v>
      </c>
      <c r="B204">
        <v>1875.85</v>
      </c>
      <c r="C204">
        <v>2940.0030000000002</v>
      </c>
      <c r="D204">
        <v>1800.61</v>
      </c>
      <c r="G204" s="8">
        <f t="shared" si="12"/>
        <v>9.713587207636111E-2</v>
      </c>
      <c r="H204" s="8">
        <f t="shared" si="13"/>
        <v>9.5167336928260016E-2</v>
      </c>
      <c r="I204" s="8">
        <f t="shared" si="14"/>
        <v>0.11826072483461546</v>
      </c>
      <c r="L204" s="9">
        <f t="shared" si="15"/>
        <v>-1.9685351481010943E-3</v>
      </c>
    </row>
    <row r="205" spans="1:12" x14ac:dyDescent="0.3">
      <c r="A205" s="1">
        <v>40422</v>
      </c>
      <c r="B205">
        <v>1804.46</v>
      </c>
      <c r="C205">
        <v>2779.36</v>
      </c>
      <c r="D205">
        <v>1763.7750000000001</v>
      </c>
      <c r="G205" s="8">
        <f t="shared" si="12"/>
        <v>-3.8057413972332477E-2</v>
      </c>
      <c r="H205" s="8">
        <f t="shared" si="13"/>
        <v>-5.4640420434945144E-2</v>
      </c>
      <c r="I205" s="8">
        <f t="shared" si="14"/>
        <v>-2.0456956253713913E-2</v>
      </c>
      <c r="L205" s="9">
        <f t="shared" si="15"/>
        <v>-1.6583006462612668E-2</v>
      </c>
    </row>
    <row r="206" spans="1:12" x14ac:dyDescent="0.3">
      <c r="A206" s="1">
        <v>40452</v>
      </c>
      <c r="B206">
        <v>1917.42</v>
      </c>
      <c r="C206">
        <v>3024.8440000000001</v>
      </c>
      <c r="D206">
        <v>1939.5350000000001</v>
      </c>
      <c r="G206" s="8">
        <f t="shared" si="12"/>
        <v>6.2600445562661422E-2</v>
      </c>
      <c r="H206" s="8">
        <f t="shared" si="13"/>
        <v>8.8323930689079469E-2</v>
      </c>
      <c r="I206" s="8">
        <f t="shared" si="14"/>
        <v>9.9649898654873767E-2</v>
      </c>
      <c r="L206" s="9">
        <f t="shared" si="15"/>
        <v>2.5723485126418047E-2</v>
      </c>
    </row>
    <row r="207" spans="1:12" x14ac:dyDescent="0.3">
      <c r="A207" s="1">
        <v>40483</v>
      </c>
      <c r="B207">
        <v>1983.47</v>
      </c>
      <c r="C207">
        <v>3112.6439999999998</v>
      </c>
      <c r="D207">
        <v>2003.67</v>
      </c>
      <c r="G207" s="8">
        <f t="shared" si="12"/>
        <v>3.4447330266712539E-2</v>
      </c>
      <c r="H207" s="8">
        <f t="shared" si="13"/>
        <v>2.9026290281416074E-2</v>
      </c>
      <c r="I207" s="8">
        <f t="shared" si="14"/>
        <v>3.3067204252565686E-2</v>
      </c>
      <c r="L207" s="9">
        <f t="shared" si="15"/>
        <v>-5.421039985296465E-3</v>
      </c>
    </row>
    <row r="208" spans="1:12" x14ac:dyDescent="0.3">
      <c r="A208" s="1">
        <v>40513</v>
      </c>
      <c r="B208">
        <v>2024.97</v>
      </c>
      <c r="C208">
        <v>3314.732</v>
      </c>
      <c r="D208">
        <v>1963.404</v>
      </c>
      <c r="G208" s="8">
        <f t="shared" si="12"/>
        <v>2.0922927999919332E-2</v>
      </c>
      <c r="H208" s="8">
        <f t="shared" si="13"/>
        <v>6.4924867733027039E-2</v>
      </c>
      <c r="I208" s="8">
        <f t="shared" si="14"/>
        <v>-2.009612361316987E-2</v>
      </c>
      <c r="L208" s="9">
        <f t="shared" si="15"/>
        <v>4.4001939733107703E-2</v>
      </c>
    </row>
    <row r="209" spans="1:12" x14ac:dyDescent="0.3">
      <c r="A209" s="1">
        <v>40544</v>
      </c>
      <c r="B209">
        <v>2138.3000000000002</v>
      </c>
      <c r="C209">
        <v>3566.7510000000002</v>
      </c>
      <c r="D209">
        <v>2084.0390000000002</v>
      </c>
      <c r="G209" s="8">
        <f t="shared" si="12"/>
        <v>5.5966261228561485E-2</v>
      </c>
      <c r="H209" s="8">
        <f t="shared" si="13"/>
        <v>7.602997768748733E-2</v>
      </c>
      <c r="I209" s="8">
        <f t="shared" si="14"/>
        <v>6.1441761349167172E-2</v>
      </c>
      <c r="L209" s="9">
        <f t="shared" si="15"/>
        <v>2.0063716458925844E-2</v>
      </c>
    </row>
    <row r="210" spans="1:12" x14ac:dyDescent="0.3">
      <c r="A210" s="1">
        <v>40575</v>
      </c>
      <c r="B210">
        <v>2200.54</v>
      </c>
      <c r="C210">
        <v>3570.0160000000001</v>
      </c>
      <c r="D210">
        <v>2028.1089999999999</v>
      </c>
      <c r="G210" s="8">
        <f t="shared" si="12"/>
        <v>2.9107234719169327E-2</v>
      </c>
      <c r="H210" s="8">
        <f t="shared" si="13"/>
        <v>9.1539891626857956E-4</v>
      </c>
      <c r="I210" s="8">
        <f t="shared" si="14"/>
        <v>-2.6837309666469911E-2</v>
      </c>
      <c r="L210" s="9">
        <f t="shared" si="15"/>
        <v>-2.8191835802900748E-2</v>
      </c>
    </row>
    <row r="211" spans="1:12" x14ac:dyDescent="0.3">
      <c r="A211" s="1">
        <v>40603</v>
      </c>
      <c r="B211">
        <v>2203.3200000000002</v>
      </c>
      <c r="C211">
        <v>3609.4679999999998</v>
      </c>
      <c r="D211">
        <v>1995.9580000000001</v>
      </c>
      <c r="G211" s="8">
        <f t="shared" si="12"/>
        <v>1.2633262744599963E-3</v>
      </c>
      <c r="H211" s="8">
        <f t="shared" si="13"/>
        <v>1.1050930864175334E-2</v>
      </c>
      <c r="I211" s="8">
        <f t="shared" si="14"/>
        <v>-1.5852698252411406E-2</v>
      </c>
      <c r="L211" s="9">
        <f t="shared" si="15"/>
        <v>9.7876045897153374E-3</v>
      </c>
    </row>
    <row r="212" spans="1:12" x14ac:dyDescent="0.3">
      <c r="A212" s="1">
        <v>40634</v>
      </c>
      <c r="B212">
        <v>2250.58</v>
      </c>
      <c r="C212">
        <v>3792.5050000000001</v>
      </c>
      <c r="D212">
        <v>2131.3209999999999</v>
      </c>
      <c r="G212" s="8">
        <f t="shared" si="12"/>
        <v>2.1449449013307084E-2</v>
      </c>
      <c r="H212" s="8">
        <f t="shared" si="13"/>
        <v>5.0710243171569955E-2</v>
      </c>
      <c r="I212" s="8">
        <f t="shared" si="14"/>
        <v>6.7818561312412304E-2</v>
      </c>
      <c r="L212" s="9">
        <f t="shared" si="15"/>
        <v>2.9260794158262871E-2</v>
      </c>
    </row>
    <row r="213" spans="1:12" x14ac:dyDescent="0.3">
      <c r="A213" s="1">
        <v>40664</v>
      </c>
      <c r="B213">
        <v>2301.7199999999998</v>
      </c>
      <c r="C213">
        <v>3830.663</v>
      </c>
      <c r="D213">
        <v>2176.5749999999998</v>
      </c>
      <c r="G213" s="8">
        <f t="shared" si="12"/>
        <v>2.2723031396351106E-2</v>
      </c>
      <c r="H213" s="8">
        <f t="shared" si="13"/>
        <v>1.0061423781906656E-2</v>
      </c>
      <c r="I213" s="8">
        <f t="shared" si="14"/>
        <v>2.1232841040838009E-2</v>
      </c>
      <c r="L213" s="9">
        <f t="shared" si="15"/>
        <v>-1.266160761444445E-2</v>
      </c>
    </row>
    <row r="214" spans="1:12" x14ac:dyDescent="0.3">
      <c r="A214" s="1">
        <v>40695</v>
      </c>
      <c r="B214">
        <v>2227.96</v>
      </c>
      <c r="C214">
        <v>3684.5859999999998</v>
      </c>
      <c r="D214">
        <v>2112.8960000000002</v>
      </c>
      <c r="G214" s="8">
        <f t="shared" si="12"/>
        <v>-3.2045600681229587E-2</v>
      </c>
      <c r="H214" s="8">
        <f t="shared" si="13"/>
        <v>-3.813360768096808E-2</v>
      </c>
      <c r="I214" s="8">
        <f t="shared" si="14"/>
        <v>-2.9256515396896336E-2</v>
      </c>
      <c r="L214" s="9">
        <f t="shared" si="15"/>
        <v>-6.0880069997384934E-3</v>
      </c>
    </row>
    <row r="215" spans="1:12" x14ac:dyDescent="0.3">
      <c r="A215" s="1">
        <v>40725</v>
      </c>
      <c r="B215">
        <v>2274.2600000000002</v>
      </c>
      <c r="C215">
        <v>3774.0630000000001</v>
      </c>
      <c r="D215">
        <v>2102.5770000000002</v>
      </c>
      <c r="G215" s="8">
        <f t="shared" si="12"/>
        <v>2.0781342573475369E-2</v>
      </c>
      <c r="H215" s="8">
        <f t="shared" si="13"/>
        <v>2.4284139384994765E-2</v>
      </c>
      <c r="I215" s="8">
        <f t="shared" si="14"/>
        <v>-4.8838182286302587E-3</v>
      </c>
      <c r="L215" s="9">
        <f t="shared" si="15"/>
        <v>3.5027968115193958E-3</v>
      </c>
    </row>
    <row r="216" spans="1:12" x14ac:dyDescent="0.3">
      <c r="A216" s="1">
        <v>40756</v>
      </c>
      <c r="B216">
        <v>2187</v>
      </c>
      <c r="C216">
        <v>3564.2089999999998</v>
      </c>
      <c r="D216">
        <v>2093.7040000000002</v>
      </c>
      <c r="G216" s="8">
        <f t="shared" si="12"/>
        <v>-3.8368524267234271E-2</v>
      </c>
      <c r="H216" s="8">
        <f t="shared" si="13"/>
        <v>-5.5604265217618326E-2</v>
      </c>
      <c r="I216" s="8">
        <f t="shared" si="14"/>
        <v>-4.2200594793912645E-3</v>
      </c>
      <c r="L216" s="9">
        <f t="shared" si="15"/>
        <v>-1.7235740950384056E-2</v>
      </c>
    </row>
    <row r="217" spans="1:12" x14ac:dyDescent="0.3">
      <c r="A217" s="1">
        <v>40787</v>
      </c>
      <c r="B217">
        <v>2052.3000000000002</v>
      </c>
      <c r="C217">
        <v>3190.893</v>
      </c>
      <c r="D217">
        <v>1899.69</v>
      </c>
      <c r="G217" s="8">
        <f t="shared" si="12"/>
        <v>-6.1591220850480029E-2</v>
      </c>
      <c r="H217" s="8">
        <f t="shared" si="13"/>
        <v>-0.10474021024019631</v>
      </c>
      <c r="I217" s="8">
        <f t="shared" si="14"/>
        <v>-9.2665438858597057E-2</v>
      </c>
      <c r="L217" s="9">
        <f t="shared" si="15"/>
        <v>-4.3148989389716279E-2</v>
      </c>
    </row>
    <row r="218" spans="1:12" x14ac:dyDescent="0.3">
      <c r="A218" s="1">
        <v>40817</v>
      </c>
      <c r="B218">
        <v>1875.95</v>
      </c>
      <c r="C218">
        <v>2748.3029999999999</v>
      </c>
      <c r="D218">
        <v>1564.0709999999999</v>
      </c>
      <c r="G218" s="8">
        <f t="shared" si="12"/>
        <v>-8.5927983238318045E-2</v>
      </c>
      <c r="H218" s="8">
        <f t="shared" si="13"/>
        <v>-0.13870411825153653</v>
      </c>
      <c r="I218" s="8">
        <f t="shared" si="14"/>
        <v>-0.17667040411856677</v>
      </c>
      <c r="L218" s="9">
        <f t="shared" si="15"/>
        <v>-5.2776135013218484E-2</v>
      </c>
    </row>
    <row r="219" spans="1:12" x14ac:dyDescent="0.3">
      <c r="A219" s="1">
        <v>40848</v>
      </c>
      <c r="B219">
        <v>2081.9699999999998</v>
      </c>
      <c r="C219">
        <v>3221.6080000000002</v>
      </c>
      <c r="D219">
        <v>1780.231</v>
      </c>
      <c r="G219" s="8">
        <f t="shared" si="12"/>
        <v>0.10982169034355913</v>
      </c>
      <c r="H219" s="8">
        <f t="shared" si="13"/>
        <v>0.17221718274877271</v>
      </c>
      <c r="I219" s="8">
        <f t="shared" si="14"/>
        <v>0.13820344472853222</v>
      </c>
      <c r="L219" s="9">
        <f t="shared" si="15"/>
        <v>6.2395492405213582E-2</v>
      </c>
    </row>
    <row r="220" spans="1:12" x14ac:dyDescent="0.3">
      <c r="A220" s="1">
        <v>40878</v>
      </c>
      <c r="B220">
        <v>2133.0700000000002</v>
      </c>
      <c r="C220">
        <v>3301.9639999999999</v>
      </c>
      <c r="D220">
        <v>1764.3889999999999</v>
      </c>
      <c r="G220" s="8">
        <f t="shared" si="12"/>
        <v>2.4544061633933422E-2</v>
      </c>
      <c r="H220" s="8">
        <f t="shared" si="13"/>
        <v>2.4942823583750648E-2</v>
      </c>
      <c r="I220" s="8">
        <f t="shared" si="14"/>
        <v>-8.8988451498710555E-3</v>
      </c>
      <c r="L220" s="9">
        <f t="shared" si="15"/>
        <v>3.9876194981722582E-4</v>
      </c>
    </row>
    <row r="221" spans="1:12" x14ac:dyDescent="0.3">
      <c r="A221" s="1">
        <v>40909</v>
      </c>
      <c r="B221">
        <v>2158.94</v>
      </c>
      <c r="C221">
        <v>3353.9940000000001</v>
      </c>
      <c r="D221">
        <v>1688.6479999999999</v>
      </c>
      <c r="G221" s="8">
        <f t="shared" si="12"/>
        <v>1.2128059557351559E-2</v>
      </c>
      <c r="H221" s="8">
        <f t="shared" si="13"/>
        <v>1.5757288692426749E-2</v>
      </c>
      <c r="I221" s="8">
        <f t="shared" si="14"/>
        <v>-4.2927608367542523E-2</v>
      </c>
      <c r="L221" s="9">
        <f t="shared" si="15"/>
        <v>3.6292291350751901E-3</v>
      </c>
    </row>
    <row r="222" spans="1:12" x14ac:dyDescent="0.3">
      <c r="A222" s="1">
        <v>40940</v>
      </c>
      <c r="B222">
        <v>2276.2399999999998</v>
      </c>
      <c r="C222">
        <v>3667.3429999999998</v>
      </c>
      <c r="D222">
        <v>1898.3620000000001</v>
      </c>
      <c r="G222" s="8">
        <f t="shared" si="12"/>
        <v>5.4332218588751757E-2</v>
      </c>
      <c r="H222" s="8">
        <f t="shared" si="13"/>
        <v>9.3425629264691501E-2</v>
      </c>
      <c r="I222" s="8">
        <f t="shared" si="14"/>
        <v>0.12419047664166848</v>
      </c>
      <c r="L222" s="9">
        <f t="shared" si="15"/>
        <v>3.9093410675939744E-2</v>
      </c>
    </row>
    <row r="223" spans="1:12" x14ac:dyDescent="0.3">
      <c r="A223" s="1">
        <v>40969</v>
      </c>
      <c r="B223">
        <v>2367.87</v>
      </c>
      <c r="C223">
        <v>3696.4839999999999</v>
      </c>
      <c r="D223">
        <v>1986.944</v>
      </c>
      <c r="G223" s="8">
        <f t="shared" si="12"/>
        <v>4.0254981899975451E-2</v>
      </c>
      <c r="H223" s="8">
        <f t="shared" si="13"/>
        <v>7.9460797640144593E-3</v>
      </c>
      <c r="I223" s="8">
        <f t="shared" si="14"/>
        <v>4.6662333106119842E-2</v>
      </c>
      <c r="L223" s="9">
        <f t="shared" si="15"/>
        <v>-3.2308902135960993E-2</v>
      </c>
    </row>
    <row r="224" spans="1:12" x14ac:dyDescent="0.3">
      <c r="A224" s="1">
        <v>41000</v>
      </c>
      <c r="B224">
        <v>2449.08</v>
      </c>
      <c r="C224">
        <v>3818.3229999999999</v>
      </c>
      <c r="D224">
        <v>1937.4680000000001</v>
      </c>
      <c r="G224" s="8">
        <f t="shared" si="12"/>
        <v>3.4296646353051491E-2</v>
      </c>
      <c r="H224" s="8">
        <f t="shared" si="13"/>
        <v>3.2960781109833005E-2</v>
      </c>
      <c r="I224" s="8">
        <f t="shared" si="14"/>
        <v>-2.4900550795593578E-2</v>
      </c>
      <c r="L224" s="9">
        <f t="shared" si="15"/>
        <v>-1.3358652432184856E-3</v>
      </c>
    </row>
    <row r="225" spans="1:12" x14ac:dyDescent="0.3">
      <c r="A225" s="1">
        <v>41030</v>
      </c>
      <c r="B225">
        <v>2429.1</v>
      </c>
      <c r="C225">
        <v>3708.451</v>
      </c>
      <c r="D225">
        <v>1902.3109999999999</v>
      </c>
      <c r="G225" s="8">
        <f t="shared" si="12"/>
        <v>-8.1581655152138839E-3</v>
      </c>
      <c r="H225" s="8">
        <f t="shared" si="13"/>
        <v>-2.8774936012485021E-2</v>
      </c>
      <c r="I225" s="8">
        <f t="shared" si="14"/>
        <v>-1.8145848086265244E-2</v>
      </c>
      <c r="L225" s="9">
        <f t="shared" si="15"/>
        <v>-2.0616770497271137E-2</v>
      </c>
    </row>
    <row r="226" spans="1:12" x14ac:dyDescent="0.3">
      <c r="A226" s="1">
        <v>41061</v>
      </c>
      <c r="B226">
        <v>2214.41</v>
      </c>
      <c r="C226">
        <v>3356.2020000000002</v>
      </c>
      <c r="D226">
        <v>1667.7919999999999</v>
      </c>
      <c r="G226" s="8">
        <f t="shared" si="12"/>
        <v>-8.8382528508501118E-2</v>
      </c>
      <c r="H226" s="8">
        <f t="shared" si="13"/>
        <v>-9.4985480460709815E-2</v>
      </c>
      <c r="I226" s="8">
        <f t="shared" si="14"/>
        <v>-0.12328110387838792</v>
      </c>
      <c r="L226" s="9">
        <f t="shared" si="15"/>
        <v>-6.6029519522086966E-3</v>
      </c>
    </row>
    <row r="227" spans="1:12" x14ac:dyDescent="0.3">
      <c r="A227" s="1">
        <v>41091</v>
      </c>
      <c r="B227">
        <v>2369.75</v>
      </c>
      <c r="C227">
        <v>3683.3380000000002</v>
      </c>
      <c r="D227">
        <v>1764.4469999999999</v>
      </c>
      <c r="G227" s="8">
        <f t="shared" si="12"/>
        <v>7.014961095732053E-2</v>
      </c>
      <c r="H227" s="8">
        <f t="shared" si="13"/>
        <v>9.7472083027183687E-2</v>
      </c>
      <c r="I227" s="8">
        <f t="shared" si="14"/>
        <v>5.7953869547281663E-2</v>
      </c>
      <c r="L227" s="9">
        <f t="shared" si="15"/>
        <v>2.7322472069863157E-2</v>
      </c>
    </row>
    <row r="228" spans="1:12" x14ac:dyDescent="0.3">
      <c r="A228" s="1">
        <v>41122</v>
      </c>
      <c r="B228">
        <v>2389.73</v>
      </c>
      <c r="C228">
        <v>3517.3139999999999</v>
      </c>
      <c r="D228">
        <v>1795.95</v>
      </c>
      <c r="G228" s="8">
        <f t="shared" si="12"/>
        <v>8.4312691212153259E-3</v>
      </c>
      <c r="H228" s="8">
        <f t="shared" si="13"/>
        <v>-4.5074332032520592E-2</v>
      </c>
      <c r="I228" s="8">
        <f t="shared" si="14"/>
        <v>1.7854319228630931E-2</v>
      </c>
      <c r="L228" s="9">
        <f t="shared" si="15"/>
        <v>-5.350560115373592E-2</v>
      </c>
    </row>
    <row r="229" spans="1:12" x14ac:dyDescent="0.3">
      <c r="A229" s="1">
        <v>41153</v>
      </c>
      <c r="B229">
        <v>2450.6</v>
      </c>
      <c r="C229">
        <v>3709.518</v>
      </c>
      <c r="D229">
        <v>1797.7670000000001</v>
      </c>
      <c r="G229" s="8">
        <f t="shared" si="12"/>
        <v>2.5471496779970914E-2</v>
      </c>
      <c r="H229" s="8">
        <f t="shared" si="13"/>
        <v>5.4645107033378361E-2</v>
      </c>
      <c r="I229" s="8">
        <f t="shared" si="14"/>
        <v>1.0117208162810809E-3</v>
      </c>
      <c r="L229" s="9">
        <f t="shared" si="15"/>
        <v>2.9173610253407447E-2</v>
      </c>
    </row>
    <row r="230" spans="1:12" x14ac:dyDescent="0.3">
      <c r="A230" s="1">
        <v>41183</v>
      </c>
      <c r="B230">
        <v>2520.71</v>
      </c>
      <c r="C230">
        <v>3844.4540000000002</v>
      </c>
      <c r="D230">
        <v>1900.259</v>
      </c>
      <c r="G230" s="8">
        <f t="shared" si="12"/>
        <v>2.8609320166489892E-2</v>
      </c>
      <c r="H230" s="8">
        <f t="shared" si="13"/>
        <v>3.6375615376445174E-2</v>
      </c>
      <c r="I230" s="8">
        <f t="shared" si="14"/>
        <v>5.7010724971589731E-2</v>
      </c>
      <c r="L230" s="9">
        <f t="shared" si="15"/>
        <v>7.7662952099552818E-3</v>
      </c>
    </row>
    <row r="231" spans="1:12" x14ac:dyDescent="0.3">
      <c r="A231" s="1">
        <v>41214</v>
      </c>
      <c r="B231">
        <v>2494.67</v>
      </c>
      <c r="C231">
        <v>3790.2710000000002</v>
      </c>
      <c r="D231">
        <v>1892.3510000000001</v>
      </c>
      <c r="G231" s="8">
        <f t="shared" si="12"/>
        <v>-1.0330422777709441E-2</v>
      </c>
      <c r="H231" s="8">
        <f t="shared" si="13"/>
        <v>-1.4093808899781344E-2</v>
      </c>
      <c r="I231" s="8">
        <f t="shared" si="14"/>
        <v>-4.1615379798226985E-3</v>
      </c>
      <c r="L231" s="9">
        <f t="shared" si="15"/>
        <v>-3.7633861220719034E-3</v>
      </c>
    </row>
    <row r="232" spans="1:12" x14ac:dyDescent="0.3">
      <c r="A232" s="1">
        <v>41244</v>
      </c>
      <c r="B232">
        <v>2470.0700000000002</v>
      </c>
      <c r="C232">
        <v>3763.154</v>
      </c>
      <c r="D232">
        <v>1909.4169999999999</v>
      </c>
      <c r="G232" s="8">
        <f t="shared" si="12"/>
        <v>-9.8610237025337655E-3</v>
      </c>
      <c r="H232" s="8">
        <f t="shared" si="13"/>
        <v>-7.1543697007417639E-3</v>
      </c>
      <c r="I232" s="8">
        <f t="shared" si="14"/>
        <v>9.0184114892003665E-3</v>
      </c>
      <c r="L232" s="9">
        <f t="shared" si="15"/>
        <v>2.7066540017920016E-3</v>
      </c>
    </row>
    <row r="233" spans="1:12" x14ac:dyDescent="0.3">
      <c r="A233" s="1">
        <v>41275</v>
      </c>
      <c r="B233">
        <v>2504.44</v>
      </c>
      <c r="C233">
        <v>3902.3670000000002</v>
      </c>
      <c r="D233">
        <v>2002.6679999999999</v>
      </c>
      <c r="G233" s="8">
        <f t="shared" si="12"/>
        <v>1.3914585416607582E-2</v>
      </c>
      <c r="H233" s="8">
        <f t="shared" si="13"/>
        <v>3.6993702622853113E-2</v>
      </c>
      <c r="I233" s="8">
        <f t="shared" si="14"/>
        <v>4.8837420008306189E-2</v>
      </c>
      <c r="L233" s="9">
        <f t="shared" si="15"/>
        <v>2.3079117206245531E-2</v>
      </c>
    </row>
    <row r="234" spans="1:12" x14ac:dyDescent="0.3">
      <c r="A234" s="1">
        <v>41306</v>
      </c>
      <c r="B234">
        <v>2660.7</v>
      </c>
      <c r="C234">
        <v>4188.598</v>
      </c>
      <c r="D234">
        <v>2036.8389999999999</v>
      </c>
      <c r="G234" s="8">
        <f t="shared" si="12"/>
        <v>6.2393189695101402E-2</v>
      </c>
      <c r="H234" s="8">
        <f t="shared" si="13"/>
        <v>7.3348047479901243E-2</v>
      </c>
      <c r="I234" s="8">
        <f t="shared" si="14"/>
        <v>1.7062738307098355E-2</v>
      </c>
      <c r="L234" s="9">
        <f t="shared" si="15"/>
        <v>1.0954857784799842E-2</v>
      </c>
    </row>
    <row r="235" spans="1:12" x14ac:dyDescent="0.3">
      <c r="A235" s="1">
        <v>41334</v>
      </c>
      <c r="B235">
        <v>2676.18</v>
      </c>
      <c r="C235">
        <v>4209.2190000000001</v>
      </c>
      <c r="D235">
        <v>2001.633</v>
      </c>
      <c r="G235" s="8">
        <f t="shared" si="12"/>
        <v>5.8180178148607578E-3</v>
      </c>
      <c r="H235" s="8">
        <f t="shared" si="13"/>
        <v>4.9231270224547917E-3</v>
      </c>
      <c r="I235" s="8">
        <f t="shared" si="14"/>
        <v>-1.728462583444244E-2</v>
      </c>
      <c r="L235" s="9">
        <f t="shared" si="15"/>
        <v>-8.9489079240596611E-4</v>
      </c>
    </row>
    <row r="236" spans="1:12" x14ac:dyDescent="0.3">
      <c r="A236" s="1">
        <v>41365</v>
      </c>
      <c r="B236">
        <v>2757.83</v>
      </c>
      <c r="C236">
        <v>4327.1949999999997</v>
      </c>
      <c r="D236">
        <v>1963.404</v>
      </c>
      <c r="G236" s="8">
        <f t="shared" si="12"/>
        <v>3.0509905910663743E-2</v>
      </c>
      <c r="H236" s="8">
        <f t="shared" si="13"/>
        <v>2.8028002344377818E-2</v>
      </c>
      <c r="I236" s="8">
        <f t="shared" si="14"/>
        <v>-1.9098905743460484E-2</v>
      </c>
      <c r="L236" s="9">
        <f t="shared" si="15"/>
        <v>-2.481903566285925E-3</v>
      </c>
    </row>
    <row r="237" spans="1:12" x14ac:dyDescent="0.3">
      <c r="A237" s="1">
        <v>41395</v>
      </c>
      <c r="B237">
        <v>2797.28</v>
      </c>
      <c r="C237">
        <v>4262.8950000000004</v>
      </c>
      <c r="D237">
        <v>1983.2919999999999</v>
      </c>
      <c r="G237" s="8">
        <f t="shared" si="12"/>
        <v>1.4304725091829545E-2</v>
      </c>
      <c r="H237" s="8">
        <f t="shared" si="13"/>
        <v>-1.4859510606755479E-2</v>
      </c>
      <c r="I237" s="8">
        <f t="shared" si="14"/>
        <v>1.0129346787517963E-2</v>
      </c>
      <c r="L237" s="9">
        <f t="shared" si="15"/>
        <v>-2.9164235698585023E-2</v>
      </c>
    </row>
    <row r="238" spans="1:12" x14ac:dyDescent="0.3">
      <c r="A238" s="1">
        <v>41426</v>
      </c>
      <c r="B238">
        <v>2906.91</v>
      </c>
      <c r="C238">
        <v>4574.1880000000001</v>
      </c>
      <c r="D238">
        <v>1916.095</v>
      </c>
      <c r="G238" s="8">
        <f t="shared" si="12"/>
        <v>3.9191643310644501E-2</v>
      </c>
      <c r="H238" s="8">
        <f t="shared" si="13"/>
        <v>7.302384881635593E-2</v>
      </c>
      <c r="I238" s="8">
        <f t="shared" si="14"/>
        <v>-3.3881546438950944E-2</v>
      </c>
      <c r="L238" s="9">
        <f t="shared" si="15"/>
        <v>3.3832205505711428E-2</v>
      </c>
    </row>
    <row r="239" spans="1:12" x14ac:dyDescent="0.3">
      <c r="A239" s="1">
        <v>41456</v>
      </c>
      <c r="B239">
        <v>2866.41</v>
      </c>
      <c r="C239">
        <v>4578.5159999999996</v>
      </c>
      <c r="D239">
        <v>1816.877</v>
      </c>
      <c r="G239" s="8">
        <f t="shared" si="12"/>
        <v>-1.3932319886064585E-2</v>
      </c>
      <c r="H239" s="8">
        <f t="shared" si="13"/>
        <v>9.4617886278384707E-4</v>
      </c>
      <c r="I239" s="8">
        <f t="shared" si="14"/>
        <v>-5.1781357396162547E-2</v>
      </c>
      <c r="L239" s="9">
        <f t="shared" si="15"/>
        <v>1.4878498748848432E-2</v>
      </c>
    </row>
    <row r="240" spans="1:12" x14ac:dyDescent="0.3">
      <c r="A240" s="1">
        <v>41487</v>
      </c>
      <c r="B240">
        <v>3033.59</v>
      </c>
      <c r="C240">
        <v>4905.43</v>
      </c>
      <c r="D240">
        <v>1846.5519999999999</v>
      </c>
      <c r="G240" s="8">
        <f t="shared" si="12"/>
        <v>5.8323826668201795E-2</v>
      </c>
      <c r="H240" s="8">
        <f t="shared" si="13"/>
        <v>7.1401738030401271E-2</v>
      </c>
      <c r="I240" s="8">
        <f t="shared" si="14"/>
        <v>1.6332971356894252E-2</v>
      </c>
      <c r="L240" s="9">
        <f t="shared" si="15"/>
        <v>1.3077911362199476E-2</v>
      </c>
    </row>
    <row r="241" spans="1:12" x14ac:dyDescent="0.3">
      <c r="A241" s="1">
        <v>41518</v>
      </c>
      <c r="B241">
        <v>2908.96</v>
      </c>
      <c r="C241">
        <v>4683.9880000000003</v>
      </c>
      <c r="D241">
        <v>1820.088</v>
      </c>
      <c r="G241" s="8">
        <f t="shared" si="12"/>
        <v>-4.1083336904459769E-2</v>
      </c>
      <c r="H241" s="8">
        <f t="shared" si="13"/>
        <v>-4.5142219948098333E-2</v>
      </c>
      <c r="I241" s="8">
        <f t="shared" si="14"/>
        <v>-1.4331575823480705E-2</v>
      </c>
      <c r="L241" s="9">
        <f t="shared" si="15"/>
        <v>-4.0588830436385642E-3</v>
      </c>
    </row>
    <row r="242" spans="1:12" x14ac:dyDescent="0.3">
      <c r="A242" s="1">
        <v>41548</v>
      </c>
      <c r="B242">
        <v>3024.38</v>
      </c>
      <c r="C242">
        <v>5046.2380000000003</v>
      </c>
      <c r="D242">
        <v>1937.838</v>
      </c>
      <c r="G242" s="8">
        <f t="shared" si="12"/>
        <v>3.967741048347178E-2</v>
      </c>
      <c r="H242" s="8">
        <f t="shared" si="13"/>
        <v>7.7337943649727542E-2</v>
      </c>
      <c r="I242" s="8">
        <f t="shared" si="14"/>
        <v>6.4694674103669719E-2</v>
      </c>
      <c r="L242" s="9">
        <f t="shared" si="15"/>
        <v>3.7660533166255762E-2</v>
      </c>
    </row>
    <row r="243" spans="1:12" x14ac:dyDescent="0.3">
      <c r="A243" s="1">
        <v>41579</v>
      </c>
      <c r="B243">
        <v>3147.21</v>
      </c>
      <c r="C243">
        <v>5087.4489999999996</v>
      </c>
      <c r="D243">
        <v>2001.6</v>
      </c>
      <c r="G243" s="8">
        <f t="shared" si="12"/>
        <v>4.0613282722409196E-2</v>
      </c>
      <c r="H243" s="8">
        <f t="shared" si="13"/>
        <v>8.1666778300982495E-3</v>
      </c>
      <c r="I243" s="8">
        <f t="shared" si="14"/>
        <v>3.2903679254922207E-2</v>
      </c>
      <c r="L243" s="9">
        <f t="shared" si="15"/>
        <v>-3.2446604892310944E-2</v>
      </c>
    </row>
    <row r="244" spans="1:12" x14ac:dyDescent="0.3">
      <c r="A244" s="1">
        <v>41609</v>
      </c>
      <c r="B244">
        <v>3225.06</v>
      </c>
      <c r="C244">
        <v>5248.8829999999998</v>
      </c>
      <c r="D244">
        <v>1975.442</v>
      </c>
      <c r="G244" s="8">
        <f t="shared" si="12"/>
        <v>2.4736194915496553E-2</v>
      </c>
      <c r="H244" s="8">
        <f t="shared" si="13"/>
        <v>3.1731816869319023E-2</v>
      </c>
      <c r="I244" s="8">
        <f t="shared" si="14"/>
        <v>-1.3068545163868857E-2</v>
      </c>
      <c r="L244" s="9">
        <f t="shared" si="15"/>
        <v>6.9956219538224694E-3</v>
      </c>
    </row>
    <row r="245" spans="1:12" x14ac:dyDescent="0.3">
      <c r="A245" s="1">
        <v>41640</v>
      </c>
      <c r="B245">
        <v>3315.59</v>
      </c>
      <c r="C245">
        <v>5417.3549999999996</v>
      </c>
      <c r="D245">
        <v>1956.164</v>
      </c>
      <c r="G245" s="8">
        <f t="shared" si="12"/>
        <v>2.8070795582097761E-2</v>
      </c>
      <c r="H245" s="8">
        <f t="shared" si="13"/>
        <v>3.2096733724108491E-2</v>
      </c>
      <c r="I245" s="8">
        <f t="shared" si="14"/>
        <v>-9.7588286570802988E-3</v>
      </c>
      <c r="L245" s="9">
        <f t="shared" si="15"/>
        <v>4.0259381420107293E-3</v>
      </c>
    </row>
    <row r="246" spans="1:12" x14ac:dyDescent="0.3">
      <c r="A246" s="1">
        <v>41671</v>
      </c>
      <c r="B246">
        <v>3127.87</v>
      </c>
      <c r="C246">
        <v>5098.4380000000001</v>
      </c>
      <c r="D246">
        <v>1810.924</v>
      </c>
      <c r="G246" s="8">
        <f t="shared" si="12"/>
        <v>-5.661737428331013E-2</v>
      </c>
      <c r="H246" s="8">
        <f t="shared" si="13"/>
        <v>-5.8869503659996346E-2</v>
      </c>
      <c r="I246" s="8">
        <f t="shared" si="14"/>
        <v>-7.4247353493878843E-2</v>
      </c>
      <c r="L246" s="9">
        <f t="shared" si="15"/>
        <v>-2.2521293766862155E-3</v>
      </c>
    </row>
    <row r="247" spans="1:12" x14ac:dyDescent="0.3">
      <c r="A247" s="1">
        <v>41699</v>
      </c>
      <c r="B247">
        <v>3322.85</v>
      </c>
      <c r="C247">
        <v>5484.7579999999998</v>
      </c>
      <c r="D247">
        <v>1859.9559999999999</v>
      </c>
      <c r="G247" s="8">
        <f t="shared" si="12"/>
        <v>6.2336350295888264E-2</v>
      </c>
      <c r="H247" s="8">
        <f t="shared" si="13"/>
        <v>7.5772226709435259E-2</v>
      </c>
      <c r="I247" s="8">
        <f t="shared" si="14"/>
        <v>2.7075680702227111E-2</v>
      </c>
      <c r="L247" s="9">
        <f t="shared" si="15"/>
        <v>1.3435876413546995E-2</v>
      </c>
    </row>
    <row r="248" spans="1:12" x14ac:dyDescent="0.3">
      <c r="A248" s="1">
        <v>41730</v>
      </c>
      <c r="B248">
        <v>3399.51</v>
      </c>
      <c r="C248">
        <v>5551.2619999999997</v>
      </c>
      <c r="D248">
        <v>1961.252</v>
      </c>
      <c r="G248" s="8">
        <f t="shared" si="12"/>
        <v>2.307055690145517E-2</v>
      </c>
      <c r="H248" s="8">
        <f t="shared" si="13"/>
        <v>1.2125238706976663E-2</v>
      </c>
      <c r="I248" s="8">
        <f t="shared" si="14"/>
        <v>5.4461503390402816E-2</v>
      </c>
      <c r="L248" s="9">
        <f t="shared" si="15"/>
        <v>-1.0945318194478507E-2</v>
      </c>
    </row>
    <row r="249" spans="1:12" x14ac:dyDescent="0.3">
      <c r="A249" s="1">
        <v>41760</v>
      </c>
      <c r="B249">
        <v>3400.2</v>
      </c>
      <c r="C249">
        <v>5261.625</v>
      </c>
      <c r="D249">
        <v>1957.761</v>
      </c>
      <c r="G249" s="8">
        <f t="shared" si="12"/>
        <v>2.0297042809098951E-4</v>
      </c>
      <c r="H249" s="8">
        <f t="shared" si="13"/>
        <v>-5.2174982913795048E-2</v>
      </c>
      <c r="I249" s="8">
        <f t="shared" si="14"/>
        <v>-1.7799854378733511E-3</v>
      </c>
      <c r="L249" s="9">
        <f t="shared" si="15"/>
        <v>-5.2377953341886038E-2</v>
      </c>
    </row>
    <row r="250" spans="1:12" x14ac:dyDescent="0.3">
      <c r="A250" s="1">
        <v>41791</v>
      </c>
      <c r="B250">
        <v>3483.14</v>
      </c>
      <c r="C250">
        <v>5281.6409999999996</v>
      </c>
      <c r="D250">
        <v>2028.7670000000001</v>
      </c>
      <c r="G250" s="8">
        <f t="shared" si="12"/>
        <v>2.4392682783365701E-2</v>
      </c>
      <c r="H250" s="8">
        <f t="shared" si="13"/>
        <v>3.8041479580927227E-3</v>
      </c>
      <c r="I250" s="8">
        <f t="shared" si="14"/>
        <v>3.6268982781861567E-2</v>
      </c>
      <c r="L250" s="9">
        <f t="shared" si="15"/>
        <v>-2.0588534825272977E-2</v>
      </c>
    </row>
    <row r="251" spans="1:12" x14ac:dyDescent="0.3">
      <c r="A251" s="1">
        <v>41821</v>
      </c>
      <c r="B251">
        <v>3576.55</v>
      </c>
      <c r="C251">
        <v>5651.3320000000003</v>
      </c>
      <c r="D251">
        <v>2081.3249999999998</v>
      </c>
      <c r="G251" s="8">
        <f t="shared" si="12"/>
        <v>2.6817756392220903E-2</v>
      </c>
      <c r="H251" s="8">
        <f t="shared" si="13"/>
        <v>6.9995480571284713E-2</v>
      </c>
      <c r="I251" s="8">
        <f t="shared" si="14"/>
        <v>2.5906375645897119E-2</v>
      </c>
      <c r="L251" s="9">
        <f t="shared" si="15"/>
        <v>4.3177724179063806E-2</v>
      </c>
    </row>
    <row r="252" spans="1:12" x14ac:dyDescent="0.3">
      <c r="A252" s="1">
        <v>41852</v>
      </c>
      <c r="B252">
        <v>3493.18</v>
      </c>
      <c r="C252">
        <v>5227.5429999999997</v>
      </c>
      <c r="D252">
        <v>2110.7350000000001</v>
      </c>
      <c r="G252" s="8">
        <f t="shared" si="12"/>
        <v>-2.3310173211614639E-2</v>
      </c>
      <c r="H252" s="8">
        <f t="shared" si="13"/>
        <v>-7.4989223779456007E-2</v>
      </c>
      <c r="I252" s="8">
        <f t="shared" si="14"/>
        <v>1.4130421726544539E-2</v>
      </c>
      <c r="L252" s="9">
        <f t="shared" si="15"/>
        <v>-5.1679050567841368E-2</v>
      </c>
    </row>
    <row r="253" spans="1:12" x14ac:dyDescent="0.3">
      <c r="A253" s="1">
        <v>41883</v>
      </c>
      <c r="B253">
        <v>3643.34</v>
      </c>
      <c r="C253">
        <v>5512.1679999999997</v>
      </c>
      <c r="D253">
        <v>2175.8240000000001</v>
      </c>
      <c r="G253" s="8">
        <f t="shared" si="12"/>
        <v>4.2986619641701918E-2</v>
      </c>
      <c r="H253" s="8">
        <f t="shared" si="13"/>
        <v>5.4447184843816686E-2</v>
      </c>
      <c r="I253" s="8">
        <f t="shared" si="14"/>
        <v>3.0837125456298371E-2</v>
      </c>
      <c r="L253" s="9">
        <f t="shared" si="15"/>
        <v>1.1460565202114768E-2</v>
      </c>
    </row>
    <row r="254" spans="1:12" x14ac:dyDescent="0.3">
      <c r="A254" s="1">
        <v>41913</v>
      </c>
      <c r="B254">
        <v>3544.98</v>
      </c>
      <c r="C254">
        <v>5102.723</v>
      </c>
      <c r="D254">
        <v>1993.0519999999999</v>
      </c>
      <c r="G254" s="8">
        <f t="shared" si="12"/>
        <v>-2.6997205860556556E-2</v>
      </c>
      <c r="H254" s="8">
        <f t="shared" si="13"/>
        <v>-7.4280210617673439E-2</v>
      </c>
      <c r="I254" s="8">
        <f t="shared" si="14"/>
        <v>-8.4001279515254976E-2</v>
      </c>
      <c r="L254" s="9">
        <f t="shared" si="15"/>
        <v>-4.7283004757116887E-2</v>
      </c>
    </row>
    <row r="255" spans="1:12" x14ac:dyDescent="0.3">
      <c r="A255" s="1">
        <v>41944</v>
      </c>
      <c r="B255">
        <v>3679.58</v>
      </c>
      <c r="C255">
        <v>5504.7340000000004</v>
      </c>
      <c r="D255">
        <v>2022.5820000000001</v>
      </c>
      <c r="G255" s="8">
        <f t="shared" si="12"/>
        <v>3.7969184593425041E-2</v>
      </c>
      <c r="H255" s="8">
        <f t="shared" si="13"/>
        <v>7.8783621999469783E-2</v>
      </c>
      <c r="I255" s="8">
        <f t="shared" si="14"/>
        <v>1.4816472425205264E-2</v>
      </c>
      <c r="L255" s="9">
        <f t="shared" si="15"/>
        <v>4.0814437406044742E-2</v>
      </c>
    </row>
    <row r="256" spans="1:12" x14ac:dyDescent="0.3">
      <c r="A256" s="1">
        <v>41974</v>
      </c>
      <c r="B256">
        <v>3753.31</v>
      </c>
      <c r="C256">
        <v>5434.9179999999997</v>
      </c>
      <c r="D256">
        <v>1973.319</v>
      </c>
      <c r="G256" s="8">
        <f t="shared" si="12"/>
        <v>2.0037612988438903E-2</v>
      </c>
      <c r="H256" s="8">
        <f t="shared" si="13"/>
        <v>-1.2682901662460113E-2</v>
      </c>
      <c r="I256" s="8">
        <f t="shared" si="14"/>
        <v>-2.4356490861680836E-2</v>
      </c>
      <c r="L256" s="9">
        <f t="shared" si="15"/>
        <v>-3.2720514650899014E-2</v>
      </c>
    </row>
    <row r="257" spans="1:12" x14ac:dyDescent="0.3">
      <c r="A257" s="1">
        <v>42005</v>
      </c>
      <c r="B257">
        <v>3769.44</v>
      </c>
      <c r="C257">
        <v>5682.5</v>
      </c>
      <c r="D257">
        <v>1920.64</v>
      </c>
      <c r="G257" s="8">
        <f t="shared" si="12"/>
        <v>4.2975400379931606E-3</v>
      </c>
      <c r="H257" s="8">
        <f t="shared" si="13"/>
        <v>4.5553953159918947E-2</v>
      </c>
      <c r="I257" s="8">
        <f t="shared" si="14"/>
        <v>-2.6695633093280845E-2</v>
      </c>
      <c r="L257" s="9">
        <f t="shared" si="15"/>
        <v>4.1256413121925788E-2</v>
      </c>
    </row>
    <row r="258" spans="1:12" x14ac:dyDescent="0.3">
      <c r="A258" s="1">
        <v>42036</v>
      </c>
      <c r="B258">
        <v>3703.77</v>
      </c>
      <c r="C258">
        <v>5547.4960000000001</v>
      </c>
      <c r="D258">
        <v>1937.355</v>
      </c>
      <c r="G258" s="8">
        <f t="shared" si="12"/>
        <v>-1.7421685979880319E-2</v>
      </c>
      <c r="H258" s="8">
        <f t="shared" si="13"/>
        <v>-2.3757853057633067E-2</v>
      </c>
      <c r="I258" s="8">
        <f t="shared" si="14"/>
        <v>8.702828223925315E-3</v>
      </c>
      <c r="L258" s="9">
        <f t="shared" si="15"/>
        <v>-6.3361670777527489E-3</v>
      </c>
    </row>
    <row r="259" spans="1:12" x14ac:dyDescent="0.3">
      <c r="A259" s="1">
        <v>42064</v>
      </c>
      <c r="B259">
        <v>3890.32</v>
      </c>
      <c r="C259">
        <v>5870.0590000000002</v>
      </c>
      <c r="D259">
        <v>1988.7249999999999</v>
      </c>
      <c r="G259" s="8">
        <f t="shared" si="12"/>
        <v>5.0367598419988328E-2</v>
      </c>
      <c r="H259" s="8">
        <f t="shared" si="13"/>
        <v>5.8145693119922952E-2</v>
      </c>
      <c r="I259" s="8">
        <f t="shared" si="14"/>
        <v>2.6515532775356034E-2</v>
      </c>
      <c r="L259" s="9">
        <f t="shared" si="15"/>
        <v>7.7780946999346234E-3</v>
      </c>
    </row>
    <row r="260" spans="1:12" x14ac:dyDescent="0.3">
      <c r="A260" s="1">
        <v>42095</v>
      </c>
      <c r="B260">
        <v>3790.66</v>
      </c>
      <c r="C260">
        <v>5922.9880000000003</v>
      </c>
      <c r="D260">
        <v>1981.441</v>
      </c>
      <c r="G260" s="8">
        <f t="shared" si="12"/>
        <v>-2.5617429928643482E-2</v>
      </c>
      <c r="H260" s="8">
        <f t="shared" si="13"/>
        <v>9.0167747888053734E-3</v>
      </c>
      <c r="I260" s="8">
        <f t="shared" si="14"/>
        <v>-3.6626481791096699E-3</v>
      </c>
      <c r="L260" s="9">
        <f t="shared" si="15"/>
        <v>3.4634204717448852E-2</v>
      </c>
    </row>
    <row r="261" spans="1:12" x14ac:dyDescent="0.3">
      <c r="A261" s="1">
        <v>42125</v>
      </c>
      <c r="B261">
        <v>3883.75</v>
      </c>
      <c r="C261">
        <v>5814.5389999999998</v>
      </c>
      <c r="D261">
        <v>2112.5239999999999</v>
      </c>
      <c r="G261" s="8">
        <f t="shared" si="12"/>
        <v>2.4557728733254933E-2</v>
      </c>
      <c r="H261" s="8">
        <f t="shared" si="13"/>
        <v>-1.8309846314056438E-2</v>
      </c>
      <c r="I261" s="8">
        <f t="shared" si="14"/>
        <v>6.615538893159062E-2</v>
      </c>
      <c r="L261" s="9">
        <f t="shared" si="15"/>
        <v>-4.2867575047311368E-2</v>
      </c>
    </row>
    <row r="262" spans="1:12" x14ac:dyDescent="0.3">
      <c r="A262" s="1">
        <v>42156</v>
      </c>
      <c r="B262">
        <v>3899.59</v>
      </c>
      <c r="C262">
        <v>5923.3130000000001</v>
      </c>
      <c r="D262">
        <v>2029.421</v>
      </c>
      <c r="G262" s="8">
        <f t="shared" ref="G262:G325" si="16">(B262-B261)/B261</f>
        <v>4.0785323463148103E-3</v>
      </c>
      <c r="H262" s="8">
        <f t="shared" ref="H262:H325" si="17">(C262-C261)/C261</f>
        <v>1.8707244030868198E-2</v>
      </c>
      <c r="I262" s="8">
        <f t="shared" ref="I262:I325" si="18">(D262-D261)/D261</f>
        <v>-3.9338251305073853E-2</v>
      </c>
      <c r="L262" s="9">
        <f t="shared" ref="L262:L325" si="19">H262-G262</f>
        <v>1.4628711684553389E-2</v>
      </c>
    </row>
    <row r="263" spans="1:12" x14ac:dyDescent="0.3">
      <c r="A263" s="1">
        <v>42186</v>
      </c>
      <c r="B263">
        <v>3843.26</v>
      </c>
      <c r="C263">
        <v>5964.5590000000002</v>
      </c>
      <c r="D263">
        <v>1980.1980000000001</v>
      </c>
      <c r="G263" s="8">
        <f t="shared" si="16"/>
        <v>-1.4445108331901539E-2</v>
      </c>
      <c r="H263" s="8">
        <f t="shared" si="17"/>
        <v>6.9633328510581988E-3</v>
      </c>
      <c r="I263" s="8">
        <f t="shared" si="18"/>
        <v>-2.4254701217736464E-2</v>
      </c>
      <c r="L263" s="9">
        <f t="shared" si="19"/>
        <v>2.1408441182959738E-2</v>
      </c>
    </row>
    <row r="264" spans="1:12" x14ac:dyDescent="0.3">
      <c r="A264" s="1">
        <v>42217</v>
      </c>
      <c r="B264">
        <v>3885.07</v>
      </c>
      <c r="C264">
        <v>5850.9920000000002</v>
      </c>
      <c r="D264">
        <v>1822.42</v>
      </c>
      <c r="G264" s="8">
        <f t="shared" si="16"/>
        <v>1.0878785197982948E-2</v>
      </c>
      <c r="H264" s="8">
        <f t="shared" si="17"/>
        <v>-1.9040301219251918E-2</v>
      </c>
      <c r="I264" s="8">
        <f t="shared" si="18"/>
        <v>-7.9677890796778908E-2</v>
      </c>
      <c r="L264" s="9">
        <f t="shared" si="19"/>
        <v>-2.9919086417234866E-2</v>
      </c>
    </row>
    <row r="265" spans="1:12" x14ac:dyDescent="0.3">
      <c r="A265" s="1">
        <v>42248</v>
      </c>
      <c r="B265">
        <v>3552.65</v>
      </c>
      <c r="C265">
        <v>5364.5940000000001</v>
      </c>
      <c r="D265">
        <v>1642.307</v>
      </c>
      <c r="G265" s="8">
        <f t="shared" si="16"/>
        <v>-8.5563451881175895E-2</v>
      </c>
      <c r="H265" s="8">
        <f t="shared" si="17"/>
        <v>-8.3130860544673474E-2</v>
      </c>
      <c r="I265" s="8">
        <f t="shared" si="18"/>
        <v>-9.883177313681811E-2</v>
      </c>
      <c r="L265" s="9">
        <f t="shared" si="19"/>
        <v>2.432591336502421E-3</v>
      </c>
    </row>
    <row r="266" spans="1:12" x14ac:dyDescent="0.3">
      <c r="A266" s="1">
        <v>42278</v>
      </c>
      <c r="B266">
        <v>3577.47</v>
      </c>
      <c r="C266">
        <v>5228.875</v>
      </c>
      <c r="D266">
        <v>1639.8409999999999</v>
      </c>
      <c r="G266" s="8">
        <f t="shared" si="16"/>
        <v>6.9863341449339809E-3</v>
      </c>
      <c r="H266" s="8">
        <f t="shared" si="17"/>
        <v>-2.5299025424850425E-2</v>
      </c>
      <c r="I266" s="8">
        <f t="shared" si="18"/>
        <v>-1.5015463004177183E-3</v>
      </c>
      <c r="L266" s="9">
        <f t="shared" si="19"/>
        <v>-3.2285359569784407E-2</v>
      </c>
    </row>
    <row r="267" spans="1:12" x14ac:dyDescent="0.3">
      <c r="A267" s="1">
        <v>42309</v>
      </c>
      <c r="B267">
        <v>3917.3</v>
      </c>
      <c r="C267">
        <v>5654.2070000000003</v>
      </c>
      <c r="D267">
        <v>1749.6</v>
      </c>
      <c r="G267" s="8">
        <f t="shared" si="16"/>
        <v>9.4991712019947175E-2</v>
      </c>
      <c r="H267" s="8">
        <f t="shared" si="17"/>
        <v>8.1342927493963865E-2</v>
      </c>
      <c r="I267" s="8">
        <f t="shared" si="18"/>
        <v>6.6932708719930789E-2</v>
      </c>
      <c r="L267" s="9">
        <f t="shared" si="19"/>
        <v>-1.364878452598331E-2</v>
      </c>
    </row>
    <row r="268" spans="1:12" x14ac:dyDescent="0.3">
      <c r="A268" s="1">
        <v>42339</v>
      </c>
      <c r="B268">
        <v>3924.63</v>
      </c>
      <c r="C268">
        <v>5747.7659999999996</v>
      </c>
      <c r="D268">
        <v>1699.8779999999999</v>
      </c>
      <c r="G268" s="8">
        <f t="shared" si="16"/>
        <v>1.8711867868174321E-3</v>
      </c>
      <c r="H268" s="8">
        <f t="shared" si="17"/>
        <v>1.6546794271946406E-2</v>
      </c>
      <c r="I268" s="8">
        <f t="shared" si="18"/>
        <v>-2.8419067215363501E-2</v>
      </c>
      <c r="L268" s="9">
        <f t="shared" si="19"/>
        <v>1.4675607485128974E-2</v>
      </c>
    </row>
    <row r="269" spans="1:12" x14ac:dyDescent="0.3">
      <c r="A269" s="1">
        <v>42370</v>
      </c>
      <c r="B269">
        <v>3821.6</v>
      </c>
      <c r="C269">
        <v>5431.6679999999997</v>
      </c>
      <c r="D269">
        <v>1640.4490000000001</v>
      </c>
      <c r="G269" s="8">
        <f t="shared" si="16"/>
        <v>-2.6252156254220192E-2</v>
      </c>
      <c r="H269" s="8">
        <f t="shared" si="17"/>
        <v>-5.499493194399354E-2</v>
      </c>
      <c r="I269" s="8">
        <f t="shared" si="18"/>
        <v>-3.4960744241645497E-2</v>
      </c>
      <c r="L269" s="9">
        <f t="shared" si="19"/>
        <v>-2.8742775689773348E-2</v>
      </c>
    </row>
    <row r="270" spans="1:12" x14ac:dyDescent="0.3">
      <c r="A270" s="1">
        <v>42401</v>
      </c>
      <c r="B270">
        <v>3630.46</v>
      </c>
      <c r="C270">
        <v>4939.7299999999996</v>
      </c>
      <c r="D270">
        <v>1534.8910000000001</v>
      </c>
      <c r="G270" s="8">
        <f t="shared" si="16"/>
        <v>-5.0015700230270015E-2</v>
      </c>
      <c r="H270" s="8">
        <f t="shared" si="17"/>
        <v>-9.0568495718074099E-2</v>
      </c>
      <c r="I270" s="8">
        <f t="shared" si="18"/>
        <v>-6.4347017188586778E-2</v>
      </c>
      <c r="L270" s="9">
        <f t="shared" si="19"/>
        <v>-4.0552795487804084E-2</v>
      </c>
    </row>
    <row r="271" spans="1:12" x14ac:dyDescent="0.3">
      <c r="A271" s="1">
        <v>42430</v>
      </c>
      <c r="B271">
        <v>3713.7</v>
      </c>
      <c r="C271">
        <v>5052.5780000000004</v>
      </c>
      <c r="D271">
        <v>1557.731</v>
      </c>
      <c r="G271" s="8">
        <f t="shared" si="16"/>
        <v>2.292822397161786E-2</v>
      </c>
      <c r="H271" s="8">
        <f t="shared" si="17"/>
        <v>2.2844973308257917E-2</v>
      </c>
      <c r="I271" s="8">
        <f t="shared" si="18"/>
        <v>1.4880535490793755E-2</v>
      </c>
      <c r="L271" s="9">
        <f t="shared" si="19"/>
        <v>-8.3250663359943355E-5</v>
      </c>
    </row>
    <row r="272" spans="1:12" x14ac:dyDescent="0.3">
      <c r="A272" s="1">
        <v>42461</v>
      </c>
      <c r="B272">
        <v>3897.66</v>
      </c>
      <c r="C272">
        <v>5366.8090000000002</v>
      </c>
      <c r="D272">
        <v>1712.883</v>
      </c>
      <c r="G272" s="8">
        <f t="shared" si="16"/>
        <v>4.9535503675579622E-2</v>
      </c>
      <c r="H272" s="8">
        <f t="shared" si="17"/>
        <v>6.2192211579910242E-2</v>
      </c>
      <c r="I272" s="8">
        <f t="shared" si="18"/>
        <v>9.9601279039834248E-2</v>
      </c>
      <c r="L272" s="9">
        <f t="shared" si="19"/>
        <v>1.265670790433062E-2</v>
      </c>
    </row>
    <row r="273" spans="1:12" x14ac:dyDescent="0.3">
      <c r="A273" s="1">
        <v>42491</v>
      </c>
      <c r="B273">
        <v>3918.53</v>
      </c>
      <c r="C273">
        <v>5481.5510000000004</v>
      </c>
      <c r="D273">
        <v>1735.2819999999999</v>
      </c>
      <c r="G273" s="8">
        <f t="shared" si="16"/>
        <v>5.3544947481310185E-3</v>
      </c>
      <c r="H273" s="8">
        <f t="shared" si="17"/>
        <v>2.1379929861487557E-2</v>
      </c>
      <c r="I273" s="8">
        <f t="shared" si="18"/>
        <v>1.3076783411359613E-2</v>
      </c>
      <c r="L273" s="9">
        <f t="shared" si="19"/>
        <v>1.6025435113356537E-2</v>
      </c>
    </row>
    <row r="274" spans="1:12" x14ac:dyDescent="0.3">
      <c r="A274" s="1">
        <v>42522</v>
      </c>
      <c r="B274">
        <v>3963.1</v>
      </c>
      <c r="C274">
        <v>5595.5159999999996</v>
      </c>
      <c r="D274">
        <v>1679.326</v>
      </c>
      <c r="G274" s="8">
        <f t="shared" si="16"/>
        <v>1.1374163270410003E-2</v>
      </c>
      <c r="H274" s="8">
        <f t="shared" si="17"/>
        <v>2.0790648486167369E-2</v>
      </c>
      <c r="I274" s="8">
        <f t="shared" si="18"/>
        <v>-3.2246055684320998E-2</v>
      </c>
      <c r="L274" s="9">
        <f t="shared" si="19"/>
        <v>9.4164852157573656E-3</v>
      </c>
    </row>
    <row r="275" spans="1:12" x14ac:dyDescent="0.3">
      <c r="A275" s="1">
        <v>42552</v>
      </c>
      <c r="B275">
        <v>3976.68</v>
      </c>
      <c r="C275">
        <v>5575.6049999999996</v>
      </c>
      <c r="D275">
        <v>1759.421</v>
      </c>
      <c r="G275" s="8">
        <f t="shared" si="16"/>
        <v>3.4266104816936052E-3</v>
      </c>
      <c r="H275" s="8">
        <f t="shared" si="17"/>
        <v>-3.5583849639604388E-3</v>
      </c>
      <c r="I275" s="8">
        <f t="shared" si="18"/>
        <v>4.7694729909499425E-2</v>
      </c>
      <c r="L275" s="9">
        <f t="shared" si="19"/>
        <v>-6.984995445654044E-3</v>
      </c>
    </row>
    <row r="276" spans="1:12" x14ac:dyDescent="0.3">
      <c r="A276" s="1">
        <v>42583</v>
      </c>
      <c r="B276">
        <v>4109.28</v>
      </c>
      <c r="C276">
        <v>5879.652</v>
      </c>
      <c r="D276">
        <v>1856.835</v>
      </c>
      <c r="G276" s="8">
        <f t="shared" si="16"/>
        <v>3.3344397839403704E-2</v>
      </c>
      <c r="H276" s="8">
        <f t="shared" si="17"/>
        <v>5.4531660689736902E-2</v>
      </c>
      <c r="I276" s="8">
        <f t="shared" si="18"/>
        <v>5.5367078146731218E-2</v>
      </c>
      <c r="L276" s="9">
        <f t="shared" si="19"/>
        <v>2.1187262850333198E-2</v>
      </c>
    </row>
    <row r="277" spans="1:12" x14ac:dyDescent="0.3">
      <c r="A277" s="1">
        <v>42614</v>
      </c>
      <c r="B277">
        <v>4120.17</v>
      </c>
      <c r="C277">
        <v>5987.2619999999997</v>
      </c>
      <c r="D277">
        <v>1878.9570000000001</v>
      </c>
      <c r="G277" s="8">
        <f t="shared" si="16"/>
        <v>2.6500992874664972E-3</v>
      </c>
      <c r="H277" s="8">
        <f t="shared" si="17"/>
        <v>1.8302103593886114E-2</v>
      </c>
      <c r="I277" s="8">
        <f t="shared" si="18"/>
        <v>1.1913821098805262E-2</v>
      </c>
      <c r="L277" s="9">
        <f t="shared" si="19"/>
        <v>1.5652004306419616E-2</v>
      </c>
    </row>
    <row r="278" spans="1:12" x14ac:dyDescent="0.3">
      <c r="A278" s="1">
        <v>42644</v>
      </c>
      <c r="B278">
        <v>4108.13</v>
      </c>
      <c r="C278">
        <v>6026.1450000000004</v>
      </c>
      <c r="D278">
        <v>1926.1590000000001</v>
      </c>
      <c r="G278" s="8">
        <f t="shared" si="16"/>
        <v>-2.922209520480942E-3</v>
      </c>
      <c r="H278" s="8">
        <f t="shared" si="17"/>
        <v>6.4942873720910694E-3</v>
      </c>
      <c r="I278" s="8">
        <f t="shared" si="18"/>
        <v>2.5121383831561869E-2</v>
      </c>
      <c r="L278" s="9">
        <f t="shared" si="19"/>
        <v>9.416496892572011E-3</v>
      </c>
    </row>
    <row r="279" spans="1:12" x14ac:dyDescent="0.3">
      <c r="A279" s="1">
        <v>42675</v>
      </c>
      <c r="B279">
        <v>4018.47</v>
      </c>
      <c r="C279">
        <v>5701.4840000000004</v>
      </c>
      <c r="D279">
        <v>1908.152</v>
      </c>
      <c r="G279" s="8">
        <f t="shared" si="16"/>
        <v>-2.1825015274589729E-2</v>
      </c>
      <c r="H279" s="8">
        <f t="shared" si="17"/>
        <v>-5.3875404591160692E-2</v>
      </c>
      <c r="I279" s="8">
        <f t="shared" si="18"/>
        <v>-9.3486570942482219E-3</v>
      </c>
      <c r="L279" s="9">
        <f t="shared" si="19"/>
        <v>-3.2050389316570962E-2</v>
      </c>
    </row>
    <row r="280" spans="1:12" x14ac:dyDescent="0.3">
      <c r="A280" s="1">
        <v>42705</v>
      </c>
      <c r="B280">
        <v>4181.1499999999996</v>
      </c>
      <c r="C280">
        <v>6368.4690000000001</v>
      </c>
      <c r="D280">
        <v>1816.037</v>
      </c>
      <c r="G280" s="8">
        <f t="shared" si="16"/>
        <v>4.0483069426921155E-2</v>
      </c>
      <c r="H280" s="8">
        <f t="shared" si="17"/>
        <v>0.11698445527515286</v>
      </c>
      <c r="I280" s="8">
        <f t="shared" si="18"/>
        <v>-4.8274456122992304E-2</v>
      </c>
      <c r="L280" s="9">
        <f t="shared" si="19"/>
        <v>7.6501385848231712E-2</v>
      </c>
    </row>
    <row r="281" spans="1:12" x14ac:dyDescent="0.3">
      <c r="A281" s="1">
        <v>42736</v>
      </c>
      <c r="B281">
        <v>4278.66</v>
      </c>
      <c r="C281">
        <v>6589.0510000000004</v>
      </c>
      <c r="D281">
        <v>1829.8340000000001</v>
      </c>
      <c r="G281" s="8">
        <f t="shared" si="16"/>
        <v>2.332133503940309E-2</v>
      </c>
      <c r="H281" s="8">
        <f t="shared" si="17"/>
        <v>3.4636582198955559E-2</v>
      </c>
      <c r="I281" s="8">
        <f t="shared" si="18"/>
        <v>7.5973121693005295E-3</v>
      </c>
      <c r="L281" s="9">
        <f t="shared" si="19"/>
        <v>1.1315247159552469E-2</v>
      </c>
    </row>
    <row r="282" spans="1:12" x14ac:dyDescent="0.3">
      <c r="A282" s="1">
        <v>42767</v>
      </c>
      <c r="B282">
        <v>4362.1000000000004</v>
      </c>
      <c r="C282">
        <v>6612.3829999999998</v>
      </c>
      <c r="D282">
        <v>1938.96</v>
      </c>
      <c r="G282" s="8">
        <f t="shared" si="16"/>
        <v>1.9501432691543735E-2</v>
      </c>
      <c r="H282" s="8">
        <f t="shared" si="17"/>
        <v>3.5410258624496036E-3</v>
      </c>
      <c r="I282" s="8">
        <f t="shared" si="18"/>
        <v>5.9637103693559075E-2</v>
      </c>
      <c r="L282" s="9">
        <f t="shared" si="19"/>
        <v>-1.596040682909413E-2</v>
      </c>
    </row>
    <row r="283" spans="1:12" x14ac:dyDescent="0.3">
      <c r="A283" s="1">
        <v>42795</v>
      </c>
      <c r="B283">
        <v>4595.7299999999996</v>
      </c>
      <c r="C283">
        <v>6874.2380000000003</v>
      </c>
      <c r="D283">
        <v>1994.9829999999999</v>
      </c>
      <c r="G283" s="8">
        <f t="shared" si="16"/>
        <v>5.3559065587675474E-2</v>
      </c>
      <c r="H283" s="8">
        <f t="shared" si="17"/>
        <v>3.9600700685365697E-2</v>
      </c>
      <c r="I283" s="8">
        <f t="shared" si="18"/>
        <v>2.88933242563023E-2</v>
      </c>
      <c r="L283" s="9">
        <f t="shared" si="19"/>
        <v>-1.3958364902309776E-2</v>
      </c>
    </row>
    <row r="284" spans="1:12" x14ac:dyDescent="0.3">
      <c r="A284" s="1">
        <v>42826</v>
      </c>
      <c r="B284">
        <v>4530.9799999999996</v>
      </c>
      <c r="C284">
        <v>6672.7579999999998</v>
      </c>
      <c r="D284">
        <v>2055.5349999999999</v>
      </c>
      <c r="G284" s="8">
        <f t="shared" si="16"/>
        <v>-1.4089165377426438E-2</v>
      </c>
      <c r="H284" s="8">
        <f t="shared" si="17"/>
        <v>-2.9309430368864225E-2</v>
      </c>
      <c r="I284" s="8">
        <f t="shared" si="18"/>
        <v>3.0352138339023393E-2</v>
      </c>
      <c r="L284" s="9">
        <f t="shared" si="19"/>
        <v>-1.5220264991437787E-2</v>
      </c>
    </row>
    <row r="285" spans="1:12" x14ac:dyDescent="0.3">
      <c r="A285" s="1">
        <v>42856</v>
      </c>
      <c r="B285">
        <v>4592.78</v>
      </c>
      <c r="C285">
        <v>6859.4139999999998</v>
      </c>
      <c r="D285">
        <v>2089.85</v>
      </c>
      <c r="G285" s="8">
        <f t="shared" si="16"/>
        <v>1.3639433411756439E-2</v>
      </c>
      <c r="H285" s="8">
        <f t="shared" si="17"/>
        <v>2.7972841214981864E-2</v>
      </c>
      <c r="I285" s="8">
        <f t="shared" si="18"/>
        <v>1.6693950723291044E-2</v>
      </c>
      <c r="L285" s="9">
        <f t="shared" si="19"/>
        <v>1.4333407803225425E-2</v>
      </c>
    </row>
    <row r="286" spans="1:12" x14ac:dyDescent="0.3">
      <c r="A286" s="1">
        <v>42887</v>
      </c>
      <c r="B286">
        <v>4685.1099999999997</v>
      </c>
      <c r="C286">
        <v>6813.1480000000001</v>
      </c>
      <c r="D286">
        <v>2155.154</v>
      </c>
      <c r="G286" s="8">
        <f t="shared" si="16"/>
        <v>2.0103292559190716E-2</v>
      </c>
      <c r="H286" s="8">
        <f t="shared" si="17"/>
        <v>-6.7448910358814361E-3</v>
      </c>
      <c r="I286" s="8">
        <f t="shared" si="18"/>
        <v>3.1248175706390453E-2</v>
      </c>
      <c r="L286" s="9">
        <f t="shared" si="19"/>
        <v>-2.6848183595072152E-2</v>
      </c>
    </row>
    <row r="287" spans="1:12" x14ac:dyDescent="0.3">
      <c r="A287" s="1">
        <v>42917</v>
      </c>
      <c r="B287">
        <v>4689.6099999999997</v>
      </c>
      <c r="C287">
        <v>6973.6369999999997</v>
      </c>
      <c r="D287">
        <v>2180.6350000000002</v>
      </c>
      <c r="G287" s="8">
        <f t="shared" si="16"/>
        <v>9.6048972169276721E-4</v>
      </c>
      <c r="H287" s="8">
        <f t="shared" si="17"/>
        <v>2.3555777740333773E-2</v>
      </c>
      <c r="I287" s="8">
        <f t="shared" si="18"/>
        <v>1.1823285018147297E-2</v>
      </c>
      <c r="L287" s="9">
        <f t="shared" si="19"/>
        <v>2.2595288018641007E-2</v>
      </c>
    </row>
    <row r="288" spans="1:12" x14ac:dyDescent="0.3">
      <c r="A288" s="1">
        <v>42948</v>
      </c>
      <c r="B288">
        <v>4786.2700000000004</v>
      </c>
      <c r="C288">
        <v>6985.027</v>
      </c>
      <c r="D288">
        <v>2308.6019999999999</v>
      </c>
      <c r="G288" s="8">
        <f t="shared" si="16"/>
        <v>2.0611522066867134E-2</v>
      </c>
      <c r="H288" s="8">
        <f t="shared" si="17"/>
        <v>1.6332940759606971E-3</v>
      </c>
      <c r="I288" s="8">
        <f t="shared" si="18"/>
        <v>5.8683365166568281E-2</v>
      </c>
      <c r="L288" s="9">
        <f t="shared" si="19"/>
        <v>-1.8978227990906437E-2</v>
      </c>
    </row>
    <row r="289" spans="1:12" x14ac:dyDescent="0.3">
      <c r="A289" s="1">
        <v>42979</v>
      </c>
      <c r="B289">
        <v>4798.99</v>
      </c>
      <c r="C289">
        <v>6921.3630000000003</v>
      </c>
      <c r="D289">
        <v>2362.5770000000002</v>
      </c>
      <c r="G289" s="8">
        <f t="shared" si="16"/>
        <v>2.6576018486210232E-3</v>
      </c>
      <c r="H289" s="8">
        <f t="shared" si="17"/>
        <v>-9.1143527433751887E-3</v>
      </c>
      <c r="I289" s="8">
        <f t="shared" si="18"/>
        <v>2.3379950290262404E-2</v>
      </c>
      <c r="L289" s="9">
        <f t="shared" si="19"/>
        <v>-1.1771954591996212E-2</v>
      </c>
    </row>
    <row r="290" spans="1:12" x14ac:dyDescent="0.3">
      <c r="A290" s="1">
        <v>43009</v>
      </c>
      <c r="B290">
        <v>4906.92</v>
      </c>
      <c r="C290">
        <v>7401.6019999999999</v>
      </c>
      <c r="D290">
        <v>2348.5160000000001</v>
      </c>
      <c r="G290" s="8">
        <f t="shared" si="16"/>
        <v>2.2490148968845589E-2</v>
      </c>
      <c r="H290" s="8">
        <f t="shared" si="17"/>
        <v>6.9385032976886141E-2</v>
      </c>
      <c r="I290" s="8">
        <f t="shared" si="18"/>
        <v>-5.9515520552346646E-3</v>
      </c>
      <c r="L290" s="9">
        <f t="shared" si="19"/>
        <v>4.6894884008040552E-2</v>
      </c>
    </row>
    <row r="291" spans="1:12" x14ac:dyDescent="0.3">
      <c r="A291" s="1">
        <v>43040</v>
      </c>
      <c r="B291">
        <v>5009.99</v>
      </c>
      <c r="C291">
        <v>7323.4179999999997</v>
      </c>
      <c r="D291">
        <v>2449.6019999999999</v>
      </c>
      <c r="G291" s="8">
        <f t="shared" si="16"/>
        <v>2.1005029631622221E-2</v>
      </c>
      <c r="H291" s="8">
        <f t="shared" si="17"/>
        <v>-1.0563118632966242E-2</v>
      </c>
      <c r="I291" s="8">
        <f t="shared" si="18"/>
        <v>4.3042500029805961E-2</v>
      </c>
      <c r="L291" s="9">
        <f t="shared" si="19"/>
        <v>-3.1568148264588466E-2</v>
      </c>
    </row>
    <row r="292" spans="1:12" x14ac:dyDescent="0.3">
      <c r="A292" s="1">
        <v>43070</v>
      </c>
      <c r="B292">
        <v>5145.21</v>
      </c>
      <c r="C292">
        <v>7550.0860000000002</v>
      </c>
      <c r="D292">
        <v>2422.61</v>
      </c>
      <c r="G292" s="8">
        <f t="shared" si="16"/>
        <v>2.6990073832482753E-2</v>
      </c>
      <c r="H292" s="8">
        <f t="shared" si="17"/>
        <v>3.0951121457221283E-2</v>
      </c>
      <c r="I292" s="8">
        <f t="shared" si="18"/>
        <v>-1.1018932871543922E-2</v>
      </c>
      <c r="L292" s="9">
        <f t="shared" si="19"/>
        <v>3.9610476247385305E-3</v>
      </c>
    </row>
    <row r="293" spans="1:12" x14ac:dyDescent="0.3">
      <c r="A293" s="1">
        <v>43101</v>
      </c>
      <c r="B293">
        <v>5212.76</v>
      </c>
      <c r="C293">
        <v>7554.1639999999998</v>
      </c>
      <c r="D293">
        <v>2519.7640000000001</v>
      </c>
      <c r="G293" s="8">
        <f t="shared" si="16"/>
        <v>1.3128715834727869E-2</v>
      </c>
      <c r="H293" s="8">
        <f t="shared" si="17"/>
        <v>5.4012629789905963E-4</v>
      </c>
      <c r="I293" s="8">
        <f t="shared" si="18"/>
        <v>4.0103029377407007E-2</v>
      </c>
      <c r="L293" s="9">
        <f t="shared" si="19"/>
        <v>-1.258858953682881E-2</v>
      </c>
    </row>
    <row r="294" spans="1:12" x14ac:dyDescent="0.3">
      <c r="A294" s="1">
        <v>43132</v>
      </c>
      <c r="B294">
        <v>5508.7</v>
      </c>
      <c r="C294">
        <v>7775.848</v>
      </c>
      <c r="D294">
        <v>2719.7739999999999</v>
      </c>
      <c r="G294" s="8">
        <f t="shared" si="16"/>
        <v>5.6772228147852495E-2</v>
      </c>
      <c r="H294" s="8">
        <f t="shared" si="17"/>
        <v>2.9345934242359605E-2</v>
      </c>
      <c r="I294" s="8">
        <f t="shared" si="18"/>
        <v>7.9376481289517492E-2</v>
      </c>
      <c r="L294" s="9">
        <f t="shared" si="19"/>
        <v>-2.742629390549289E-2</v>
      </c>
    </row>
    <row r="295" spans="1:12" x14ac:dyDescent="0.3">
      <c r="A295" s="1">
        <v>43160</v>
      </c>
      <c r="B295">
        <v>5238.18</v>
      </c>
      <c r="C295">
        <v>7426.9880000000003</v>
      </c>
      <c r="D295">
        <v>2600.172</v>
      </c>
      <c r="G295" s="8">
        <f t="shared" si="16"/>
        <v>-4.910777497413174E-2</v>
      </c>
      <c r="H295" s="8">
        <f t="shared" si="17"/>
        <v>-4.4864560109714034E-2</v>
      </c>
      <c r="I295" s="8">
        <f t="shared" si="18"/>
        <v>-4.3974977332675386E-2</v>
      </c>
      <c r="L295" s="9">
        <f t="shared" si="19"/>
        <v>4.2432148644177062E-3</v>
      </c>
    </row>
    <row r="296" spans="1:12" x14ac:dyDescent="0.3">
      <c r="A296" s="1">
        <v>43191</v>
      </c>
      <c r="B296">
        <v>5057.6899999999996</v>
      </c>
      <c r="C296">
        <v>7366.1170000000002</v>
      </c>
      <c r="D296">
        <v>2555.8240000000001</v>
      </c>
      <c r="G296" s="8">
        <f t="shared" si="16"/>
        <v>-3.4456624247353219E-2</v>
      </c>
      <c r="H296" s="8">
        <f t="shared" si="17"/>
        <v>-8.1959200688085255E-3</v>
      </c>
      <c r="I296" s="8">
        <f t="shared" si="18"/>
        <v>-1.7055794770499781E-2</v>
      </c>
      <c r="L296" s="9">
        <f t="shared" si="19"/>
        <v>2.6260704178544696E-2</v>
      </c>
    </row>
    <row r="297" spans="1:12" x14ac:dyDescent="0.3">
      <c r="A297" s="1">
        <v>43221</v>
      </c>
      <c r="B297">
        <v>5206.3100000000004</v>
      </c>
      <c r="C297">
        <v>7655.0159999999996</v>
      </c>
      <c r="D297">
        <v>2543.6799999999998</v>
      </c>
      <c r="G297" s="8">
        <f t="shared" si="16"/>
        <v>2.9384956373364284E-2</v>
      </c>
      <c r="H297" s="8">
        <f t="shared" si="17"/>
        <v>3.9219985237812463E-2</v>
      </c>
      <c r="I297" s="8">
        <f t="shared" si="18"/>
        <v>-4.7515008858200845E-3</v>
      </c>
      <c r="L297" s="9">
        <f t="shared" si="19"/>
        <v>9.8350288644481788E-3</v>
      </c>
    </row>
    <row r="298" spans="1:12" x14ac:dyDescent="0.3">
      <c r="A298" s="1">
        <v>43252</v>
      </c>
      <c r="B298">
        <v>5376.29</v>
      </c>
      <c r="C298">
        <v>8146.41</v>
      </c>
      <c r="D298">
        <v>2479.386</v>
      </c>
      <c r="G298" s="8">
        <f t="shared" si="16"/>
        <v>3.264884342269276E-2</v>
      </c>
      <c r="H298" s="8">
        <f t="shared" si="17"/>
        <v>6.4192419715386653E-2</v>
      </c>
      <c r="I298" s="8">
        <f t="shared" si="18"/>
        <v>-2.5275978110454095E-2</v>
      </c>
      <c r="L298" s="9">
        <f t="shared" si="19"/>
        <v>3.1543576292693894E-2</v>
      </c>
    </row>
    <row r="299" spans="1:12" x14ac:dyDescent="0.3">
      <c r="A299" s="1">
        <v>43282</v>
      </c>
      <c r="B299">
        <v>5367.49</v>
      </c>
      <c r="C299">
        <v>8192.8870000000006</v>
      </c>
      <c r="D299">
        <v>2335.4960000000001</v>
      </c>
      <c r="G299" s="8">
        <f t="shared" si="16"/>
        <v>-1.6368164663736855E-3</v>
      </c>
      <c r="H299" s="8">
        <f t="shared" si="17"/>
        <v>5.7052124800986903E-3</v>
      </c>
      <c r="I299" s="8">
        <f t="shared" si="18"/>
        <v>-5.8034529516581876E-2</v>
      </c>
      <c r="L299" s="9">
        <f t="shared" si="19"/>
        <v>7.3420289464723757E-3</v>
      </c>
    </row>
    <row r="300" spans="1:12" x14ac:dyDescent="0.3">
      <c r="A300" s="1">
        <v>43313</v>
      </c>
      <c r="B300">
        <v>5544.19</v>
      </c>
      <c r="C300">
        <v>8267.68</v>
      </c>
      <c r="D300">
        <v>2410.5529999999999</v>
      </c>
      <c r="G300" s="8">
        <f t="shared" si="16"/>
        <v>3.2920415315165902E-2</v>
      </c>
      <c r="H300" s="8">
        <f t="shared" si="17"/>
        <v>9.1290164260778486E-3</v>
      </c>
      <c r="I300" s="8">
        <f t="shared" si="18"/>
        <v>3.2137498843928566E-2</v>
      </c>
      <c r="L300" s="9">
        <f t="shared" si="19"/>
        <v>-2.3791398889088052E-2</v>
      </c>
    </row>
    <row r="301" spans="1:12" x14ac:dyDescent="0.3">
      <c r="A301" s="1">
        <v>43344</v>
      </c>
      <c r="B301">
        <v>5730.8</v>
      </c>
      <c r="C301">
        <v>8631.5120000000006</v>
      </c>
      <c r="D301">
        <v>2327.7199999999998</v>
      </c>
      <c r="G301" s="8">
        <f t="shared" si="16"/>
        <v>3.3658658884345702E-2</v>
      </c>
      <c r="H301" s="8">
        <f t="shared" si="17"/>
        <v>4.4006541133667525E-2</v>
      </c>
      <c r="I301" s="8">
        <f t="shared" si="18"/>
        <v>-3.4362654544413701E-2</v>
      </c>
      <c r="L301" s="9">
        <f t="shared" si="19"/>
        <v>1.0347882249321823E-2</v>
      </c>
    </row>
    <row r="302" spans="1:12" x14ac:dyDescent="0.3">
      <c r="A302" s="1">
        <v>43374</v>
      </c>
      <c r="B302">
        <v>5784.45</v>
      </c>
      <c r="C302">
        <v>8307.02</v>
      </c>
      <c r="D302">
        <v>2332.0189999999998</v>
      </c>
      <c r="G302" s="8">
        <f t="shared" si="16"/>
        <v>9.3616947023102588E-3</v>
      </c>
      <c r="H302" s="8">
        <f t="shared" si="17"/>
        <v>-3.7593876947630979E-2</v>
      </c>
      <c r="I302" s="8">
        <f t="shared" si="18"/>
        <v>1.8468716168611253E-3</v>
      </c>
      <c r="L302" s="9">
        <f t="shared" si="19"/>
        <v>-4.6955571649941241E-2</v>
      </c>
    </row>
    <row r="303" spans="1:12" x14ac:dyDescent="0.3">
      <c r="A303" s="1">
        <v>43405</v>
      </c>
      <c r="B303">
        <v>5426.33</v>
      </c>
      <c r="C303">
        <v>7676.0929999999998</v>
      </c>
      <c r="D303">
        <v>2166.9549999999999</v>
      </c>
      <c r="G303" s="8">
        <f t="shared" si="16"/>
        <v>-6.1910812609669012E-2</v>
      </c>
      <c r="H303" s="8">
        <f t="shared" si="17"/>
        <v>-7.5951063076771283E-2</v>
      </c>
      <c r="I303" s="8">
        <f t="shared" si="18"/>
        <v>-7.0781584541120754E-2</v>
      </c>
      <c r="L303" s="9">
        <f t="shared" si="19"/>
        <v>-1.4040250467102271E-2</v>
      </c>
    </row>
    <row r="304" spans="1:12" x14ac:dyDescent="0.3">
      <c r="A304" s="1">
        <v>43435</v>
      </c>
      <c r="B304">
        <v>5538.86</v>
      </c>
      <c r="C304">
        <v>7706.491</v>
      </c>
      <c r="D304">
        <v>2269.7860000000001</v>
      </c>
      <c r="G304" s="8">
        <f t="shared" si="16"/>
        <v>2.0737773043659296E-2</v>
      </c>
      <c r="H304" s="8">
        <f t="shared" si="17"/>
        <v>3.9600875080591314E-3</v>
      </c>
      <c r="I304" s="8">
        <f t="shared" si="18"/>
        <v>4.7454146486659916E-2</v>
      </c>
      <c r="L304" s="9">
        <f t="shared" si="19"/>
        <v>-1.6777685535600165E-2</v>
      </c>
    </row>
    <row r="305" spans="1:12" x14ac:dyDescent="0.3">
      <c r="A305" s="1">
        <v>43466</v>
      </c>
      <c r="B305">
        <v>4984.22</v>
      </c>
      <c r="C305">
        <v>6722.1530000000002</v>
      </c>
      <c r="D305">
        <v>2163.3440000000001</v>
      </c>
      <c r="G305" s="8">
        <f t="shared" si="16"/>
        <v>-0.10013612909515666</v>
      </c>
      <c r="H305" s="8">
        <f t="shared" si="17"/>
        <v>-0.12772843048801324</v>
      </c>
      <c r="I305" s="8">
        <f t="shared" si="18"/>
        <v>-4.6895169853016984E-2</v>
      </c>
      <c r="L305" s="9">
        <f t="shared" si="19"/>
        <v>-2.759230139285658E-2</v>
      </c>
    </row>
    <row r="306" spans="1:12" x14ac:dyDescent="0.3">
      <c r="A306" s="1">
        <v>43497</v>
      </c>
      <c r="B306">
        <v>5389.19</v>
      </c>
      <c r="C306">
        <v>7491.8310000000001</v>
      </c>
      <c r="D306">
        <v>2352.998</v>
      </c>
      <c r="G306" s="8">
        <f t="shared" si="16"/>
        <v>8.1250426345546412E-2</v>
      </c>
      <c r="H306" s="8">
        <f t="shared" si="17"/>
        <v>0.11449873277207465</v>
      </c>
      <c r="I306" s="8">
        <f t="shared" si="18"/>
        <v>8.766705618708813E-2</v>
      </c>
      <c r="L306" s="9">
        <f t="shared" si="19"/>
        <v>3.3248306426528235E-2</v>
      </c>
    </row>
    <row r="307" spans="1:12" x14ac:dyDescent="0.3">
      <c r="A307" s="1">
        <v>43525</v>
      </c>
      <c r="B307">
        <v>5595.11</v>
      </c>
      <c r="C307">
        <v>7938.4719999999998</v>
      </c>
      <c r="D307">
        <v>2359.2130000000002</v>
      </c>
      <c r="G307" s="8">
        <f t="shared" si="16"/>
        <v>3.8209823739745692E-2</v>
      </c>
      <c r="H307" s="8">
        <f t="shared" si="17"/>
        <v>5.9617068244064715E-2</v>
      </c>
      <c r="I307" s="8">
        <f t="shared" si="18"/>
        <v>2.6413112123342838E-3</v>
      </c>
      <c r="L307" s="9">
        <f t="shared" si="19"/>
        <v>2.1407244504319023E-2</v>
      </c>
    </row>
    <row r="308" spans="1:12" x14ac:dyDescent="0.3">
      <c r="A308" s="1">
        <v>43556</v>
      </c>
      <c r="B308">
        <v>5730.04</v>
      </c>
      <c r="C308">
        <v>7784.2960000000003</v>
      </c>
      <c r="D308">
        <v>2405</v>
      </c>
      <c r="G308" s="8">
        <f t="shared" si="16"/>
        <v>2.4115701031793887E-2</v>
      </c>
      <c r="H308" s="8">
        <f t="shared" si="17"/>
        <v>-1.9421369754783979E-2</v>
      </c>
      <c r="I308" s="8">
        <f t="shared" si="18"/>
        <v>1.9407743175372381E-2</v>
      </c>
      <c r="L308" s="9">
        <f t="shared" si="19"/>
        <v>-4.3537070786577869E-2</v>
      </c>
    </row>
    <row r="309" spans="1:12" x14ac:dyDescent="0.3">
      <c r="A309" s="1">
        <v>43586</v>
      </c>
      <c r="B309">
        <v>5849.65</v>
      </c>
      <c r="C309">
        <v>7890.2179999999998</v>
      </c>
      <c r="D309">
        <v>2431.4079999999999</v>
      </c>
      <c r="G309" s="8">
        <f t="shared" si="16"/>
        <v>2.0874199831065695E-2</v>
      </c>
      <c r="H309" s="8">
        <f t="shared" si="17"/>
        <v>1.3607139296861215E-2</v>
      </c>
      <c r="I309" s="8">
        <f t="shared" si="18"/>
        <v>1.098045738045734E-2</v>
      </c>
      <c r="L309" s="9">
        <f t="shared" si="19"/>
        <v>-7.2670605342044798E-3</v>
      </c>
    </row>
    <row r="310" spans="1:12" x14ac:dyDescent="0.3">
      <c r="A310" s="1">
        <v>43617</v>
      </c>
      <c r="B310">
        <v>5504.05</v>
      </c>
      <c r="C310">
        <v>7367.4489999999996</v>
      </c>
      <c r="D310">
        <v>2276.998</v>
      </c>
      <c r="G310" s="8">
        <f t="shared" si="16"/>
        <v>-5.9080457805167741E-2</v>
      </c>
      <c r="H310" s="8">
        <f t="shared" si="17"/>
        <v>-6.6255330334345677E-2</v>
      </c>
      <c r="I310" s="8">
        <f t="shared" si="18"/>
        <v>-6.3506412745207658E-2</v>
      </c>
      <c r="L310" s="9">
        <f t="shared" si="19"/>
        <v>-7.1748725291779364E-3</v>
      </c>
    </row>
    <row r="311" spans="1:12" x14ac:dyDescent="0.3">
      <c r="A311" s="1">
        <v>43647</v>
      </c>
      <c r="B311">
        <v>5953.63</v>
      </c>
      <c r="C311">
        <v>7879.527</v>
      </c>
      <c r="D311">
        <v>2416.9250000000002</v>
      </c>
      <c r="G311" s="8">
        <f t="shared" si="16"/>
        <v>8.1681670769705922E-2</v>
      </c>
      <c r="H311" s="8">
        <f t="shared" si="17"/>
        <v>6.950546926079848E-2</v>
      </c>
      <c r="I311" s="8">
        <f t="shared" si="18"/>
        <v>6.1452403559423475E-2</v>
      </c>
      <c r="L311" s="9">
        <f t="shared" si="19"/>
        <v>-1.2176201508907442E-2</v>
      </c>
    </row>
    <row r="312" spans="1:12" x14ac:dyDescent="0.3">
      <c r="A312" s="1">
        <v>43678</v>
      </c>
      <c r="B312">
        <v>5939.83</v>
      </c>
      <c r="C312">
        <v>7789.8879999999999</v>
      </c>
      <c r="D312">
        <v>2340.1190000000001</v>
      </c>
      <c r="G312" s="8">
        <f t="shared" si="16"/>
        <v>-2.317913609008316E-3</v>
      </c>
      <c r="H312" s="8">
        <f t="shared" si="17"/>
        <v>-1.1376190474377474E-2</v>
      </c>
      <c r="I312" s="8">
        <f t="shared" si="18"/>
        <v>-3.1778396102485611E-2</v>
      </c>
      <c r="L312" s="9">
        <f t="shared" si="19"/>
        <v>-9.0582768653691588E-3</v>
      </c>
    </row>
    <row r="313" spans="1:12" x14ac:dyDescent="0.3">
      <c r="A313" s="1">
        <v>43709</v>
      </c>
      <c r="B313">
        <v>5898.23</v>
      </c>
      <c r="C313">
        <v>7518.6549999999997</v>
      </c>
      <c r="D313">
        <v>2252.1610000000001</v>
      </c>
      <c r="G313" s="8">
        <f t="shared" si="16"/>
        <v>-7.0035674421659146E-3</v>
      </c>
      <c r="H313" s="8">
        <f t="shared" si="17"/>
        <v>-3.4818600729561215E-2</v>
      </c>
      <c r="I313" s="8">
        <f t="shared" si="18"/>
        <v>-3.7586977414396483E-2</v>
      </c>
      <c r="L313" s="9">
        <f t="shared" si="19"/>
        <v>-2.7815033287395301E-2</v>
      </c>
    </row>
    <row r="314" spans="1:12" x14ac:dyDescent="0.3">
      <c r="A314" s="1">
        <v>43739</v>
      </c>
      <c r="B314">
        <v>5935.2</v>
      </c>
      <c r="C314">
        <v>7524.3649999999998</v>
      </c>
      <c r="D314">
        <v>2291.4490000000001</v>
      </c>
      <c r="G314" s="8">
        <f t="shared" si="16"/>
        <v>6.2679820895421602E-3</v>
      </c>
      <c r="H314" s="8">
        <f t="shared" si="17"/>
        <v>7.5944434210640556E-4</v>
      </c>
      <c r="I314" s="8">
        <f t="shared" si="18"/>
        <v>1.7444578784554039E-2</v>
      </c>
      <c r="L314" s="9">
        <f t="shared" si="19"/>
        <v>-5.5085377474357548E-3</v>
      </c>
    </row>
    <row r="315" spans="1:12" x14ac:dyDescent="0.3">
      <c r="A315" s="1">
        <v>43770</v>
      </c>
      <c r="B315">
        <v>6198.59</v>
      </c>
      <c r="C315">
        <v>8013.3469999999998</v>
      </c>
      <c r="D315">
        <v>2410.9690000000001</v>
      </c>
      <c r="G315" s="8">
        <f t="shared" si="16"/>
        <v>4.4377611537943173E-2</v>
      </c>
      <c r="H315" s="8">
        <f t="shared" si="17"/>
        <v>6.4986480586733897E-2</v>
      </c>
      <c r="I315" s="8">
        <f t="shared" si="18"/>
        <v>5.2159135987752715E-2</v>
      </c>
      <c r="L315" s="9">
        <f t="shared" si="19"/>
        <v>2.0608869048790723E-2</v>
      </c>
    </row>
    <row r="316" spans="1:12" x14ac:dyDescent="0.3">
      <c r="A316" s="1">
        <v>43800</v>
      </c>
      <c r="B316">
        <v>6306.88</v>
      </c>
      <c r="C316">
        <v>8116.3680000000004</v>
      </c>
      <c r="D316">
        <v>2391.63</v>
      </c>
      <c r="G316" s="8">
        <f t="shared" si="16"/>
        <v>1.7470102071600147E-2</v>
      </c>
      <c r="H316" s="8">
        <f t="shared" si="17"/>
        <v>1.2856176077237221E-2</v>
      </c>
      <c r="I316" s="8">
        <f t="shared" si="18"/>
        <v>-8.0212561837169783E-3</v>
      </c>
      <c r="L316" s="9">
        <f t="shared" si="19"/>
        <v>-4.6139259943629267E-3</v>
      </c>
    </row>
    <row r="317" spans="1:12" x14ac:dyDescent="0.3">
      <c r="A317" s="1">
        <v>43831</v>
      </c>
      <c r="B317">
        <v>6553.57</v>
      </c>
      <c r="C317">
        <v>8437.9760000000006</v>
      </c>
      <c r="D317">
        <v>2571.1039999999998</v>
      </c>
      <c r="G317" s="8">
        <f t="shared" si="16"/>
        <v>3.9114427418945594E-2</v>
      </c>
      <c r="H317" s="8">
        <f t="shared" si="17"/>
        <v>3.9624620273501665E-2</v>
      </c>
      <c r="I317" s="8">
        <f t="shared" si="18"/>
        <v>7.5042544206252518E-2</v>
      </c>
      <c r="L317" s="9">
        <f t="shared" si="19"/>
        <v>5.1019285455607133E-4</v>
      </c>
    </row>
    <row r="318" spans="1:12" x14ac:dyDescent="0.3">
      <c r="A318" s="1">
        <v>43862</v>
      </c>
      <c r="B318">
        <v>6598.63</v>
      </c>
      <c r="C318">
        <v>8259.2970000000005</v>
      </c>
      <c r="D318">
        <v>2446.62</v>
      </c>
      <c r="G318" s="8">
        <f t="shared" si="16"/>
        <v>6.8756418257530476E-3</v>
      </c>
      <c r="H318" s="8">
        <f t="shared" si="17"/>
        <v>-2.1175575754185608E-2</v>
      </c>
      <c r="I318" s="8">
        <f t="shared" si="18"/>
        <v>-4.8416555689695918E-2</v>
      </c>
      <c r="L318" s="9">
        <f t="shared" si="19"/>
        <v>-2.8051217579938656E-2</v>
      </c>
    </row>
    <row r="319" spans="1:12" x14ac:dyDescent="0.3">
      <c r="A319" s="1">
        <v>43891</v>
      </c>
      <c r="B319">
        <v>6288.64</v>
      </c>
      <c r="C319">
        <v>7693.1490000000003</v>
      </c>
      <c r="D319">
        <v>2349.058</v>
      </c>
      <c r="G319" s="8">
        <f t="shared" si="16"/>
        <v>-4.6977933298275515E-2</v>
      </c>
      <c r="H319" s="8">
        <f t="shared" si="17"/>
        <v>-6.854675403972034E-2</v>
      </c>
      <c r="I319" s="8">
        <f t="shared" si="18"/>
        <v>-3.987623742142217E-2</v>
      </c>
      <c r="L319" s="9">
        <f t="shared" si="19"/>
        <v>-2.1568820741444825E-2</v>
      </c>
    </row>
    <row r="320" spans="1:12" x14ac:dyDescent="0.3">
      <c r="A320" s="1">
        <v>43922</v>
      </c>
      <c r="B320">
        <v>5036.6400000000003</v>
      </c>
      <c r="C320">
        <v>5443.4129999999996</v>
      </c>
      <c r="D320">
        <v>1916.3330000000001</v>
      </c>
      <c r="G320" s="8">
        <f t="shared" si="16"/>
        <v>-0.19908915123142681</v>
      </c>
      <c r="H320" s="8">
        <f t="shared" si="17"/>
        <v>-0.292433696526611</v>
      </c>
      <c r="I320" s="8">
        <f t="shared" si="18"/>
        <v>-0.1842121395044311</v>
      </c>
      <c r="L320" s="9">
        <f t="shared" si="19"/>
        <v>-9.3344545295184184E-2</v>
      </c>
    </row>
    <row r="321" spans="1:12" x14ac:dyDescent="0.3">
      <c r="A321" s="1">
        <v>43952</v>
      </c>
      <c r="B321">
        <v>5778.53</v>
      </c>
      <c r="C321">
        <v>6404.1580000000004</v>
      </c>
      <c r="D321">
        <v>2126.56</v>
      </c>
      <c r="G321" s="8">
        <f t="shared" si="16"/>
        <v>0.14729859588932293</v>
      </c>
      <c r="H321" s="8">
        <f t="shared" si="17"/>
        <v>0.17649680448645011</v>
      </c>
      <c r="I321" s="8">
        <f t="shared" si="18"/>
        <v>0.1097027499917811</v>
      </c>
      <c r="L321" s="9">
        <f t="shared" si="19"/>
        <v>2.9198208597127184E-2</v>
      </c>
    </row>
    <row r="322" spans="1:12" x14ac:dyDescent="0.3">
      <c r="A322" s="1">
        <v>43983</v>
      </c>
      <c r="B322">
        <v>6251.48</v>
      </c>
      <c r="C322">
        <v>7150.1019999999999</v>
      </c>
      <c r="D322">
        <v>2212.3429999999998</v>
      </c>
      <c r="G322" s="8">
        <f t="shared" si="16"/>
        <v>8.1846075039845742E-2</v>
      </c>
      <c r="H322" s="8">
        <f t="shared" si="17"/>
        <v>0.11647807565022592</v>
      </c>
      <c r="I322" s="8">
        <f t="shared" si="18"/>
        <v>4.0338857121360275E-2</v>
      </c>
      <c r="L322" s="9">
        <f t="shared" si="19"/>
        <v>3.4632000610380173E-2</v>
      </c>
    </row>
    <row r="323" spans="1:12" x14ac:dyDescent="0.3">
      <c r="A323" s="1">
        <v>44013</v>
      </c>
      <c r="B323">
        <v>6383.76</v>
      </c>
      <c r="C323">
        <v>7271.8819999999996</v>
      </c>
      <c r="D323">
        <v>2337.1350000000002</v>
      </c>
      <c r="G323" s="8">
        <f t="shared" si="16"/>
        <v>2.1159789361879212E-2</v>
      </c>
      <c r="H323" s="8">
        <f t="shared" si="17"/>
        <v>1.7031924859253721E-2</v>
      </c>
      <c r="I323" s="8">
        <f t="shared" si="18"/>
        <v>5.640716651983909E-2</v>
      </c>
      <c r="L323" s="9">
        <f t="shared" si="19"/>
        <v>-4.1278645026254918E-3</v>
      </c>
    </row>
    <row r="324" spans="1:12" x14ac:dyDescent="0.3">
      <c r="A324" s="1">
        <v>44044</v>
      </c>
      <c r="B324">
        <v>6758.2</v>
      </c>
      <c r="C324">
        <v>7680.6840000000002</v>
      </c>
      <c r="D324">
        <v>2529.8820000000001</v>
      </c>
      <c r="G324" s="8">
        <f t="shared" si="16"/>
        <v>5.865508728398304E-2</v>
      </c>
      <c r="H324" s="8">
        <f t="shared" si="17"/>
        <v>5.6216808798602705E-2</v>
      </c>
      <c r="I324" s="8">
        <f t="shared" si="18"/>
        <v>8.2471487526394424E-2</v>
      </c>
      <c r="L324" s="9">
        <f t="shared" si="19"/>
        <v>-2.4382784853803352E-3</v>
      </c>
    </row>
    <row r="325" spans="1:12" x14ac:dyDescent="0.3">
      <c r="A325" s="1">
        <v>44075</v>
      </c>
      <c r="B325">
        <v>7246.37</v>
      </c>
      <c r="C325">
        <v>8056.7449999999999</v>
      </c>
      <c r="D325">
        <v>2632.27</v>
      </c>
      <c r="G325" s="8">
        <f t="shared" si="16"/>
        <v>7.2233730875085098E-2</v>
      </c>
      <c r="H325" s="8">
        <f t="shared" si="17"/>
        <v>4.8961915371078892E-2</v>
      </c>
      <c r="I325" s="8">
        <f t="shared" si="18"/>
        <v>4.0471452818748033E-2</v>
      </c>
      <c r="L325" s="9">
        <f t="shared" si="19"/>
        <v>-2.3271815504006206E-2</v>
      </c>
    </row>
    <row r="326" spans="1:12" x14ac:dyDescent="0.3">
      <c r="A326" s="1">
        <v>44105</v>
      </c>
      <c r="B326">
        <v>6956.2</v>
      </c>
      <c r="C326">
        <v>7825.8289999999997</v>
      </c>
      <c r="D326">
        <v>2554.5070000000001</v>
      </c>
      <c r="G326" s="8">
        <f t="shared" ref="G326:G357" si="20">(B326-B325)/B325</f>
        <v>-4.0043497640887792E-2</v>
      </c>
      <c r="H326" s="8">
        <f t="shared" ref="H326:H357" si="21">(C326-C325)/C325</f>
        <v>-2.8661202507960743E-2</v>
      </c>
      <c r="I326" s="8">
        <f t="shared" ref="I326:I357" si="22">(D326-D325)/D325</f>
        <v>-2.9542182222948223E-2</v>
      </c>
      <c r="L326" s="9">
        <f t="shared" ref="L326:L357" si="23">H326-G326</f>
        <v>1.1382295132927048E-2</v>
      </c>
    </row>
    <row r="327" spans="1:12" x14ac:dyDescent="0.3">
      <c r="A327" s="1">
        <v>44136</v>
      </c>
      <c r="B327">
        <v>6817.89</v>
      </c>
      <c r="C327">
        <v>8020.527</v>
      </c>
      <c r="D327">
        <v>2627.3510000000001</v>
      </c>
      <c r="G327" s="8">
        <f t="shared" si="20"/>
        <v>-1.9882982087921493E-2</v>
      </c>
      <c r="H327" s="8">
        <f t="shared" si="21"/>
        <v>2.4878897813892985E-2</v>
      </c>
      <c r="I327" s="8">
        <f t="shared" si="22"/>
        <v>2.8515874100168859E-2</v>
      </c>
      <c r="L327" s="9">
        <f t="shared" si="23"/>
        <v>4.4761879901814475E-2</v>
      </c>
    </row>
    <row r="328" spans="1:12" x14ac:dyDescent="0.3">
      <c r="A328" s="1">
        <v>44166</v>
      </c>
      <c r="B328">
        <v>7556.51</v>
      </c>
      <c r="C328">
        <v>9399.7749999999996</v>
      </c>
      <c r="D328">
        <v>2886.105</v>
      </c>
      <c r="G328" s="8">
        <f t="shared" si="20"/>
        <v>0.10833557009573341</v>
      </c>
      <c r="H328" s="8">
        <f t="shared" si="21"/>
        <v>0.17196475992163601</v>
      </c>
      <c r="I328" s="8">
        <f t="shared" si="22"/>
        <v>9.8484747565133049E-2</v>
      </c>
      <c r="L328" s="9">
        <f t="shared" si="23"/>
        <v>6.3629189825902599E-2</v>
      </c>
    </row>
    <row r="329" spans="1:12" x14ac:dyDescent="0.3">
      <c r="A329" s="1">
        <v>44197</v>
      </c>
      <c r="B329">
        <v>7759.35</v>
      </c>
      <c r="C329">
        <v>10122.264999999999</v>
      </c>
      <c r="D329">
        <v>3052.7730000000001</v>
      </c>
      <c r="G329" s="8">
        <f t="shared" si="20"/>
        <v>2.68430796756704E-2</v>
      </c>
      <c r="H329" s="8">
        <f t="shared" si="21"/>
        <v>7.6862478091230882E-2</v>
      </c>
      <c r="I329" s="8">
        <f t="shared" si="22"/>
        <v>5.7748418716574802E-2</v>
      </c>
      <c r="L329" s="9">
        <f t="shared" si="23"/>
        <v>5.0019398415560481E-2</v>
      </c>
    </row>
    <row r="330" spans="1:12" x14ac:dyDescent="0.3">
      <c r="A330" s="1">
        <v>44228</v>
      </c>
      <c r="B330">
        <v>7804.31</v>
      </c>
      <c r="C330">
        <v>10901.106</v>
      </c>
      <c r="D330">
        <v>3220.8510000000001</v>
      </c>
      <c r="G330" s="8">
        <f t="shared" si="20"/>
        <v>5.7942997802651035E-3</v>
      </c>
      <c r="H330" s="8">
        <f t="shared" si="21"/>
        <v>7.6943352105482365E-2</v>
      </c>
      <c r="I330" s="8">
        <f t="shared" si="22"/>
        <v>5.5057483802431417E-2</v>
      </c>
      <c r="L330" s="9">
        <f t="shared" si="23"/>
        <v>7.114905232521726E-2</v>
      </c>
    </row>
    <row r="331" spans="1:12" x14ac:dyDescent="0.3">
      <c r="A331" s="1">
        <v>44256</v>
      </c>
      <c r="B331">
        <v>8080.78</v>
      </c>
      <c r="C331">
        <v>11675.509</v>
      </c>
      <c r="D331">
        <v>3225.2240000000002</v>
      </c>
      <c r="G331" s="8">
        <f t="shared" si="20"/>
        <v>3.5425297047400647E-2</v>
      </c>
      <c r="H331" s="8">
        <f t="shared" si="21"/>
        <v>7.1038938617787983E-2</v>
      </c>
      <c r="I331" s="8">
        <f t="shared" si="22"/>
        <v>1.3577157092954772E-3</v>
      </c>
      <c r="L331" s="9">
        <f t="shared" si="23"/>
        <v>3.5613641570387336E-2</v>
      </c>
    </row>
    <row r="332" spans="1:12" x14ac:dyDescent="0.3">
      <c r="A332" s="1">
        <v>44287</v>
      </c>
      <c r="B332">
        <v>8335.91</v>
      </c>
      <c r="C332">
        <v>11579.487999999999</v>
      </c>
      <c r="D332">
        <v>3167.9859999999999</v>
      </c>
      <c r="G332" s="8">
        <f t="shared" si="20"/>
        <v>3.1572447214254083E-2</v>
      </c>
      <c r="H332" s="8">
        <f t="shared" si="21"/>
        <v>-8.2241382367141888E-3</v>
      </c>
      <c r="I332" s="8">
        <f t="shared" si="22"/>
        <v>-1.7746984395502537E-2</v>
      </c>
      <c r="L332" s="9">
        <f t="shared" si="23"/>
        <v>-3.9796585450968272E-2</v>
      </c>
    </row>
    <row r="333" spans="1:12" x14ac:dyDescent="0.3">
      <c r="A333" s="1">
        <v>44317</v>
      </c>
      <c r="B333">
        <v>8702.02</v>
      </c>
      <c r="C333">
        <v>11703.924000000001</v>
      </c>
      <c r="D333">
        <v>3180.7939999999999</v>
      </c>
      <c r="G333" s="8">
        <f t="shared" si="20"/>
        <v>4.3919620053479533E-2</v>
      </c>
      <c r="H333" s="8">
        <f t="shared" si="21"/>
        <v>1.0746243702657796E-2</v>
      </c>
      <c r="I333" s="8">
        <f t="shared" si="22"/>
        <v>4.0429471594887077E-3</v>
      </c>
      <c r="L333" s="9">
        <f t="shared" si="23"/>
        <v>-3.3173376350821737E-2</v>
      </c>
    </row>
    <row r="334" spans="1:12" x14ac:dyDescent="0.3">
      <c r="A334" s="1">
        <v>44348</v>
      </c>
      <c r="B334">
        <v>8734.74</v>
      </c>
      <c r="C334">
        <v>11804.058000000001</v>
      </c>
      <c r="D334">
        <v>3311.7109999999998</v>
      </c>
      <c r="G334" s="8">
        <f t="shared" si="20"/>
        <v>3.7600465179348408E-3</v>
      </c>
      <c r="H334" s="8">
        <f t="shared" si="21"/>
        <v>8.5555921244874801E-3</v>
      </c>
      <c r="I334" s="8">
        <f t="shared" si="22"/>
        <v>4.115859121967657E-2</v>
      </c>
      <c r="L334" s="9">
        <f t="shared" si="23"/>
        <v>4.7955456065526397E-3</v>
      </c>
    </row>
    <row r="335" spans="1:12" x14ac:dyDescent="0.3">
      <c r="A335" s="1">
        <v>44378</v>
      </c>
      <c r="B335">
        <v>8990.08</v>
      </c>
      <c r="C335">
        <v>11994.656999999999</v>
      </c>
      <c r="D335">
        <v>3268.1039999999998</v>
      </c>
      <c r="G335" s="8">
        <f t="shared" si="20"/>
        <v>2.9232696107726178E-2</v>
      </c>
      <c r="H335" s="8">
        <f t="shared" si="21"/>
        <v>1.6146904733948132E-2</v>
      </c>
      <c r="I335" s="8">
        <f t="shared" si="22"/>
        <v>-1.3167513711190371E-2</v>
      </c>
      <c r="L335" s="9">
        <f t="shared" si="23"/>
        <v>-1.3085791373778046E-2</v>
      </c>
    </row>
    <row r="336" spans="1:12" x14ac:dyDescent="0.3">
      <c r="A336" s="1">
        <v>44409</v>
      </c>
      <c r="B336">
        <v>9138.36</v>
      </c>
      <c r="C336">
        <v>11412.558999999999</v>
      </c>
      <c r="D336">
        <v>3101.1410000000001</v>
      </c>
      <c r="G336" s="8">
        <f t="shared" si="20"/>
        <v>1.6493735317149642E-2</v>
      </c>
      <c r="H336" s="8">
        <f t="shared" si="21"/>
        <v>-4.8529774548784516E-2</v>
      </c>
      <c r="I336" s="8">
        <f t="shared" si="22"/>
        <v>-5.1088643445863335E-2</v>
      </c>
      <c r="L336" s="9">
        <f t="shared" si="23"/>
        <v>-6.5023509865934165E-2</v>
      </c>
    </row>
    <row r="337" spans="1:12" x14ac:dyDescent="0.3">
      <c r="A337" s="1">
        <v>44440</v>
      </c>
      <c r="B337">
        <v>9437.15</v>
      </c>
      <c r="C337">
        <v>11792.974</v>
      </c>
      <c r="D337">
        <v>3154.3620000000001</v>
      </c>
      <c r="G337" s="8">
        <f t="shared" si="20"/>
        <v>3.2696238712416566E-2</v>
      </c>
      <c r="H337" s="8">
        <f t="shared" si="21"/>
        <v>3.3333014970612716E-2</v>
      </c>
      <c r="I337" s="8">
        <f t="shared" si="22"/>
        <v>1.7161747885697555E-2</v>
      </c>
      <c r="L337" s="9">
        <f t="shared" si="23"/>
        <v>6.3677625819615058E-4</v>
      </c>
    </row>
    <row r="338" spans="1:12" x14ac:dyDescent="0.3">
      <c r="A338" s="1">
        <v>44470</v>
      </c>
      <c r="B338">
        <v>9098.25</v>
      </c>
      <c r="C338">
        <v>11571.22</v>
      </c>
      <c r="D338">
        <v>3005.6880000000001</v>
      </c>
      <c r="G338" s="8">
        <f t="shared" si="20"/>
        <v>-3.5911265583359345E-2</v>
      </c>
      <c r="H338" s="8">
        <f t="shared" si="21"/>
        <v>-1.8803908157518267E-2</v>
      </c>
      <c r="I338" s="8">
        <f t="shared" si="22"/>
        <v>-4.7132827494117659E-2</v>
      </c>
      <c r="L338" s="9">
        <f t="shared" si="23"/>
        <v>1.7107357425841078E-2</v>
      </c>
    </row>
    <row r="339" spans="1:12" x14ac:dyDescent="0.3">
      <c r="A339" s="1">
        <v>44501</v>
      </c>
      <c r="B339">
        <v>9642.44</v>
      </c>
      <c r="C339">
        <v>12177.643</v>
      </c>
      <c r="D339">
        <v>3051.1260000000002</v>
      </c>
      <c r="G339" s="8">
        <f t="shared" si="20"/>
        <v>5.981260132443058E-2</v>
      </c>
      <c r="H339" s="8">
        <f t="shared" si="21"/>
        <v>5.2407870561617595E-2</v>
      </c>
      <c r="I339" s="8">
        <f t="shared" si="22"/>
        <v>1.5117337528046856E-2</v>
      </c>
      <c r="L339" s="9">
        <f t="shared" si="23"/>
        <v>-7.4047307628129846E-3</v>
      </c>
    </row>
    <row r="340" spans="1:12" x14ac:dyDescent="0.3">
      <c r="A340" s="1">
        <v>44531</v>
      </c>
      <c r="B340">
        <v>9446.2099999999991</v>
      </c>
      <c r="C340">
        <v>11102.558999999999</v>
      </c>
      <c r="D340">
        <v>2962.2860000000001</v>
      </c>
      <c r="G340" s="8">
        <f t="shared" si="20"/>
        <v>-2.0350658132174158E-2</v>
      </c>
      <c r="H340" s="8">
        <f t="shared" si="21"/>
        <v>-8.8283422333862202E-2</v>
      </c>
      <c r="I340" s="8">
        <f t="shared" si="22"/>
        <v>-2.9117119384777995E-2</v>
      </c>
      <c r="L340" s="9">
        <f t="shared" si="23"/>
        <v>-6.7932764201688048E-2</v>
      </c>
    </row>
    <row r="341" spans="1:12" x14ac:dyDescent="0.3">
      <c r="A341" s="1">
        <v>44562</v>
      </c>
      <c r="B341">
        <v>10050.41</v>
      </c>
      <c r="C341">
        <v>11763.538</v>
      </c>
      <c r="D341">
        <v>2987.4389999999999</v>
      </c>
      <c r="G341" s="8">
        <f t="shared" si="20"/>
        <v>6.3962160485528136E-2</v>
      </c>
      <c r="H341" s="8">
        <f t="shared" si="21"/>
        <v>5.9533932672638915E-2</v>
      </c>
      <c r="I341" s="8">
        <f t="shared" si="22"/>
        <v>8.4910774989314982E-3</v>
      </c>
      <c r="L341" s="9">
        <f t="shared" si="23"/>
        <v>-4.4282278128892211E-3</v>
      </c>
    </row>
    <row r="342" spans="1:12" x14ac:dyDescent="0.3">
      <c r="A342" s="1">
        <v>44593</v>
      </c>
      <c r="B342">
        <v>9534.9500000000007</v>
      </c>
      <c r="C342">
        <v>10618.948</v>
      </c>
      <c r="D342">
        <v>2941.5369999999998</v>
      </c>
      <c r="G342" s="8">
        <f t="shared" si="20"/>
        <v>-5.1287459914570566E-2</v>
      </c>
      <c r="H342" s="8">
        <f t="shared" si="21"/>
        <v>-9.7299808952034675E-2</v>
      </c>
      <c r="I342" s="8">
        <f t="shared" si="22"/>
        <v>-1.5364999921337321E-2</v>
      </c>
      <c r="L342" s="9">
        <f t="shared" si="23"/>
        <v>-4.6012349037464109E-2</v>
      </c>
    </row>
    <row r="343" spans="1:12" x14ac:dyDescent="0.3">
      <c r="A343" s="1">
        <v>44621</v>
      </c>
      <c r="B343">
        <v>9044.4699999999993</v>
      </c>
      <c r="C343">
        <v>10410.907999999999</v>
      </c>
      <c r="D343">
        <v>2852.8049999999998</v>
      </c>
      <c r="G343" s="8">
        <f t="shared" si="20"/>
        <v>-5.144022779353865E-2</v>
      </c>
      <c r="H343" s="8">
        <f t="shared" si="21"/>
        <v>-1.9591394552454806E-2</v>
      </c>
      <c r="I343" s="8">
        <f t="shared" si="22"/>
        <v>-3.0165182351947289E-2</v>
      </c>
      <c r="L343" s="9">
        <f t="shared" si="23"/>
        <v>3.184883324108384E-2</v>
      </c>
    </row>
    <row r="344" spans="1:12" x14ac:dyDescent="0.3">
      <c r="A344" s="1">
        <v>44652</v>
      </c>
      <c r="B344">
        <v>9559.9500000000007</v>
      </c>
      <c r="C344">
        <v>10857.014999999999</v>
      </c>
      <c r="D344">
        <v>2787.1120000000001</v>
      </c>
      <c r="G344" s="8">
        <f t="shared" si="20"/>
        <v>5.6993942154709057E-2</v>
      </c>
      <c r="H344" s="8">
        <f t="shared" si="21"/>
        <v>4.2849960829545321E-2</v>
      </c>
      <c r="I344" s="8">
        <f t="shared" si="22"/>
        <v>-2.3027511519364191E-2</v>
      </c>
      <c r="L344" s="9">
        <f t="shared" si="23"/>
        <v>-1.4143981325163736E-2</v>
      </c>
    </row>
    <row r="345" spans="1:12" x14ac:dyDescent="0.3">
      <c r="A345" s="1">
        <v>44682</v>
      </c>
      <c r="B345">
        <v>8746.0499999999993</v>
      </c>
      <c r="C345">
        <v>9780.3240000000005</v>
      </c>
      <c r="D345">
        <v>2614.5070000000001</v>
      </c>
      <c r="G345" s="8">
        <f t="shared" si="20"/>
        <v>-8.51364285378063E-2</v>
      </c>
      <c r="H345" s="8">
        <f t="shared" si="21"/>
        <v>-9.9170075752865683E-2</v>
      </c>
      <c r="I345" s="8">
        <f t="shared" si="22"/>
        <v>-6.1929696402584472E-2</v>
      </c>
      <c r="L345" s="9">
        <f t="shared" si="23"/>
        <v>-1.4033647215059383E-2</v>
      </c>
    </row>
    <row r="346" spans="1:12" x14ac:dyDescent="0.3">
      <c r="A346" s="1">
        <v>44713</v>
      </c>
      <c r="B346">
        <v>8648.2800000000007</v>
      </c>
      <c r="C346">
        <v>9649.4179999999997</v>
      </c>
      <c r="D346">
        <v>2612.1579999999999</v>
      </c>
      <c r="G346" s="8">
        <f t="shared" si="20"/>
        <v>-1.1178760697686228E-2</v>
      </c>
      <c r="H346" s="8">
        <f t="shared" si="21"/>
        <v>-1.3384628157513069E-2</v>
      </c>
      <c r="I346" s="8">
        <f t="shared" si="22"/>
        <v>-8.9844854115906367E-4</v>
      </c>
      <c r="L346" s="9">
        <f t="shared" si="23"/>
        <v>-2.2058674598268418E-3</v>
      </c>
    </row>
    <row r="347" spans="1:12" x14ac:dyDescent="0.3">
      <c r="A347" s="1">
        <v>44743</v>
      </c>
      <c r="B347">
        <v>8077.89</v>
      </c>
      <c r="C347">
        <v>9003.2009999999991</v>
      </c>
      <c r="D347">
        <v>2443.3049999999998</v>
      </c>
      <c r="G347" s="8">
        <f t="shared" si="20"/>
        <v>-6.5954155045858859E-2</v>
      </c>
      <c r="H347" s="8">
        <f t="shared" si="21"/>
        <v>-6.6969531219395889E-2</v>
      </c>
      <c r="I347" s="8">
        <f t="shared" si="22"/>
        <v>-6.4641189392065895E-2</v>
      </c>
      <c r="L347" s="9">
        <f t="shared" si="23"/>
        <v>-1.0153761735370304E-3</v>
      </c>
    </row>
    <row r="348" spans="1:12" x14ac:dyDescent="0.3">
      <c r="A348" s="1">
        <v>44774</v>
      </c>
      <c r="B348">
        <v>8705.8700000000008</v>
      </c>
      <c r="C348">
        <v>9818.8549999999996</v>
      </c>
      <c r="D348">
        <v>2462.0279999999998</v>
      </c>
      <c r="G348" s="8">
        <f t="shared" si="20"/>
        <v>7.7740598101732061E-2</v>
      </c>
      <c r="H348" s="8">
        <f t="shared" si="21"/>
        <v>9.0596000244801883E-2</v>
      </c>
      <c r="I348" s="8">
        <f t="shared" si="22"/>
        <v>7.6629810850466712E-3</v>
      </c>
      <c r="L348" s="9">
        <f t="shared" si="23"/>
        <v>1.2855402143069822E-2</v>
      </c>
    </row>
    <row r="349" spans="1:12" x14ac:dyDescent="0.3">
      <c r="A349" s="1">
        <v>44805</v>
      </c>
      <c r="B349">
        <v>8400.9599999999991</v>
      </c>
      <c r="C349">
        <v>9517.4369999999999</v>
      </c>
      <c r="D349">
        <v>2425.123</v>
      </c>
      <c r="G349" s="8">
        <f t="shared" si="20"/>
        <v>-3.502349564144671E-2</v>
      </c>
      <c r="H349" s="8">
        <f t="shared" si="21"/>
        <v>-3.0697876687251179E-2</v>
      </c>
      <c r="I349" s="8">
        <f t="shared" si="22"/>
        <v>-1.4989675178348804E-2</v>
      </c>
      <c r="L349" s="9">
        <f t="shared" si="23"/>
        <v>4.3256189541955314E-3</v>
      </c>
    </row>
    <row r="350" spans="1:12" x14ac:dyDescent="0.3">
      <c r="A350" s="1">
        <v>44835</v>
      </c>
      <c r="B350">
        <v>7800</v>
      </c>
      <c r="C350">
        <v>8936.2620000000006</v>
      </c>
      <c r="D350">
        <v>2182.319</v>
      </c>
      <c r="G350" s="8">
        <f t="shared" si="20"/>
        <v>-7.153468175065697E-2</v>
      </c>
      <c r="H350" s="8">
        <f t="shared" si="21"/>
        <v>-6.106423399492944E-2</v>
      </c>
      <c r="I350" s="8">
        <f t="shared" si="22"/>
        <v>-0.10012028255886406</v>
      </c>
      <c r="L350" s="9">
        <f t="shared" si="23"/>
        <v>1.047044775572753E-2</v>
      </c>
    </row>
    <row r="351" spans="1:12" x14ac:dyDescent="0.3">
      <c r="A351" s="1">
        <v>44866</v>
      </c>
      <c r="B351">
        <v>8185.07</v>
      </c>
      <c r="C351">
        <v>9687.2569999999996</v>
      </c>
      <c r="D351">
        <v>2162.373</v>
      </c>
      <c r="G351" s="8">
        <f t="shared" si="20"/>
        <v>4.9367948717948681E-2</v>
      </c>
      <c r="H351" s="8">
        <f t="shared" si="21"/>
        <v>8.4039053465531671E-2</v>
      </c>
      <c r="I351" s="8">
        <f t="shared" si="22"/>
        <v>-9.1398186974497829E-3</v>
      </c>
      <c r="L351" s="9">
        <f t="shared" si="23"/>
        <v>3.467110474758299E-2</v>
      </c>
    </row>
    <row r="352" spans="1:12" x14ac:dyDescent="0.3">
      <c r="A352" s="1">
        <v>44896</v>
      </c>
      <c r="B352">
        <v>8671.9</v>
      </c>
      <c r="C352">
        <v>9864.5290000000005</v>
      </c>
      <c r="D352">
        <v>2442.8249999999998</v>
      </c>
      <c r="G352" s="8">
        <f t="shared" si="20"/>
        <v>5.9477805321151794E-2</v>
      </c>
      <c r="H352" s="8">
        <f t="shared" si="21"/>
        <v>1.8299504183692129E-2</v>
      </c>
      <c r="I352" s="8">
        <f t="shared" si="22"/>
        <v>0.12969640297950435</v>
      </c>
      <c r="L352" s="9">
        <f t="shared" si="23"/>
        <v>-4.1178301137459669E-2</v>
      </c>
    </row>
    <row r="353" spans="1:12" x14ac:dyDescent="0.3">
      <c r="A353" s="1">
        <v>44927</v>
      </c>
      <c r="B353">
        <v>8178.02</v>
      </c>
      <c r="C353">
        <v>9247.1</v>
      </c>
      <c r="D353">
        <v>2394.3359999999998</v>
      </c>
      <c r="G353" s="8">
        <f t="shared" si="20"/>
        <v>-5.6951763742662996E-2</v>
      </c>
      <c r="H353" s="8">
        <f t="shared" si="21"/>
        <v>-6.2590824153895247E-2</v>
      </c>
      <c r="I353" s="8">
        <f t="shared" si="22"/>
        <v>-1.9849559424027524E-2</v>
      </c>
      <c r="L353" s="9">
        <f t="shared" si="23"/>
        <v>-5.6390604112322509E-3</v>
      </c>
    </row>
    <row r="354" spans="1:12" x14ac:dyDescent="0.3">
      <c r="A354" s="1">
        <v>44958</v>
      </c>
      <c r="B354">
        <v>8782.77</v>
      </c>
      <c r="C354">
        <v>10300.379999999999</v>
      </c>
      <c r="D354">
        <v>2612.5439999999999</v>
      </c>
      <c r="G354" s="8">
        <f t="shared" si="20"/>
        <v>7.3948217294650773E-2</v>
      </c>
      <c r="H354" s="8">
        <f t="shared" si="21"/>
        <v>0.11390381849444678</v>
      </c>
      <c r="I354" s="8">
        <f t="shared" si="22"/>
        <v>9.1135078785934853E-2</v>
      </c>
      <c r="L354" s="9">
        <f t="shared" si="23"/>
        <v>3.9955601199796006E-2</v>
      </c>
    </row>
    <row r="355" spans="1:12" x14ac:dyDescent="0.3">
      <c r="A355" s="1">
        <v>44986</v>
      </c>
      <c r="B355">
        <v>8440.25</v>
      </c>
      <c r="C355">
        <v>9984.7950000000001</v>
      </c>
      <c r="D355">
        <v>2467.4960000000001</v>
      </c>
      <c r="G355" s="8">
        <f t="shared" si="20"/>
        <v>-3.8999085709861513E-2</v>
      </c>
      <c r="H355" s="8">
        <f t="shared" si="21"/>
        <v>-3.0638190047357395E-2</v>
      </c>
      <c r="I355" s="8">
        <f t="shared" si="22"/>
        <v>-5.5519830479410025E-2</v>
      </c>
      <c r="L355" s="9">
        <f t="shared" si="23"/>
        <v>8.3608956625041177E-3</v>
      </c>
    </row>
    <row r="356" spans="1:12" x14ac:dyDescent="0.3">
      <c r="A356" s="1">
        <v>45017</v>
      </c>
      <c r="B356">
        <v>8823.66</v>
      </c>
      <c r="C356">
        <v>9499.8230000000003</v>
      </c>
      <c r="D356">
        <v>2488.6999999999998</v>
      </c>
      <c r="G356" s="8">
        <f t="shared" si="20"/>
        <v>4.5426379550368753E-2</v>
      </c>
      <c r="H356" s="8">
        <f t="shared" si="21"/>
        <v>-4.8571052284999319E-2</v>
      </c>
      <c r="I356" s="8">
        <f t="shared" si="22"/>
        <v>8.5933270003273454E-3</v>
      </c>
      <c r="L356" s="9">
        <f t="shared" si="23"/>
        <v>-9.3997431835368073E-2</v>
      </c>
    </row>
    <row r="357" spans="1:12" x14ac:dyDescent="0.3">
      <c r="A357" s="1">
        <v>45047</v>
      </c>
      <c r="B357">
        <v>8924.92</v>
      </c>
      <c r="C357">
        <v>9330.7800000000007</v>
      </c>
      <c r="D357">
        <v>2462.6219999999998</v>
      </c>
      <c r="G357" s="8">
        <f t="shared" si="20"/>
        <v>1.147596348907372E-2</v>
      </c>
      <c r="H357" s="8">
        <f t="shared" si="21"/>
        <v>-1.7794331536492802E-2</v>
      </c>
      <c r="I357" s="8">
        <f t="shared" si="22"/>
        <v>-1.0478563105235655E-2</v>
      </c>
      <c r="L357" s="9">
        <f t="shared" si="23"/>
        <v>-2.9270295025566523E-2</v>
      </c>
    </row>
    <row r="358" spans="1:12" x14ac:dyDescent="0.3">
      <c r="A358" s="1"/>
      <c r="G358" s="8"/>
      <c r="H358" s="8"/>
      <c r="I358" s="8"/>
      <c r="L358" s="9"/>
    </row>
    <row r="359" spans="1:12" x14ac:dyDescent="0.3">
      <c r="A359" s="1"/>
    </row>
    <row r="360" spans="1:12" x14ac:dyDescent="0.3">
      <c r="A360" s="1"/>
    </row>
    <row r="361" spans="1:12" x14ac:dyDescent="0.3">
      <c r="A361" s="1"/>
    </row>
    <row r="362" spans="1:12" x14ac:dyDescent="0.3">
      <c r="A362" s="1"/>
    </row>
    <row r="363" spans="1:12" x14ac:dyDescent="0.3">
      <c r="A363" s="1"/>
    </row>
    <row r="364" spans="1:12" x14ac:dyDescent="0.3">
      <c r="A364" s="1"/>
    </row>
    <row r="365" spans="1:12" x14ac:dyDescent="0.3">
      <c r="A365" s="1"/>
    </row>
    <row r="366" spans="1:12" x14ac:dyDescent="0.3">
      <c r="A366" s="1"/>
    </row>
    <row r="367" spans="1:12" x14ac:dyDescent="0.3">
      <c r="A367" s="1"/>
    </row>
    <row r="368" spans="1:12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</sheetData>
  <dataValidations count="1">
    <dataValidation allowBlank="1" showErrorMessage="1" promptTitle="TRAFO" prompt="$A$3:$D$358" sqref="A3" xr:uid="{00000000-0002-0000-0200-000000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EE38-51D3-4BF4-856C-308350421165}">
  <dimension ref="A1:D420"/>
  <sheetViews>
    <sheetView workbookViewId="0">
      <selection activeCell="B8" sqref="B8"/>
    </sheetView>
  </sheetViews>
  <sheetFormatPr defaultRowHeight="14.4" x14ac:dyDescent="0.3"/>
  <cols>
    <col min="1" max="16384" width="20.6640625" customWidth="1"/>
  </cols>
  <sheetData>
    <row r="1" spans="1:4" x14ac:dyDescent="0.3">
      <c r="A1" t="s">
        <v>27</v>
      </c>
    </row>
    <row r="2" spans="1:4" x14ac:dyDescent="0.3">
      <c r="A2" t="s">
        <v>28</v>
      </c>
    </row>
    <row r="3" spans="1:4" x14ac:dyDescent="0.3">
      <c r="A3" t="s">
        <v>26</v>
      </c>
    </row>
    <row r="4" spans="1:4" x14ac:dyDescent="0.3">
      <c r="A4" t="s">
        <v>29</v>
      </c>
    </row>
    <row r="5" spans="1:4" x14ac:dyDescent="0.3">
      <c r="A5" t="s">
        <v>30</v>
      </c>
    </row>
    <row r="6" spans="1:4" x14ac:dyDescent="0.3">
      <c r="A6" t="s">
        <v>31</v>
      </c>
    </row>
    <row r="8" spans="1:4" x14ac:dyDescent="0.3">
      <c r="A8" t="s">
        <v>15</v>
      </c>
      <c r="B8" t="s">
        <v>32</v>
      </c>
    </row>
    <row r="10" spans="1:4" x14ac:dyDescent="0.3">
      <c r="A10" t="s">
        <v>33</v>
      </c>
    </row>
    <row r="11" spans="1:4" x14ac:dyDescent="0.3">
      <c r="A11" t="s">
        <v>34</v>
      </c>
      <c r="B11" t="s">
        <v>15</v>
      </c>
    </row>
    <row r="12" spans="1:4" x14ac:dyDescent="0.3">
      <c r="A12" s="13">
        <v>32843</v>
      </c>
      <c r="B12" s="14">
        <v>7.93</v>
      </c>
      <c r="D12" s="15"/>
    </row>
    <row r="13" spans="1:4" x14ac:dyDescent="0.3">
      <c r="A13" s="13">
        <v>32874</v>
      </c>
      <c r="B13" s="14">
        <v>8.43</v>
      </c>
      <c r="D13" s="14"/>
    </row>
    <row r="14" spans="1:4" x14ac:dyDescent="0.3">
      <c r="A14" s="13">
        <v>32905</v>
      </c>
      <c r="B14" s="14">
        <v>8.51</v>
      </c>
    </row>
    <row r="15" spans="1:4" x14ac:dyDescent="0.3">
      <c r="A15" s="13">
        <v>32933</v>
      </c>
      <c r="B15" s="14">
        <v>8.65</v>
      </c>
      <c r="D15" s="15"/>
    </row>
    <row r="16" spans="1:4" x14ac:dyDescent="0.3">
      <c r="A16" s="13">
        <v>32964</v>
      </c>
      <c r="B16" s="14">
        <v>9.0399999999999991</v>
      </c>
    </row>
    <row r="17" spans="1:2" x14ac:dyDescent="0.3">
      <c r="A17" s="13">
        <v>32994</v>
      </c>
      <c r="B17" s="14">
        <v>8.6</v>
      </c>
    </row>
    <row r="18" spans="1:2" x14ac:dyDescent="0.3">
      <c r="A18" s="13">
        <v>33025</v>
      </c>
      <c r="B18" s="14">
        <v>8.43</v>
      </c>
    </row>
    <row r="19" spans="1:2" x14ac:dyDescent="0.3">
      <c r="A19" s="13">
        <v>33055</v>
      </c>
      <c r="B19" s="14">
        <v>8.36</v>
      </c>
    </row>
    <row r="20" spans="1:2" x14ac:dyDescent="0.3">
      <c r="A20" s="13">
        <v>33086</v>
      </c>
      <c r="B20" s="14">
        <v>8.86</v>
      </c>
    </row>
    <row r="21" spans="1:2" x14ac:dyDescent="0.3">
      <c r="A21" s="13">
        <v>33117</v>
      </c>
      <c r="B21" s="14">
        <v>8.82</v>
      </c>
    </row>
    <row r="22" spans="1:2" x14ac:dyDescent="0.3">
      <c r="A22" s="13">
        <v>33147</v>
      </c>
      <c r="B22" s="14">
        <v>8.65</v>
      </c>
    </row>
    <row r="23" spans="1:2" x14ac:dyDescent="0.3">
      <c r="A23" s="13">
        <v>33178</v>
      </c>
      <c r="B23" s="14">
        <v>8.26</v>
      </c>
    </row>
    <row r="24" spans="1:2" x14ac:dyDescent="0.3">
      <c r="A24" s="13">
        <v>33208</v>
      </c>
      <c r="B24" s="14">
        <v>8.08</v>
      </c>
    </row>
    <row r="25" spans="1:2" x14ac:dyDescent="0.3">
      <c r="A25" s="13">
        <v>33239</v>
      </c>
      <c r="B25" s="14">
        <v>8.0299999999999994</v>
      </c>
    </row>
    <row r="26" spans="1:2" x14ac:dyDescent="0.3">
      <c r="A26" s="13">
        <v>33270</v>
      </c>
      <c r="B26" s="14">
        <v>8.02</v>
      </c>
    </row>
    <row r="27" spans="1:2" x14ac:dyDescent="0.3">
      <c r="A27" s="13">
        <v>33298</v>
      </c>
      <c r="B27" s="14">
        <v>8.0500000000000007</v>
      </c>
    </row>
    <row r="28" spans="1:2" x14ac:dyDescent="0.3">
      <c r="A28" s="13">
        <v>33329</v>
      </c>
      <c r="B28" s="14">
        <v>8.02</v>
      </c>
    </row>
    <row r="29" spans="1:2" x14ac:dyDescent="0.3">
      <c r="A29" s="13">
        <v>33359</v>
      </c>
      <c r="B29" s="14">
        <v>8.06</v>
      </c>
    </row>
    <row r="30" spans="1:2" x14ac:dyDescent="0.3">
      <c r="A30" s="13">
        <v>33390</v>
      </c>
      <c r="B30" s="14">
        <v>8.24</v>
      </c>
    </row>
    <row r="31" spans="1:2" x14ac:dyDescent="0.3">
      <c r="A31" s="13">
        <v>33420</v>
      </c>
      <c r="B31" s="14">
        <v>8.1999999999999993</v>
      </c>
    </row>
    <row r="32" spans="1:2" x14ac:dyDescent="0.3">
      <c r="A32" s="13">
        <v>33451</v>
      </c>
      <c r="B32" s="14">
        <v>7.82</v>
      </c>
    </row>
    <row r="33" spans="1:2" x14ac:dyDescent="0.3">
      <c r="A33" s="13">
        <v>33482</v>
      </c>
      <c r="B33" s="14">
        <v>7.47</v>
      </c>
    </row>
    <row r="34" spans="1:2" x14ac:dyDescent="0.3">
      <c r="A34" s="13">
        <v>33512</v>
      </c>
      <c r="B34" s="14">
        <v>7.47</v>
      </c>
    </row>
    <row r="35" spans="1:2" x14ac:dyDescent="0.3">
      <c r="A35" s="13">
        <v>33543</v>
      </c>
      <c r="B35" s="14">
        <v>7.38</v>
      </c>
    </row>
    <row r="36" spans="1:2" x14ac:dyDescent="0.3">
      <c r="A36" s="13">
        <v>33573</v>
      </c>
      <c r="B36" s="14">
        <v>6.71</v>
      </c>
    </row>
    <row r="37" spans="1:2" x14ac:dyDescent="0.3">
      <c r="A37" s="13">
        <v>33604</v>
      </c>
      <c r="B37" s="14">
        <v>7.31</v>
      </c>
    </row>
    <row r="38" spans="1:2" x14ac:dyDescent="0.3">
      <c r="A38" s="13">
        <v>33635</v>
      </c>
      <c r="B38" s="14">
        <v>7.27</v>
      </c>
    </row>
    <row r="39" spans="1:2" x14ac:dyDescent="0.3">
      <c r="A39" s="13">
        <v>33664</v>
      </c>
      <c r="B39" s="14">
        <v>7.54</v>
      </c>
    </row>
    <row r="40" spans="1:2" x14ac:dyDescent="0.3">
      <c r="A40" s="13">
        <v>33695</v>
      </c>
      <c r="B40" s="14">
        <v>7.61</v>
      </c>
    </row>
    <row r="41" spans="1:2" x14ac:dyDescent="0.3">
      <c r="A41" s="13">
        <v>33725</v>
      </c>
      <c r="B41" s="14">
        <v>7.33</v>
      </c>
    </row>
    <row r="42" spans="1:2" x14ac:dyDescent="0.3">
      <c r="A42" s="13">
        <v>33756</v>
      </c>
      <c r="B42" s="14">
        <v>7.14</v>
      </c>
    </row>
    <row r="43" spans="1:2" x14ac:dyDescent="0.3">
      <c r="A43" s="13">
        <v>33786</v>
      </c>
      <c r="B43" s="14">
        <v>6.72</v>
      </c>
    </row>
    <row r="44" spans="1:2" x14ac:dyDescent="0.3">
      <c r="A44" s="13">
        <v>33817</v>
      </c>
      <c r="B44" s="14">
        <v>6.62</v>
      </c>
    </row>
    <row r="45" spans="1:2" x14ac:dyDescent="0.3">
      <c r="A45" s="13">
        <v>33848</v>
      </c>
      <c r="B45" s="14">
        <v>6.37</v>
      </c>
    </row>
    <row r="46" spans="1:2" x14ac:dyDescent="0.3">
      <c r="A46" s="13">
        <v>33878</v>
      </c>
      <c r="B46" s="14">
        <v>6.8</v>
      </c>
    </row>
    <row r="47" spans="1:2" x14ac:dyDescent="0.3">
      <c r="A47" s="13">
        <v>33909</v>
      </c>
      <c r="B47" s="14">
        <v>6.95</v>
      </c>
    </row>
    <row r="48" spans="1:2" x14ac:dyDescent="0.3">
      <c r="A48" s="13">
        <v>33939</v>
      </c>
      <c r="B48" s="14">
        <v>6.7</v>
      </c>
    </row>
    <row r="49" spans="1:2" x14ac:dyDescent="0.3">
      <c r="A49" s="13">
        <v>33970</v>
      </c>
      <c r="B49" s="14">
        <v>6.39</v>
      </c>
    </row>
    <row r="50" spans="1:2" x14ac:dyDescent="0.3">
      <c r="A50" s="13">
        <v>34001</v>
      </c>
      <c r="B50" s="14">
        <v>6.03</v>
      </c>
    </row>
    <row r="51" spans="1:2" x14ac:dyDescent="0.3">
      <c r="A51" s="13">
        <v>34029</v>
      </c>
      <c r="B51" s="14">
        <v>6.03</v>
      </c>
    </row>
    <row r="52" spans="1:2" x14ac:dyDescent="0.3">
      <c r="A52" s="13">
        <v>34060</v>
      </c>
      <c r="B52" s="14">
        <v>6.05</v>
      </c>
    </row>
    <row r="53" spans="1:2" x14ac:dyDescent="0.3">
      <c r="A53" s="13">
        <v>34090</v>
      </c>
      <c r="B53" s="14">
        <v>6.16</v>
      </c>
    </row>
    <row r="54" spans="1:2" x14ac:dyDescent="0.3">
      <c r="A54" s="13">
        <v>34121</v>
      </c>
      <c r="B54" s="14">
        <v>5.8</v>
      </c>
    </row>
    <row r="55" spans="1:2" x14ac:dyDescent="0.3">
      <c r="A55" s="13">
        <v>34151</v>
      </c>
      <c r="B55" s="14">
        <v>5.83</v>
      </c>
    </row>
    <row r="56" spans="1:2" x14ac:dyDescent="0.3">
      <c r="A56" s="13">
        <v>34182</v>
      </c>
      <c r="B56" s="14">
        <v>5.45</v>
      </c>
    </row>
    <row r="57" spans="1:2" x14ac:dyDescent="0.3">
      <c r="A57" s="13">
        <v>34213</v>
      </c>
      <c r="B57" s="14">
        <v>5.4</v>
      </c>
    </row>
    <row r="58" spans="1:2" x14ac:dyDescent="0.3">
      <c r="A58" s="13">
        <v>34243</v>
      </c>
      <c r="B58" s="14">
        <v>5.43</v>
      </c>
    </row>
    <row r="59" spans="1:2" x14ac:dyDescent="0.3">
      <c r="A59" s="13">
        <v>34274</v>
      </c>
      <c r="B59" s="14">
        <v>5.83</v>
      </c>
    </row>
    <row r="60" spans="1:2" x14ac:dyDescent="0.3">
      <c r="A60" s="13">
        <v>34304</v>
      </c>
      <c r="B60" s="14">
        <v>5.83</v>
      </c>
    </row>
    <row r="61" spans="1:2" x14ac:dyDescent="0.3">
      <c r="A61" s="13">
        <v>34335</v>
      </c>
      <c r="B61" s="14">
        <v>5.7</v>
      </c>
    </row>
    <row r="62" spans="1:2" x14ac:dyDescent="0.3">
      <c r="A62" s="13">
        <v>34366</v>
      </c>
      <c r="B62" s="14">
        <v>6.15</v>
      </c>
    </row>
    <row r="63" spans="1:2" x14ac:dyDescent="0.3">
      <c r="A63" s="13">
        <v>34394</v>
      </c>
      <c r="B63" s="14">
        <v>6.77</v>
      </c>
    </row>
    <row r="64" spans="1:2" x14ac:dyDescent="0.3">
      <c r="A64" s="13">
        <v>34425</v>
      </c>
      <c r="B64" s="14">
        <v>7.06</v>
      </c>
    </row>
    <row r="65" spans="1:2" x14ac:dyDescent="0.3">
      <c r="A65" s="13">
        <v>34455</v>
      </c>
      <c r="B65" s="14">
        <v>7.17</v>
      </c>
    </row>
    <row r="66" spans="1:2" x14ac:dyDescent="0.3">
      <c r="A66" s="13">
        <v>34486</v>
      </c>
      <c r="B66" s="14">
        <v>7.34</v>
      </c>
    </row>
    <row r="67" spans="1:2" x14ac:dyDescent="0.3">
      <c r="A67" s="13">
        <v>34516</v>
      </c>
      <c r="B67" s="14">
        <v>7.12</v>
      </c>
    </row>
    <row r="68" spans="1:2" x14ac:dyDescent="0.3">
      <c r="A68" s="13">
        <v>34547</v>
      </c>
      <c r="B68" s="14">
        <v>7.19</v>
      </c>
    </row>
    <row r="69" spans="1:2" x14ac:dyDescent="0.3">
      <c r="A69" s="13">
        <v>34578</v>
      </c>
      <c r="B69" s="14">
        <v>7.62</v>
      </c>
    </row>
    <row r="70" spans="1:2" x14ac:dyDescent="0.3">
      <c r="A70" s="13">
        <v>34608</v>
      </c>
      <c r="B70" s="14">
        <v>7.81</v>
      </c>
    </row>
    <row r="71" spans="1:2" x14ac:dyDescent="0.3">
      <c r="A71" s="13">
        <v>34639</v>
      </c>
      <c r="B71" s="14">
        <v>7.91</v>
      </c>
    </row>
    <row r="72" spans="1:2" x14ac:dyDescent="0.3">
      <c r="A72" s="13">
        <v>34669</v>
      </c>
      <c r="B72" s="14">
        <v>7.84</v>
      </c>
    </row>
    <row r="73" spans="1:2" x14ac:dyDescent="0.3">
      <c r="A73" s="13">
        <v>34700</v>
      </c>
      <c r="B73" s="14">
        <v>7.6</v>
      </c>
    </row>
    <row r="74" spans="1:2" x14ac:dyDescent="0.3">
      <c r="A74" s="13">
        <v>34731</v>
      </c>
      <c r="B74" s="14">
        <v>7.22</v>
      </c>
    </row>
    <row r="75" spans="1:2" x14ac:dyDescent="0.3">
      <c r="A75" s="13">
        <v>34759</v>
      </c>
      <c r="B75" s="14">
        <v>7.2</v>
      </c>
    </row>
    <row r="76" spans="1:2" x14ac:dyDescent="0.3">
      <c r="A76" s="13">
        <v>34790</v>
      </c>
      <c r="B76" s="14">
        <v>7.07</v>
      </c>
    </row>
    <row r="77" spans="1:2" x14ac:dyDescent="0.3">
      <c r="A77" s="13">
        <v>34820</v>
      </c>
      <c r="B77" s="14">
        <v>6.3</v>
      </c>
    </row>
    <row r="78" spans="1:2" x14ac:dyDescent="0.3">
      <c r="A78" s="13">
        <v>34851</v>
      </c>
      <c r="B78" s="14">
        <v>6.21</v>
      </c>
    </row>
    <row r="79" spans="1:2" x14ac:dyDescent="0.3">
      <c r="A79" s="13">
        <v>34881</v>
      </c>
      <c r="B79" s="14">
        <v>6.45</v>
      </c>
    </row>
    <row r="80" spans="1:2" x14ac:dyDescent="0.3">
      <c r="A80" s="13">
        <v>34912</v>
      </c>
      <c r="B80" s="14">
        <v>6.28</v>
      </c>
    </row>
    <row r="81" spans="1:2" x14ac:dyDescent="0.3">
      <c r="A81" s="13">
        <v>34943</v>
      </c>
      <c r="B81" s="14">
        <v>6.17</v>
      </c>
    </row>
    <row r="82" spans="1:2" x14ac:dyDescent="0.3">
      <c r="A82" s="13">
        <v>34973</v>
      </c>
      <c r="B82" s="14">
        <v>6.03</v>
      </c>
    </row>
    <row r="83" spans="1:2" x14ac:dyDescent="0.3">
      <c r="A83" s="13">
        <v>35004</v>
      </c>
      <c r="B83" s="14">
        <v>5.76</v>
      </c>
    </row>
    <row r="84" spans="1:2" x14ac:dyDescent="0.3">
      <c r="A84" s="13">
        <v>35034</v>
      </c>
      <c r="B84" s="14">
        <v>5.58</v>
      </c>
    </row>
    <row r="85" spans="1:2" x14ac:dyDescent="0.3">
      <c r="A85" s="13">
        <v>35065</v>
      </c>
      <c r="B85" s="14">
        <v>5.6</v>
      </c>
    </row>
    <row r="86" spans="1:2" x14ac:dyDescent="0.3">
      <c r="A86" s="13">
        <v>35096</v>
      </c>
      <c r="B86" s="14">
        <v>6.13</v>
      </c>
    </row>
    <row r="87" spans="1:2" x14ac:dyDescent="0.3">
      <c r="A87" s="13">
        <v>35125</v>
      </c>
      <c r="B87" s="14">
        <v>6.34</v>
      </c>
    </row>
    <row r="88" spans="1:2" x14ac:dyDescent="0.3">
      <c r="A88" s="13">
        <v>35156</v>
      </c>
      <c r="B88" s="14">
        <v>6.66</v>
      </c>
    </row>
    <row r="89" spans="1:2" x14ac:dyDescent="0.3">
      <c r="A89" s="13">
        <v>35186</v>
      </c>
      <c r="B89" s="14">
        <v>6.85</v>
      </c>
    </row>
    <row r="90" spans="1:2" x14ac:dyDescent="0.3">
      <c r="A90" s="13">
        <v>35217</v>
      </c>
      <c r="B90" s="14">
        <v>6.73</v>
      </c>
    </row>
    <row r="91" spans="1:2" x14ac:dyDescent="0.3">
      <c r="A91" s="13">
        <v>35247</v>
      </c>
      <c r="B91" s="14">
        <v>6.8</v>
      </c>
    </row>
    <row r="92" spans="1:2" x14ac:dyDescent="0.3">
      <c r="A92" s="13">
        <v>35278</v>
      </c>
      <c r="B92" s="14">
        <v>6.96</v>
      </c>
    </row>
    <row r="93" spans="1:2" x14ac:dyDescent="0.3">
      <c r="A93" s="13">
        <v>35309</v>
      </c>
      <c r="B93" s="14">
        <v>6.72</v>
      </c>
    </row>
    <row r="94" spans="1:2" x14ac:dyDescent="0.3">
      <c r="A94" s="13">
        <v>35339</v>
      </c>
      <c r="B94" s="14">
        <v>6.37</v>
      </c>
    </row>
    <row r="95" spans="1:2" x14ac:dyDescent="0.3">
      <c r="A95" s="13">
        <v>35370</v>
      </c>
      <c r="B95" s="14">
        <v>6.06</v>
      </c>
    </row>
    <row r="96" spans="1:2" x14ac:dyDescent="0.3">
      <c r="A96" s="13">
        <v>35400</v>
      </c>
      <c r="B96" s="14">
        <v>6.43</v>
      </c>
    </row>
    <row r="97" spans="1:2" x14ac:dyDescent="0.3">
      <c r="A97" s="13">
        <v>35431</v>
      </c>
      <c r="B97" s="14">
        <v>6.53</v>
      </c>
    </row>
    <row r="98" spans="1:2" x14ac:dyDescent="0.3">
      <c r="A98" s="13">
        <v>35462</v>
      </c>
      <c r="B98" s="14">
        <v>6.56</v>
      </c>
    </row>
    <row r="99" spans="1:2" x14ac:dyDescent="0.3">
      <c r="A99" s="13">
        <v>35490</v>
      </c>
      <c r="B99" s="14">
        <v>6.92</v>
      </c>
    </row>
    <row r="100" spans="1:2" x14ac:dyDescent="0.3">
      <c r="A100" s="13">
        <v>35521</v>
      </c>
      <c r="B100" s="14">
        <v>6.72</v>
      </c>
    </row>
    <row r="101" spans="1:2" x14ac:dyDescent="0.3">
      <c r="A101" s="13">
        <v>35551</v>
      </c>
      <c r="B101" s="14">
        <v>6.67</v>
      </c>
    </row>
    <row r="102" spans="1:2" x14ac:dyDescent="0.3">
      <c r="A102" s="13">
        <v>35582</v>
      </c>
      <c r="B102" s="14">
        <v>6.51</v>
      </c>
    </row>
    <row r="103" spans="1:2" x14ac:dyDescent="0.3">
      <c r="A103" s="13">
        <v>35612</v>
      </c>
      <c r="B103" s="14">
        <v>6.02</v>
      </c>
    </row>
    <row r="104" spans="1:2" x14ac:dyDescent="0.3">
      <c r="A104" s="13">
        <v>35643</v>
      </c>
      <c r="B104" s="14">
        <v>6.34</v>
      </c>
    </row>
    <row r="105" spans="1:2" x14ac:dyDescent="0.3">
      <c r="A105" s="13">
        <v>35674</v>
      </c>
      <c r="B105" s="14">
        <v>6.12</v>
      </c>
    </row>
    <row r="106" spans="1:2" x14ac:dyDescent="0.3">
      <c r="A106" s="13">
        <v>35704</v>
      </c>
      <c r="B106" s="14">
        <v>5.84</v>
      </c>
    </row>
    <row r="107" spans="1:2" x14ac:dyDescent="0.3">
      <c r="A107" s="13">
        <v>35735</v>
      </c>
      <c r="B107" s="14">
        <v>5.86</v>
      </c>
    </row>
    <row r="108" spans="1:2" x14ac:dyDescent="0.3">
      <c r="A108" s="13">
        <v>35765</v>
      </c>
      <c r="B108" s="14">
        <v>5.75</v>
      </c>
    </row>
    <row r="109" spans="1:2" x14ac:dyDescent="0.3">
      <c r="A109" s="13">
        <v>35796</v>
      </c>
      <c r="B109" s="14">
        <v>5.53</v>
      </c>
    </row>
    <row r="110" spans="1:2" x14ac:dyDescent="0.3">
      <c r="A110" s="13">
        <v>35827</v>
      </c>
      <c r="B110" s="14">
        <v>5.62</v>
      </c>
    </row>
    <row r="111" spans="1:2" x14ac:dyDescent="0.3">
      <c r="A111" s="13">
        <v>35855</v>
      </c>
      <c r="B111" s="14">
        <v>5.67</v>
      </c>
    </row>
    <row r="112" spans="1:2" x14ac:dyDescent="0.3">
      <c r="A112" s="13">
        <v>35886</v>
      </c>
      <c r="B112" s="14">
        <v>5.68</v>
      </c>
    </row>
    <row r="113" spans="1:2" x14ac:dyDescent="0.3">
      <c r="A113" s="13">
        <v>35916</v>
      </c>
      <c r="B113" s="14">
        <v>5.56</v>
      </c>
    </row>
    <row r="114" spans="1:2" x14ac:dyDescent="0.3">
      <c r="A114" s="13">
        <v>35947</v>
      </c>
      <c r="B114" s="14">
        <v>5.44</v>
      </c>
    </row>
    <row r="115" spans="1:2" x14ac:dyDescent="0.3">
      <c r="A115" s="13">
        <v>35977</v>
      </c>
      <c r="B115" s="14">
        <v>5.5</v>
      </c>
    </row>
    <row r="116" spans="1:2" x14ac:dyDescent="0.3">
      <c r="A116" s="13">
        <v>36008</v>
      </c>
      <c r="B116" s="14">
        <v>5.05</v>
      </c>
    </row>
    <row r="117" spans="1:2" x14ac:dyDescent="0.3">
      <c r="A117" s="13">
        <v>36039</v>
      </c>
      <c r="B117" s="14">
        <v>4.4400000000000004</v>
      </c>
    </row>
    <row r="118" spans="1:2" x14ac:dyDescent="0.3">
      <c r="A118" s="13">
        <v>36069</v>
      </c>
      <c r="B118" s="14">
        <v>4.6399999999999997</v>
      </c>
    </row>
    <row r="119" spans="1:2" x14ac:dyDescent="0.3">
      <c r="A119" s="13">
        <v>36100</v>
      </c>
      <c r="B119" s="14">
        <v>4.74</v>
      </c>
    </row>
    <row r="120" spans="1:2" x14ac:dyDescent="0.3">
      <c r="A120" s="13">
        <v>36130</v>
      </c>
      <c r="B120" s="14">
        <v>4.6500000000000004</v>
      </c>
    </row>
    <row r="121" spans="1:2" x14ac:dyDescent="0.3">
      <c r="A121" s="13">
        <v>36161</v>
      </c>
      <c r="B121" s="14">
        <v>4.66</v>
      </c>
    </row>
    <row r="122" spans="1:2" x14ac:dyDescent="0.3">
      <c r="A122" s="13">
        <v>36192</v>
      </c>
      <c r="B122" s="14">
        <v>5.29</v>
      </c>
    </row>
    <row r="123" spans="1:2" x14ac:dyDescent="0.3">
      <c r="A123" s="13">
        <v>36220</v>
      </c>
      <c r="B123" s="14">
        <v>5.25</v>
      </c>
    </row>
    <row r="124" spans="1:2" x14ac:dyDescent="0.3">
      <c r="A124" s="13">
        <v>36251</v>
      </c>
      <c r="B124" s="14">
        <v>5.36</v>
      </c>
    </row>
    <row r="125" spans="1:2" x14ac:dyDescent="0.3">
      <c r="A125" s="13">
        <v>36281</v>
      </c>
      <c r="B125" s="14">
        <v>5.64</v>
      </c>
    </row>
    <row r="126" spans="1:2" x14ac:dyDescent="0.3">
      <c r="A126" s="13">
        <v>36312</v>
      </c>
      <c r="B126" s="14">
        <v>5.81</v>
      </c>
    </row>
    <row r="127" spans="1:2" x14ac:dyDescent="0.3">
      <c r="A127" s="13">
        <v>36342</v>
      </c>
      <c r="B127" s="14">
        <v>5.92</v>
      </c>
    </row>
    <row r="128" spans="1:2" x14ac:dyDescent="0.3">
      <c r="A128" s="13">
        <v>36373</v>
      </c>
      <c r="B128" s="14">
        <v>5.98</v>
      </c>
    </row>
    <row r="129" spans="1:2" x14ac:dyDescent="0.3">
      <c r="A129" s="13">
        <v>36404</v>
      </c>
      <c r="B129" s="14">
        <v>5.9</v>
      </c>
    </row>
    <row r="130" spans="1:2" x14ac:dyDescent="0.3">
      <c r="A130" s="13">
        <v>36434</v>
      </c>
      <c r="B130" s="14">
        <v>6.02</v>
      </c>
    </row>
    <row r="131" spans="1:2" x14ac:dyDescent="0.3">
      <c r="A131" s="13">
        <v>36465</v>
      </c>
      <c r="B131" s="14">
        <v>6.18</v>
      </c>
    </row>
    <row r="132" spans="1:2" x14ac:dyDescent="0.3">
      <c r="A132" s="13">
        <v>36495</v>
      </c>
      <c r="B132" s="14">
        <v>6.45</v>
      </c>
    </row>
    <row r="133" spans="1:2" x14ac:dyDescent="0.3">
      <c r="A133" s="13">
        <v>36526</v>
      </c>
      <c r="B133" s="14">
        <v>6.68</v>
      </c>
    </row>
    <row r="134" spans="1:2" x14ac:dyDescent="0.3">
      <c r="A134" s="13">
        <v>36557</v>
      </c>
      <c r="B134" s="14">
        <v>6.42</v>
      </c>
    </row>
    <row r="135" spans="1:2" x14ac:dyDescent="0.3">
      <c r="A135" s="13">
        <v>36586</v>
      </c>
      <c r="B135" s="14">
        <v>6.03</v>
      </c>
    </row>
    <row r="136" spans="1:2" x14ac:dyDescent="0.3">
      <c r="A136" s="13">
        <v>36617</v>
      </c>
      <c r="B136" s="14">
        <v>6.23</v>
      </c>
    </row>
    <row r="137" spans="1:2" x14ac:dyDescent="0.3">
      <c r="A137" s="13">
        <v>36647</v>
      </c>
      <c r="B137" s="14">
        <v>6.29</v>
      </c>
    </row>
    <row r="138" spans="1:2" x14ac:dyDescent="0.3">
      <c r="A138" s="13">
        <v>36678</v>
      </c>
      <c r="B138" s="14">
        <v>6.03</v>
      </c>
    </row>
    <row r="139" spans="1:2" x14ac:dyDescent="0.3">
      <c r="A139" s="13">
        <v>36708</v>
      </c>
      <c r="B139" s="14">
        <v>6.04</v>
      </c>
    </row>
    <row r="140" spans="1:2" x14ac:dyDescent="0.3">
      <c r="A140" s="13">
        <v>36739</v>
      </c>
      <c r="B140" s="14">
        <v>5.73</v>
      </c>
    </row>
    <row r="141" spans="1:2" x14ac:dyDescent="0.3">
      <c r="A141" s="13">
        <v>36770</v>
      </c>
      <c r="B141" s="14">
        <v>5.8</v>
      </c>
    </row>
    <row r="142" spans="1:2" x14ac:dyDescent="0.3">
      <c r="A142" s="13">
        <v>36800</v>
      </c>
      <c r="B142" s="14">
        <v>5.77</v>
      </c>
    </row>
    <row r="143" spans="1:2" x14ac:dyDescent="0.3">
      <c r="A143" s="13">
        <v>36831</v>
      </c>
      <c r="B143" s="14">
        <v>5.48</v>
      </c>
    </row>
    <row r="144" spans="1:2" x14ac:dyDescent="0.3">
      <c r="A144" s="13">
        <v>36861</v>
      </c>
      <c r="B144" s="14">
        <v>5.12</v>
      </c>
    </row>
    <row r="145" spans="1:2" x14ac:dyDescent="0.3">
      <c r="A145" s="13">
        <v>36892</v>
      </c>
      <c r="B145" s="14">
        <v>5.19</v>
      </c>
    </row>
    <row r="146" spans="1:2" x14ac:dyDescent="0.3">
      <c r="A146" s="13">
        <v>36923</v>
      </c>
      <c r="B146" s="14">
        <v>4.92</v>
      </c>
    </row>
    <row r="147" spans="1:2" x14ac:dyDescent="0.3">
      <c r="A147" s="13">
        <v>36951</v>
      </c>
      <c r="B147" s="14">
        <v>4.93</v>
      </c>
    </row>
    <row r="148" spans="1:2" x14ac:dyDescent="0.3">
      <c r="A148" s="13">
        <v>36982</v>
      </c>
      <c r="B148" s="14">
        <v>5.35</v>
      </c>
    </row>
    <row r="149" spans="1:2" x14ac:dyDescent="0.3">
      <c r="A149" s="13">
        <v>37012</v>
      </c>
      <c r="B149" s="14">
        <v>5.43</v>
      </c>
    </row>
    <row r="150" spans="1:2" x14ac:dyDescent="0.3">
      <c r="A150" s="13">
        <v>37043</v>
      </c>
      <c r="B150" s="14">
        <v>5.42</v>
      </c>
    </row>
    <row r="151" spans="1:2" x14ac:dyDescent="0.3">
      <c r="A151" s="13">
        <v>37073</v>
      </c>
      <c r="B151" s="14">
        <v>5.07</v>
      </c>
    </row>
    <row r="152" spans="1:2" x14ac:dyDescent="0.3">
      <c r="A152" s="13">
        <v>37104</v>
      </c>
      <c r="B152" s="14">
        <v>4.8499999999999996</v>
      </c>
    </row>
    <row r="153" spans="1:2" x14ac:dyDescent="0.3">
      <c r="A153" s="13">
        <v>37135</v>
      </c>
      <c r="B153" s="14">
        <v>4.5999999999999996</v>
      </c>
    </row>
    <row r="154" spans="1:2" x14ac:dyDescent="0.3">
      <c r="A154" s="13">
        <v>37165</v>
      </c>
      <c r="B154" s="14">
        <v>4.3</v>
      </c>
    </row>
    <row r="155" spans="1:2" x14ac:dyDescent="0.3">
      <c r="A155" s="13">
        <v>37196</v>
      </c>
      <c r="B155" s="14">
        <v>4.78</v>
      </c>
    </row>
    <row r="156" spans="1:2" x14ac:dyDescent="0.3">
      <c r="A156" s="13">
        <v>37226</v>
      </c>
      <c r="B156" s="14">
        <v>5.07</v>
      </c>
    </row>
    <row r="157" spans="1:2" x14ac:dyDescent="0.3">
      <c r="A157" s="13">
        <v>37257</v>
      </c>
      <c r="B157" s="14">
        <v>5.07</v>
      </c>
    </row>
    <row r="158" spans="1:2" x14ac:dyDescent="0.3">
      <c r="A158" s="13">
        <v>37288</v>
      </c>
      <c r="B158" s="14">
        <v>4.88</v>
      </c>
    </row>
    <row r="159" spans="1:2" x14ac:dyDescent="0.3">
      <c r="A159" s="13">
        <v>37316</v>
      </c>
      <c r="B159" s="14">
        <v>5.42</v>
      </c>
    </row>
    <row r="160" spans="1:2" x14ac:dyDescent="0.3">
      <c r="A160" s="13">
        <v>37347</v>
      </c>
      <c r="B160" s="14">
        <v>5.1100000000000003</v>
      </c>
    </row>
    <row r="161" spans="1:2" x14ac:dyDescent="0.3">
      <c r="A161" s="13">
        <v>37377</v>
      </c>
      <c r="B161" s="14">
        <v>5.08</v>
      </c>
    </row>
    <row r="162" spans="1:2" x14ac:dyDescent="0.3">
      <c r="A162" s="13">
        <v>37408</v>
      </c>
      <c r="B162" s="14">
        <v>4.8600000000000003</v>
      </c>
    </row>
    <row r="163" spans="1:2" x14ac:dyDescent="0.3">
      <c r="A163" s="13">
        <v>37438</v>
      </c>
      <c r="B163" s="14">
        <v>4.51</v>
      </c>
    </row>
    <row r="164" spans="1:2" x14ac:dyDescent="0.3">
      <c r="A164" s="13">
        <v>37469</v>
      </c>
      <c r="B164" s="14">
        <v>4.1399999999999997</v>
      </c>
    </row>
    <row r="165" spans="1:2" x14ac:dyDescent="0.3">
      <c r="A165" s="13">
        <v>37500</v>
      </c>
      <c r="B165" s="14">
        <v>3.63</v>
      </c>
    </row>
    <row r="166" spans="1:2" x14ac:dyDescent="0.3">
      <c r="A166" s="13">
        <v>37530</v>
      </c>
      <c r="B166" s="14">
        <v>3.93</v>
      </c>
    </row>
    <row r="167" spans="1:2" x14ac:dyDescent="0.3">
      <c r="A167" s="13">
        <v>37561</v>
      </c>
      <c r="B167" s="14">
        <v>4.22</v>
      </c>
    </row>
    <row r="168" spans="1:2" x14ac:dyDescent="0.3">
      <c r="A168" s="13">
        <v>37591</v>
      </c>
      <c r="B168" s="14">
        <v>3.83</v>
      </c>
    </row>
    <row r="169" spans="1:2" x14ac:dyDescent="0.3">
      <c r="A169" s="13">
        <v>37622</v>
      </c>
      <c r="B169" s="14">
        <v>4</v>
      </c>
    </row>
    <row r="170" spans="1:2" x14ac:dyDescent="0.3">
      <c r="A170" s="13">
        <v>37653</v>
      </c>
      <c r="B170" s="14">
        <v>3.71</v>
      </c>
    </row>
    <row r="171" spans="1:2" x14ac:dyDescent="0.3">
      <c r="A171" s="13">
        <v>37681</v>
      </c>
      <c r="B171" s="14">
        <v>3.83</v>
      </c>
    </row>
    <row r="172" spans="1:2" x14ac:dyDescent="0.3">
      <c r="A172" s="13">
        <v>37712</v>
      </c>
      <c r="B172" s="14">
        <v>3.89</v>
      </c>
    </row>
    <row r="173" spans="1:2" x14ac:dyDescent="0.3">
      <c r="A173" s="13">
        <v>37742</v>
      </c>
      <c r="B173" s="14">
        <v>3.37</v>
      </c>
    </row>
    <row r="174" spans="1:2" x14ac:dyDescent="0.3">
      <c r="A174" s="13">
        <v>37773</v>
      </c>
      <c r="B174" s="14">
        <v>3.54</v>
      </c>
    </row>
    <row r="175" spans="1:2" x14ac:dyDescent="0.3">
      <c r="A175" s="13">
        <v>37803</v>
      </c>
      <c r="B175" s="14">
        <v>4.49</v>
      </c>
    </row>
    <row r="176" spans="1:2" x14ac:dyDescent="0.3">
      <c r="A176" s="13">
        <v>37834</v>
      </c>
      <c r="B176" s="14">
        <v>4.45</v>
      </c>
    </row>
    <row r="177" spans="1:2" x14ac:dyDescent="0.3">
      <c r="A177" s="13">
        <v>37865</v>
      </c>
      <c r="B177" s="14">
        <v>3.96</v>
      </c>
    </row>
    <row r="178" spans="1:2" x14ac:dyDescent="0.3">
      <c r="A178" s="13">
        <v>37895</v>
      </c>
      <c r="B178" s="14">
        <v>4.33</v>
      </c>
    </row>
    <row r="179" spans="1:2" x14ac:dyDescent="0.3">
      <c r="A179" s="13">
        <v>37926</v>
      </c>
      <c r="B179" s="14">
        <v>4.34</v>
      </c>
    </row>
    <row r="180" spans="1:2" x14ac:dyDescent="0.3">
      <c r="A180" s="13">
        <v>37956</v>
      </c>
      <c r="B180" s="14">
        <v>4.2699999999999996</v>
      </c>
    </row>
    <row r="181" spans="1:2" x14ac:dyDescent="0.3">
      <c r="A181" s="13">
        <v>37987</v>
      </c>
      <c r="B181" s="14">
        <v>4.16</v>
      </c>
    </row>
    <row r="182" spans="1:2" x14ac:dyDescent="0.3">
      <c r="A182" s="13">
        <v>38018</v>
      </c>
      <c r="B182" s="14">
        <v>3.99</v>
      </c>
    </row>
    <row r="183" spans="1:2" x14ac:dyDescent="0.3">
      <c r="A183" s="13">
        <v>38047</v>
      </c>
      <c r="B183" s="14">
        <v>3.86</v>
      </c>
    </row>
    <row r="184" spans="1:2" x14ac:dyDescent="0.3">
      <c r="A184" s="13">
        <v>38078</v>
      </c>
      <c r="B184" s="14">
        <v>4.53</v>
      </c>
    </row>
    <row r="185" spans="1:2" x14ac:dyDescent="0.3">
      <c r="A185" s="13">
        <v>38108</v>
      </c>
      <c r="B185" s="14">
        <v>4.66</v>
      </c>
    </row>
    <row r="186" spans="1:2" x14ac:dyDescent="0.3">
      <c r="A186" s="13">
        <v>38139</v>
      </c>
      <c r="B186" s="14">
        <v>4.62</v>
      </c>
    </row>
    <row r="187" spans="1:2" x14ac:dyDescent="0.3">
      <c r="A187" s="13">
        <v>38169</v>
      </c>
      <c r="B187" s="14">
        <v>4.5</v>
      </c>
    </row>
    <row r="188" spans="1:2" x14ac:dyDescent="0.3">
      <c r="A188" s="13">
        <v>38200</v>
      </c>
      <c r="B188" s="14">
        <v>4.13</v>
      </c>
    </row>
    <row r="189" spans="1:2" x14ac:dyDescent="0.3">
      <c r="A189" s="13">
        <v>38231</v>
      </c>
      <c r="B189" s="14">
        <v>4.1399999999999997</v>
      </c>
    </row>
    <row r="190" spans="1:2" x14ac:dyDescent="0.3">
      <c r="A190" s="13">
        <v>38261</v>
      </c>
      <c r="B190" s="14">
        <v>4.05</v>
      </c>
    </row>
    <row r="191" spans="1:2" x14ac:dyDescent="0.3">
      <c r="A191" s="13">
        <v>38292</v>
      </c>
      <c r="B191" s="14">
        <v>4.3600000000000003</v>
      </c>
    </row>
    <row r="192" spans="1:2" x14ac:dyDescent="0.3">
      <c r="A192" s="13">
        <v>38322</v>
      </c>
      <c r="B192" s="14">
        <v>4.24</v>
      </c>
    </row>
    <row r="193" spans="1:2" x14ac:dyDescent="0.3">
      <c r="A193" s="13">
        <v>38353</v>
      </c>
      <c r="B193" s="14">
        <v>4.1399999999999997</v>
      </c>
    </row>
    <row r="194" spans="1:2" x14ac:dyDescent="0.3">
      <c r="A194" s="13">
        <v>38384</v>
      </c>
      <c r="B194" s="14">
        <v>4.3600000000000003</v>
      </c>
    </row>
    <row r="195" spans="1:2" x14ac:dyDescent="0.3">
      <c r="A195" s="13">
        <v>38412</v>
      </c>
      <c r="B195" s="14">
        <v>4.5</v>
      </c>
    </row>
    <row r="196" spans="1:2" x14ac:dyDescent="0.3">
      <c r="A196" s="13">
        <v>38443</v>
      </c>
      <c r="B196" s="14">
        <v>4.21</v>
      </c>
    </row>
    <row r="197" spans="1:2" x14ac:dyDescent="0.3">
      <c r="A197" s="13">
        <v>38473</v>
      </c>
      <c r="B197" s="14">
        <v>4</v>
      </c>
    </row>
    <row r="198" spans="1:2" x14ac:dyDescent="0.3">
      <c r="A198" s="13">
        <v>38504</v>
      </c>
      <c r="B198" s="14">
        <v>3.94</v>
      </c>
    </row>
    <row r="199" spans="1:2" x14ac:dyDescent="0.3">
      <c r="A199" s="13">
        <v>38534</v>
      </c>
      <c r="B199" s="14">
        <v>4.28</v>
      </c>
    </row>
    <row r="200" spans="1:2" x14ac:dyDescent="0.3">
      <c r="A200" s="13">
        <v>38565</v>
      </c>
      <c r="B200" s="14">
        <v>4.0199999999999996</v>
      </c>
    </row>
    <row r="201" spans="1:2" x14ac:dyDescent="0.3">
      <c r="A201" s="13">
        <v>38596</v>
      </c>
      <c r="B201" s="14">
        <v>4.34</v>
      </c>
    </row>
    <row r="202" spans="1:2" x14ac:dyDescent="0.3">
      <c r="A202" s="13">
        <v>38626</v>
      </c>
      <c r="B202" s="14">
        <v>4.57</v>
      </c>
    </row>
    <row r="203" spans="1:2" x14ac:dyDescent="0.3">
      <c r="A203" s="13">
        <v>38657</v>
      </c>
      <c r="B203" s="14">
        <v>4.49</v>
      </c>
    </row>
    <row r="204" spans="1:2" x14ac:dyDescent="0.3">
      <c r="A204" s="13">
        <v>38687</v>
      </c>
      <c r="B204" s="14">
        <v>4.3899999999999997</v>
      </c>
    </row>
    <row r="205" spans="1:2" x14ac:dyDescent="0.3">
      <c r="A205" s="13">
        <v>38718</v>
      </c>
      <c r="B205" s="14">
        <v>4.53</v>
      </c>
    </row>
    <row r="206" spans="1:2" x14ac:dyDescent="0.3">
      <c r="A206" s="13">
        <v>38749</v>
      </c>
      <c r="B206" s="14">
        <v>4.55</v>
      </c>
    </row>
    <row r="207" spans="1:2" x14ac:dyDescent="0.3">
      <c r="A207" s="13">
        <v>38777</v>
      </c>
      <c r="B207" s="14">
        <v>4.8600000000000003</v>
      </c>
    </row>
    <row r="208" spans="1:2" x14ac:dyDescent="0.3">
      <c r="A208" s="13">
        <v>38808</v>
      </c>
      <c r="B208" s="14">
        <v>5.07</v>
      </c>
    </row>
    <row r="209" spans="1:2" x14ac:dyDescent="0.3">
      <c r="A209" s="13">
        <v>38838</v>
      </c>
      <c r="B209" s="14">
        <v>5.12</v>
      </c>
    </row>
    <row r="210" spans="1:2" x14ac:dyDescent="0.3">
      <c r="A210" s="13">
        <v>38869</v>
      </c>
      <c r="B210" s="14">
        <v>5.15</v>
      </c>
    </row>
    <row r="211" spans="1:2" x14ac:dyDescent="0.3">
      <c r="A211" s="13">
        <v>38899</v>
      </c>
      <c r="B211" s="14">
        <v>4.99</v>
      </c>
    </row>
    <row r="212" spans="1:2" x14ac:dyDescent="0.3">
      <c r="A212" s="13">
        <v>38930</v>
      </c>
      <c r="B212" s="14">
        <v>4.74</v>
      </c>
    </row>
    <row r="213" spans="1:2" x14ac:dyDescent="0.3">
      <c r="A213" s="13">
        <v>38961</v>
      </c>
      <c r="B213" s="14">
        <v>4.6399999999999997</v>
      </c>
    </row>
    <row r="214" spans="1:2" x14ac:dyDescent="0.3">
      <c r="A214" s="13">
        <v>38991</v>
      </c>
      <c r="B214" s="14">
        <v>4.6100000000000003</v>
      </c>
    </row>
    <row r="215" spans="1:2" x14ac:dyDescent="0.3">
      <c r="A215" s="13">
        <v>39022</v>
      </c>
      <c r="B215" s="14">
        <v>4.46</v>
      </c>
    </row>
    <row r="216" spans="1:2" x14ac:dyDescent="0.3">
      <c r="A216" s="13">
        <v>39052</v>
      </c>
      <c r="B216" s="14">
        <v>4.71</v>
      </c>
    </row>
    <row r="217" spans="1:2" x14ac:dyDescent="0.3">
      <c r="A217" s="13">
        <v>39083</v>
      </c>
      <c r="B217" s="14">
        <v>4.83</v>
      </c>
    </row>
    <row r="218" spans="1:2" x14ac:dyDescent="0.3">
      <c r="A218" s="13">
        <v>39114</v>
      </c>
      <c r="B218" s="14">
        <v>4.5599999999999996</v>
      </c>
    </row>
    <row r="219" spans="1:2" x14ac:dyDescent="0.3">
      <c r="A219" s="13">
        <v>39142</v>
      </c>
      <c r="B219" s="14">
        <v>4.6500000000000004</v>
      </c>
    </row>
    <row r="220" spans="1:2" x14ac:dyDescent="0.3">
      <c r="A220" s="13">
        <v>39173</v>
      </c>
      <c r="B220" s="14">
        <v>4.63</v>
      </c>
    </row>
    <row r="221" spans="1:2" x14ac:dyDescent="0.3">
      <c r="A221" s="13">
        <v>39203</v>
      </c>
      <c r="B221" s="14">
        <v>4.9000000000000004</v>
      </c>
    </row>
    <row r="222" spans="1:2" x14ac:dyDescent="0.3">
      <c r="A222" s="13">
        <v>39234</v>
      </c>
      <c r="B222" s="14">
        <v>5.03</v>
      </c>
    </row>
    <row r="223" spans="1:2" x14ac:dyDescent="0.3">
      <c r="A223" s="13">
        <v>39264</v>
      </c>
      <c r="B223" s="14">
        <v>4.78</v>
      </c>
    </row>
    <row r="224" spans="1:2" x14ac:dyDescent="0.3">
      <c r="A224" s="13">
        <v>39295</v>
      </c>
      <c r="B224" s="14">
        <v>4.54</v>
      </c>
    </row>
    <row r="225" spans="1:2" x14ac:dyDescent="0.3">
      <c r="A225" s="13">
        <v>39326</v>
      </c>
      <c r="B225" s="14">
        <v>4.59</v>
      </c>
    </row>
    <row r="226" spans="1:2" x14ac:dyDescent="0.3">
      <c r="A226" s="13">
        <v>39356</v>
      </c>
      <c r="B226" s="14">
        <v>4.4800000000000004</v>
      </c>
    </row>
    <row r="227" spans="1:2" x14ac:dyDescent="0.3">
      <c r="A227" s="13">
        <v>39387</v>
      </c>
      <c r="B227" s="14">
        <v>3.97</v>
      </c>
    </row>
    <row r="228" spans="1:2" x14ac:dyDescent="0.3">
      <c r="A228" s="13">
        <v>39417</v>
      </c>
      <c r="B228" s="14">
        <v>4.04</v>
      </c>
    </row>
    <row r="229" spans="1:2" x14ac:dyDescent="0.3">
      <c r="A229" s="13">
        <v>39448</v>
      </c>
      <c r="B229" s="14">
        <v>3.67</v>
      </c>
    </row>
    <row r="230" spans="1:2" x14ac:dyDescent="0.3">
      <c r="A230" s="13">
        <v>39479</v>
      </c>
      <c r="B230" s="14">
        <v>3.53</v>
      </c>
    </row>
    <row r="231" spans="1:2" x14ac:dyDescent="0.3">
      <c r="A231" s="13">
        <v>39508</v>
      </c>
      <c r="B231" s="14">
        <v>3.45</v>
      </c>
    </row>
    <row r="232" spans="1:2" x14ac:dyDescent="0.3">
      <c r="A232" s="13">
        <v>39539</v>
      </c>
      <c r="B232" s="14">
        <v>3.77</v>
      </c>
    </row>
    <row r="233" spans="1:2" x14ac:dyDescent="0.3">
      <c r="A233" s="13">
        <v>39569</v>
      </c>
      <c r="B233" s="14">
        <v>4.0599999999999996</v>
      </c>
    </row>
    <row r="234" spans="1:2" x14ac:dyDescent="0.3">
      <c r="A234" s="13">
        <v>39600</v>
      </c>
      <c r="B234" s="14">
        <v>3.99</v>
      </c>
    </row>
    <row r="235" spans="1:2" x14ac:dyDescent="0.3">
      <c r="A235" s="13">
        <v>39630</v>
      </c>
      <c r="B235" s="14">
        <v>3.99</v>
      </c>
    </row>
    <row r="236" spans="1:2" x14ac:dyDescent="0.3">
      <c r="A236" s="13">
        <v>39661</v>
      </c>
      <c r="B236" s="14">
        <v>3.83</v>
      </c>
    </row>
    <row r="237" spans="1:2" x14ac:dyDescent="0.3">
      <c r="A237" s="13">
        <v>39692</v>
      </c>
      <c r="B237" s="14">
        <v>3.85</v>
      </c>
    </row>
    <row r="238" spans="1:2" x14ac:dyDescent="0.3">
      <c r="A238" s="13">
        <v>39722</v>
      </c>
      <c r="B238" s="14">
        <v>4.01</v>
      </c>
    </row>
    <row r="239" spans="1:2" x14ac:dyDescent="0.3">
      <c r="A239" s="13">
        <v>39753</v>
      </c>
      <c r="B239" s="14">
        <v>2.93</v>
      </c>
    </row>
    <row r="240" spans="1:2" x14ac:dyDescent="0.3">
      <c r="A240" s="13">
        <v>39783</v>
      </c>
      <c r="B240" s="14">
        <v>2.25</v>
      </c>
    </row>
    <row r="241" spans="1:2" x14ac:dyDescent="0.3">
      <c r="A241" s="13">
        <v>39814</v>
      </c>
      <c r="B241" s="14">
        <v>2.87</v>
      </c>
    </row>
    <row r="242" spans="1:2" x14ac:dyDescent="0.3">
      <c r="A242" s="13">
        <v>39845</v>
      </c>
      <c r="B242" s="14">
        <v>3.02</v>
      </c>
    </row>
    <row r="243" spans="1:2" x14ac:dyDescent="0.3">
      <c r="A243" s="13">
        <v>39873</v>
      </c>
      <c r="B243" s="14">
        <v>2.71</v>
      </c>
    </row>
    <row r="244" spans="1:2" x14ac:dyDescent="0.3">
      <c r="A244" s="13">
        <v>39904</v>
      </c>
      <c r="B244" s="14">
        <v>3.16</v>
      </c>
    </row>
    <row r="245" spans="1:2" x14ac:dyDescent="0.3">
      <c r="A245" s="13">
        <v>39934</v>
      </c>
      <c r="B245" s="14">
        <v>3.47</v>
      </c>
    </row>
    <row r="246" spans="1:2" x14ac:dyDescent="0.3">
      <c r="A246" s="13">
        <v>39965</v>
      </c>
      <c r="B246" s="14">
        <v>3.53</v>
      </c>
    </row>
    <row r="247" spans="1:2" x14ac:dyDescent="0.3">
      <c r="A247" s="13">
        <v>39995</v>
      </c>
      <c r="B247" s="14">
        <v>3.52</v>
      </c>
    </row>
    <row r="248" spans="1:2" x14ac:dyDescent="0.3">
      <c r="A248" s="13">
        <v>40026</v>
      </c>
      <c r="B248" s="14">
        <v>3.4</v>
      </c>
    </row>
    <row r="249" spans="1:2" x14ac:dyDescent="0.3">
      <c r="A249" s="13">
        <v>40057</v>
      </c>
      <c r="B249" s="14">
        <v>3.31</v>
      </c>
    </row>
    <row r="250" spans="1:2" x14ac:dyDescent="0.3">
      <c r="A250" s="13">
        <v>40087</v>
      </c>
      <c r="B250" s="14">
        <v>3.41</v>
      </c>
    </row>
    <row r="251" spans="1:2" x14ac:dyDescent="0.3">
      <c r="A251" s="13">
        <v>40118</v>
      </c>
      <c r="B251" s="14">
        <v>3.21</v>
      </c>
    </row>
    <row r="252" spans="1:2" x14ac:dyDescent="0.3">
      <c r="A252" s="13">
        <v>40148</v>
      </c>
      <c r="B252" s="14">
        <v>3.85</v>
      </c>
    </row>
    <row r="253" spans="1:2" x14ac:dyDescent="0.3">
      <c r="A253" s="13">
        <v>40179</v>
      </c>
      <c r="B253" s="14">
        <v>3.63</v>
      </c>
    </row>
    <row r="254" spans="1:2" x14ac:dyDescent="0.3">
      <c r="A254" s="13">
        <v>40210</v>
      </c>
      <c r="B254" s="14">
        <v>3.61</v>
      </c>
    </row>
    <row r="255" spans="1:2" x14ac:dyDescent="0.3">
      <c r="A255" s="13">
        <v>40238</v>
      </c>
      <c r="B255" s="14">
        <v>3.84</v>
      </c>
    </row>
    <row r="256" spans="1:2" x14ac:dyDescent="0.3">
      <c r="A256" s="13">
        <v>40269</v>
      </c>
      <c r="B256" s="14">
        <v>3.69</v>
      </c>
    </row>
    <row r="257" spans="1:2" x14ac:dyDescent="0.3">
      <c r="A257" s="13">
        <v>40299</v>
      </c>
      <c r="B257" s="14">
        <v>3.31</v>
      </c>
    </row>
    <row r="258" spans="1:2" x14ac:dyDescent="0.3">
      <c r="A258" s="13">
        <v>40330</v>
      </c>
      <c r="B258" s="14">
        <v>2.97</v>
      </c>
    </row>
    <row r="259" spans="1:2" x14ac:dyDescent="0.3">
      <c r="A259" s="13">
        <v>40360</v>
      </c>
      <c r="B259" s="14">
        <v>2.94</v>
      </c>
    </row>
    <row r="260" spans="1:2" x14ac:dyDescent="0.3">
      <c r="A260" s="13">
        <v>40391</v>
      </c>
      <c r="B260" s="14">
        <v>2.4700000000000002</v>
      </c>
    </row>
    <row r="261" spans="1:2" x14ac:dyDescent="0.3">
      <c r="A261" s="13">
        <v>40422</v>
      </c>
      <c r="B261" s="14">
        <v>2.5299999999999998</v>
      </c>
    </row>
    <row r="262" spans="1:2" x14ac:dyDescent="0.3">
      <c r="A262" s="13">
        <v>40452</v>
      </c>
      <c r="B262" s="14">
        <v>2.63</v>
      </c>
    </row>
    <row r="263" spans="1:2" x14ac:dyDescent="0.3">
      <c r="A263" s="13">
        <v>40483</v>
      </c>
      <c r="B263" s="14">
        <v>2.81</v>
      </c>
    </row>
    <row r="264" spans="1:2" x14ac:dyDescent="0.3">
      <c r="A264" s="13">
        <v>40513</v>
      </c>
      <c r="B264" s="14">
        <v>3.3</v>
      </c>
    </row>
    <row r="265" spans="1:2" x14ac:dyDescent="0.3">
      <c r="A265" s="13">
        <v>40544</v>
      </c>
      <c r="B265" s="14">
        <v>3.42</v>
      </c>
    </row>
    <row r="266" spans="1:2" x14ac:dyDescent="0.3">
      <c r="A266" s="13">
        <v>40575</v>
      </c>
      <c r="B266" s="14">
        <v>3.42</v>
      </c>
    </row>
    <row r="267" spans="1:2" x14ac:dyDescent="0.3">
      <c r="A267" s="13">
        <v>40603</v>
      </c>
      <c r="B267" s="14">
        <v>3.47</v>
      </c>
    </row>
    <row r="268" spans="1:2" x14ac:dyDescent="0.3">
      <c r="A268" s="13">
        <v>40634</v>
      </c>
      <c r="B268" s="14">
        <v>3.32</v>
      </c>
    </row>
    <row r="269" spans="1:2" x14ac:dyDescent="0.3">
      <c r="A269" s="13">
        <v>40664</v>
      </c>
      <c r="B269" s="14">
        <v>3.05</v>
      </c>
    </row>
    <row r="270" spans="1:2" x14ac:dyDescent="0.3">
      <c r="A270" s="13">
        <v>40695</v>
      </c>
      <c r="B270" s="14">
        <v>3.18</v>
      </c>
    </row>
    <row r="271" spans="1:2" x14ac:dyDescent="0.3">
      <c r="A271" s="13">
        <v>40725</v>
      </c>
      <c r="B271" s="14">
        <v>2.82</v>
      </c>
    </row>
    <row r="272" spans="1:2" x14ac:dyDescent="0.3">
      <c r="A272" s="13">
        <v>40756</v>
      </c>
      <c r="B272" s="14">
        <v>2.23</v>
      </c>
    </row>
    <row r="273" spans="1:2" x14ac:dyDescent="0.3">
      <c r="A273" s="13">
        <v>40787</v>
      </c>
      <c r="B273" s="14">
        <v>1.92</v>
      </c>
    </row>
    <row r="274" spans="1:2" x14ac:dyDescent="0.3">
      <c r="A274" s="13">
        <v>40817</v>
      </c>
      <c r="B274" s="14">
        <v>2.17</v>
      </c>
    </row>
    <row r="275" spans="1:2" x14ac:dyDescent="0.3">
      <c r="A275" s="13">
        <v>40848</v>
      </c>
      <c r="B275" s="14">
        <v>2.08</v>
      </c>
    </row>
    <row r="276" spans="1:2" x14ac:dyDescent="0.3">
      <c r="A276" s="13">
        <v>40878</v>
      </c>
      <c r="B276" s="14">
        <v>1.89</v>
      </c>
    </row>
    <row r="277" spans="1:2" x14ac:dyDescent="0.3">
      <c r="A277" s="13">
        <v>40909</v>
      </c>
      <c r="B277" s="14">
        <v>1.83</v>
      </c>
    </row>
    <row r="278" spans="1:2" x14ac:dyDescent="0.3">
      <c r="A278" s="13">
        <v>40940</v>
      </c>
      <c r="B278" s="14">
        <v>1.98</v>
      </c>
    </row>
    <row r="279" spans="1:2" x14ac:dyDescent="0.3">
      <c r="A279" s="13">
        <v>40969</v>
      </c>
      <c r="B279" s="14">
        <v>2.23</v>
      </c>
    </row>
    <row r="280" spans="1:2" x14ac:dyDescent="0.3">
      <c r="A280" s="13">
        <v>41000</v>
      </c>
      <c r="B280" s="14">
        <v>1.95</v>
      </c>
    </row>
    <row r="281" spans="1:2" x14ac:dyDescent="0.3">
      <c r="A281" s="13">
        <v>41030</v>
      </c>
      <c r="B281" s="14">
        <v>1.59</v>
      </c>
    </row>
    <row r="282" spans="1:2" x14ac:dyDescent="0.3">
      <c r="A282" s="13">
        <v>41061</v>
      </c>
      <c r="B282" s="14">
        <v>1.67</v>
      </c>
    </row>
    <row r="283" spans="1:2" x14ac:dyDescent="0.3">
      <c r="A283" s="13">
        <v>41091</v>
      </c>
      <c r="B283" s="14">
        <v>1.51</v>
      </c>
    </row>
    <row r="284" spans="1:2" x14ac:dyDescent="0.3">
      <c r="A284" s="13">
        <v>41122</v>
      </c>
      <c r="B284" s="14">
        <v>1.57</v>
      </c>
    </row>
    <row r="285" spans="1:2" x14ac:dyDescent="0.3">
      <c r="A285" s="13">
        <v>41153</v>
      </c>
      <c r="B285" s="14">
        <v>1.65</v>
      </c>
    </row>
    <row r="286" spans="1:2" x14ac:dyDescent="0.3">
      <c r="A286" s="13">
        <v>41183</v>
      </c>
      <c r="B286" s="14">
        <v>1.72</v>
      </c>
    </row>
    <row r="287" spans="1:2" x14ac:dyDescent="0.3">
      <c r="A287" s="13">
        <v>41214</v>
      </c>
      <c r="B287" s="14">
        <v>1.62</v>
      </c>
    </row>
    <row r="288" spans="1:2" x14ac:dyDescent="0.3">
      <c r="A288" s="13">
        <v>41244</v>
      </c>
      <c r="B288" s="14">
        <v>1.78</v>
      </c>
    </row>
    <row r="289" spans="1:2" x14ac:dyDescent="0.3">
      <c r="A289" s="13">
        <v>41275</v>
      </c>
      <c r="B289" s="14">
        <v>2.02</v>
      </c>
    </row>
    <row r="290" spans="1:2" x14ac:dyDescent="0.3">
      <c r="A290" s="13">
        <v>41306</v>
      </c>
      <c r="B290" s="14">
        <v>1.89</v>
      </c>
    </row>
    <row r="291" spans="1:2" x14ac:dyDescent="0.3">
      <c r="A291" s="13">
        <v>41334</v>
      </c>
      <c r="B291" s="14">
        <v>1.87</v>
      </c>
    </row>
    <row r="292" spans="1:2" x14ac:dyDescent="0.3">
      <c r="A292" s="13">
        <v>41365</v>
      </c>
      <c r="B292" s="14">
        <v>1.7</v>
      </c>
    </row>
    <row r="293" spans="1:2" x14ac:dyDescent="0.3">
      <c r="A293" s="13">
        <v>41395</v>
      </c>
      <c r="B293" s="14">
        <v>2.16</v>
      </c>
    </row>
    <row r="294" spans="1:2" x14ac:dyDescent="0.3">
      <c r="A294" s="13">
        <v>41426</v>
      </c>
      <c r="B294" s="14">
        <v>2.52</v>
      </c>
    </row>
    <row r="295" spans="1:2" x14ac:dyDescent="0.3">
      <c r="A295" s="13">
        <v>41456</v>
      </c>
      <c r="B295" s="14">
        <v>2.6</v>
      </c>
    </row>
    <row r="296" spans="1:2" x14ac:dyDescent="0.3">
      <c r="A296" s="13">
        <v>41487</v>
      </c>
      <c r="B296" s="14">
        <v>2.78</v>
      </c>
    </row>
    <row r="297" spans="1:2" x14ac:dyDescent="0.3">
      <c r="A297" s="13">
        <v>41518</v>
      </c>
      <c r="B297" s="14">
        <v>2.64</v>
      </c>
    </row>
    <row r="298" spans="1:2" x14ac:dyDescent="0.3">
      <c r="A298" s="13">
        <v>41548</v>
      </c>
      <c r="B298" s="14">
        <v>2.57</v>
      </c>
    </row>
    <row r="299" spans="1:2" x14ac:dyDescent="0.3">
      <c r="A299" s="13">
        <v>41579</v>
      </c>
      <c r="B299" s="14">
        <v>2.75</v>
      </c>
    </row>
    <row r="300" spans="1:2" x14ac:dyDescent="0.3">
      <c r="A300" s="13">
        <v>41609</v>
      </c>
      <c r="B300" s="14">
        <v>3.04</v>
      </c>
    </row>
    <row r="301" spans="1:2" x14ac:dyDescent="0.3">
      <c r="A301" s="13">
        <v>41640</v>
      </c>
      <c r="B301" s="14">
        <v>2.67</v>
      </c>
    </row>
    <row r="302" spans="1:2" x14ac:dyDescent="0.3">
      <c r="A302" s="13">
        <v>41671</v>
      </c>
      <c r="B302" s="14">
        <v>2.66</v>
      </c>
    </row>
    <row r="303" spans="1:2" x14ac:dyDescent="0.3">
      <c r="A303" s="13">
        <v>41699</v>
      </c>
      <c r="B303" s="14">
        <v>2.73</v>
      </c>
    </row>
    <row r="304" spans="1:2" x14ac:dyDescent="0.3">
      <c r="A304" s="13">
        <v>41730</v>
      </c>
      <c r="B304" s="14">
        <v>2.67</v>
      </c>
    </row>
    <row r="305" spans="1:2" x14ac:dyDescent="0.3">
      <c r="A305" s="13">
        <v>41760</v>
      </c>
      <c r="B305" s="14">
        <v>2.48</v>
      </c>
    </row>
    <row r="306" spans="1:2" x14ac:dyDescent="0.3">
      <c r="A306" s="13">
        <v>41791</v>
      </c>
      <c r="B306" s="14">
        <v>2.5299999999999998</v>
      </c>
    </row>
    <row r="307" spans="1:2" x14ac:dyDescent="0.3">
      <c r="A307" s="13">
        <v>41821</v>
      </c>
      <c r="B307" s="14">
        <v>2.58</v>
      </c>
    </row>
    <row r="308" spans="1:2" x14ac:dyDescent="0.3">
      <c r="A308" s="13">
        <v>41852</v>
      </c>
      <c r="B308" s="14">
        <v>2.35</v>
      </c>
    </row>
    <row r="309" spans="1:2" x14ac:dyDescent="0.3">
      <c r="A309" s="13">
        <v>41883</v>
      </c>
      <c r="B309" s="14">
        <v>2.52</v>
      </c>
    </row>
    <row r="310" spans="1:2" x14ac:dyDescent="0.3">
      <c r="A310" s="13">
        <v>41913</v>
      </c>
      <c r="B310" s="14">
        <v>2.35</v>
      </c>
    </row>
    <row r="311" spans="1:2" x14ac:dyDescent="0.3">
      <c r="A311" s="13">
        <v>41944</v>
      </c>
      <c r="B311" s="14">
        <v>2.1800000000000002</v>
      </c>
    </row>
    <row r="312" spans="1:2" x14ac:dyDescent="0.3">
      <c r="A312" s="13">
        <v>41974</v>
      </c>
      <c r="B312" s="14">
        <v>2.17</v>
      </c>
    </row>
    <row r="313" spans="1:2" x14ac:dyDescent="0.3">
      <c r="A313" s="13">
        <v>42005</v>
      </c>
      <c r="B313" s="14">
        <v>1.68</v>
      </c>
    </row>
    <row r="314" spans="1:2" x14ac:dyDescent="0.3">
      <c r="A314" s="13">
        <v>42036</v>
      </c>
      <c r="B314" s="14">
        <v>2</v>
      </c>
    </row>
    <row r="315" spans="1:2" x14ac:dyDescent="0.3">
      <c r="A315" s="13">
        <v>42064</v>
      </c>
      <c r="B315" s="14">
        <v>1.94</v>
      </c>
    </row>
    <row r="316" spans="1:2" x14ac:dyDescent="0.3">
      <c r="A316" s="13">
        <v>42095</v>
      </c>
      <c r="B316" s="14">
        <v>2.0499999999999998</v>
      </c>
    </row>
    <row r="317" spans="1:2" x14ac:dyDescent="0.3">
      <c r="A317" s="13">
        <v>42125</v>
      </c>
      <c r="B317" s="14">
        <v>2.12</v>
      </c>
    </row>
    <row r="318" spans="1:2" x14ac:dyDescent="0.3">
      <c r="A318" s="13">
        <v>42156</v>
      </c>
      <c r="B318" s="14">
        <v>2.35</v>
      </c>
    </row>
    <row r="319" spans="1:2" x14ac:dyDescent="0.3">
      <c r="A319" s="13">
        <v>42186</v>
      </c>
      <c r="B319" s="14">
        <v>2.2000000000000002</v>
      </c>
    </row>
    <row r="320" spans="1:2" x14ac:dyDescent="0.3">
      <c r="A320" s="13">
        <v>42217</v>
      </c>
      <c r="B320" s="14">
        <v>2.21</v>
      </c>
    </row>
    <row r="321" spans="1:2" x14ac:dyDescent="0.3">
      <c r="A321" s="13">
        <v>42248</v>
      </c>
      <c r="B321" s="14">
        <v>2.06</v>
      </c>
    </row>
    <row r="322" spans="1:2" x14ac:dyDescent="0.3">
      <c r="A322" s="13">
        <v>42278</v>
      </c>
      <c r="B322" s="14">
        <v>2.16</v>
      </c>
    </row>
    <row r="323" spans="1:2" x14ac:dyDescent="0.3">
      <c r="A323" s="13">
        <v>42309</v>
      </c>
      <c r="B323" s="14">
        <v>2.21</v>
      </c>
    </row>
    <row r="324" spans="1:2" x14ac:dyDescent="0.3">
      <c r="A324" s="13">
        <v>42339</v>
      </c>
      <c r="B324" s="14">
        <v>2.27</v>
      </c>
    </row>
    <row r="325" spans="1:2" x14ac:dyDescent="0.3">
      <c r="A325" s="13">
        <v>42370</v>
      </c>
      <c r="B325" s="14">
        <v>1.94</v>
      </c>
    </row>
    <row r="326" spans="1:2" x14ac:dyDescent="0.3">
      <c r="A326" s="13">
        <v>42401</v>
      </c>
      <c r="B326" s="14">
        <v>1.74</v>
      </c>
    </row>
    <row r="327" spans="1:2" x14ac:dyDescent="0.3">
      <c r="A327" s="13">
        <v>42430</v>
      </c>
      <c r="B327" s="14">
        <v>1.78</v>
      </c>
    </row>
    <row r="328" spans="1:2" x14ac:dyDescent="0.3">
      <c r="A328" s="13">
        <v>42461</v>
      </c>
      <c r="B328" s="14">
        <v>1.83</v>
      </c>
    </row>
    <row r="329" spans="1:2" x14ac:dyDescent="0.3">
      <c r="A329" s="13">
        <v>42491</v>
      </c>
      <c r="B329" s="14">
        <v>1.84</v>
      </c>
    </row>
    <row r="330" spans="1:2" x14ac:dyDescent="0.3">
      <c r="A330" s="13">
        <v>42522</v>
      </c>
      <c r="B330" s="14">
        <v>1.49</v>
      </c>
    </row>
    <row r="331" spans="1:2" x14ac:dyDescent="0.3">
      <c r="A331" s="13">
        <v>42552</v>
      </c>
      <c r="B331" s="14">
        <v>1.46</v>
      </c>
    </row>
    <row r="332" spans="1:2" x14ac:dyDescent="0.3">
      <c r="A332" s="13">
        <v>42583</v>
      </c>
      <c r="B332" s="14">
        <v>1.58</v>
      </c>
    </row>
    <row r="333" spans="1:2" x14ac:dyDescent="0.3">
      <c r="A333" s="13">
        <v>42614</v>
      </c>
      <c r="B333" s="14">
        <v>1.6</v>
      </c>
    </row>
    <row r="334" spans="1:2" x14ac:dyDescent="0.3">
      <c r="A334" s="13">
        <v>42644</v>
      </c>
      <c r="B334" s="14">
        <v>1.84</v>
      </c>
    </row>
    <row r="335" spans="1:2" x14ac:dyDescent="0.3">
      <c r="A335" s="13">
        <v>42675</v>
      </c>
      <c r="B335" s="14">
        <v>2.37</v>
      </c>
    </row>
    <row r="336" spans="1:2" x14ac:dyDescent="0.3">
      <c r="A336" s="13">
        <v>42705</v>
      </c>
      <c r="B336" s="14">
        <v>2.4500000000000002</v>
      </c>
    </row>
    <row r="337" spans="1:2" x14ac:dyDescent="0.3">
      <c r="A337" s="13">
        <v>42736</v>
      </c>
      <c r="B337" s="14">
        <v>2.4500000000000002</v>
      </c>
    </row>
    <row r="338" spans="1:2" x14ac:dyDescent="0.3">
      <c r="A338" s="13">
        <v>42767</v>
      </c>
      <c r="B338" s="14">
        <v>2.36</v>
      </c>
    </row>
    <row r="339" spans="1:2" x14ac:dyDescent="0.3">
      <c r="A339" s="13">
        <v>42795</v>
      </c>
      <c r="B339" s="14">
        <v>2.4</v>
      </c>
    </row>
    <row r="340" spans="1:2" x14ac:dyDescent="0.3">
      <c r="A340" s="13">
        <v>42826</v>
      </c>
      <c r="B340" s="14">
        <v>2.29</v>
      </c>
    </row>
    <row r="341" spans="1:2" x14ac:dyDescent="0.3">
      <c r="A341" s="13">
        <v>42856</v>
      </c>
      <c r="B341" s="14">
        <v>2.21</v>
      </c>
    </row>
    <row r="342" spans="1:2" x14ac:dyDescent="0.3">
      <c r="A342" s="13">
        <v>42887</v>
      </c>
      <c r="B342" s="14">
        <v>2.31</v>
      </c>
    </row>
    <row r="343" spans="1:2" x14ac:dyDescent="0.3">
      <c r="A343" s="13">
        <v>42917</v>
      </c>
      <c r="B343" s="14">
        <v>2.2999999999999998</v>
      </c>
    </row>
    <row r="344" spans="1:2" x14ac:dyDescent="0.3">
      <c r="A344" s="13">
        <v>42948</v>
      </c>
      <c r="B344" s="14">
        <v>2.12</v>
      </c>
    </row>
    <row r="345" spans="1:2" x14ac:dyDescent="0.3">
      <c r="A345" s="13">
        <v>42979</v>
      </c>
      <c r="B345" s="14">
        <v>2.33</v>
      </c>
    </row>
    <row r="346" spans="1:2" x14ac:dyDescent="0.3">
      <c r="A346" s="13">
        <v>43009</v>
      </c>
      <c r="B346" s="14">
        <v>2.38</v>
      </c>
    </row>
    <row r="347" spans="1:2" x14ac:dyDescent="0.3">
      <c r="A347" s="13">
        <v>43040</v>
      </c>
      <c r="B347" s="14">
        <v>2.42</v>
      </c>
    </row>
    <row r="348" spans="1:2" x14ac:dyDescent="0.3">
      <c r="A348" s="13">
        <v>43070</v>
      </c>
      <c r="B348" s="14">
        <v>2.4</v>
      </c>
    </row>
    <row r="349" spans="1:2" x14ac:dyDescent="0.3">
      <c r="A349" s="13">
        <v>43101</v>
      </c>
      <c r="B349" s="14">
        <v>2.72</v>
      </c>
    </row>
    <row r="350" spans="1:2" x14ac:dyDescent="0.3">
      <c r="A350" s="13">
        <v>43132</v>
      </c>
      <c r="B350" s="14">
        <v>2.87</v>
      </c>
    </row>
    <row r="351" spans="1:2" x14ac:dyDescent="0.3">
      <c r="A351" s="13">
        <v>43160</v>
      </c>
      <c r="B351" s="14">
        <v>2.74</v>
      </c>
    </row>
    <row r="352" spans="1:2" x14ac:dyDescent="0.3">
      <c r="A352" s="13">
        <v>43191</v>
      </c>
      <c r="B352" s="14">
        <v>2.95</v>
      </c>
    </row>
    <row r="353" spans="1:2" x14ac:dyDescent="0.3">
      <c r="A353" s="13">
        <v>43221</v>
      </c>
      <c r="B353" s="14">
        <v>2.83</v>
      </c>
    </row>
    <row r="354" spans="1:2" x14ac:dyDescent="0.3">
      <c r="A354" s="13">
        <v>43252</v>
      </c>
      <c r="B354" s="14">
        <v>2.85</v>
      </c>
    </row>
    <row r="355" spans="1:2" x14ac:dyDescent="0.3">
      <c r="A355" s="13">
        <v>43282</v>
      </c>
      <c r="B355" s="14">
        <v>2.96</v>
      </c>
    </row>
    <row r="356" spans="1:2" x14ac:dyDescent="0.3">
      <c r="A356" s="13">
        <v>43313</v>
      </c>
      <c r="B356" s="14">
        <v>2.86</v>
      </c>
    </row>
    <row r="357" spans="1:2" x14ac:dyDescent="0.3">
      <c r="A357" s="13">
        <v>43344</v>
      </c>
      <c r="B357" s="14">
        <v>3.05</v>
      </c>
    </row>
    <row r="358" spans="1:2" x14ac:dyDescent="0.3">
      <c r="A358" s="13">
        <v>43374</v>
      </c>
      <c r="B358" s="14">
        <v>3.15</v>
      </c>
    </row>
    <row r="359" spans="1:2" x14ac:dyDescent="0.3">
      <c r="A359" s="13">
        <v>43405</v>
      </c>
      <c r="B359" s="14">
        <v>3.01</v>
      </c>
    </row>
    <row r="360" spans="1:2" x14ac:dyDescent="0.3">
      <c r="A360" s="13">
        <v>43435</v>
      </c>
      <c r="B360" s="14">
        <v>2.69</v>
      </c>
    </row>
    <row r="361" spans="1:2" x14ac:dyDescent="0.3">
      <c r="A361" s="13">
        <v>43466</v>
      </c>
      <c r="B361" s="14">
        <v>2.63</v>
      </c>
    </row>
    <row r="362" spans="1:2" x14ac:dyDescent="0.3">
      <c r="A362" s="13">
        <v>43497</v>
      </c>
      <c r="B362" s="14">
        <v>2.73</v>
      </c>
    </row>
    <row r="363" spans="1:2" x14ac:dyDescent="0.3">
      <c r="A363" s="13">
        <v>43525</v>
      </c>
      <c r="B363" s="14">
        <v>2.41</v>
      </c>
    </row>
    <row r="364" spans="1:2" x14ac:dyDescent="0.3">
      <c r="A364" s="13">
        <v>43556</v>
      </c>
      <c r="B364" s="14">
        <v>2.5099999999999998</v>
      </c>
    </row>
    <row r="365" spans="1:2" x14ac:dyDescent="0.3">
      <c r="A365" s="13">
        <v>43586</v>
      </c>
      <c r="B365" s="14">
        <v>2.14</v>
      </c>
    </row>
    <row r="366" spans="1:2" x14ac:dyDescent="0.3">
      <c r="A366" s="13">
        <v>43617</v>
      </c>
      <c r="B366" s="14">
        <v>2</v>
      </c>
    </row>
    <row r="367" spans="1:2" x14ac:dyDescent="0.3">
      <c r="A367" s="13">
        <v>43647</v>
      </c>
      <c r="B367" s="14">
        <v>2.02</v>
      </c>
    </row>
    <row r="368" spans="1:2" x14ac:dyDescent="0.3">
      <c r="A368" s="13">
        <v>43678</v>
      </c>
      <c r="B368" s="14">
        <v>1.5</v>
      </c>
    </row>
    <row r="369" spans="1:2" x14ac:dyDescent="0.3">
      <c r="A369" s="13">
        <v>43709</v>
      </c>
      <c r="B369" s="14">
        <v>1.68</v>
      </c>
    </row>
    <row r="370" spans="1:2" x14ac:dyDescent="0.3">
      <c r="A370" s="13">
        <v>43739</v>
      </c>
      <c r="B370" s="14">
        <v>1.69</v>
      </c>
    </row>
    <row r="371" spans="1:2" x14ac:dyDescent="0.3">
      <c r="A371" s="13">
        <v>43770</v>
      </c>
      <c r="B371" s="14">
        <v>1.78</v>
      </c>
    </row>
    <row r="372" spans="1:2" x14ac:dyDescent="0.3">
      <c r="A372" s="13">
        <v>43800</v>
      </c>
      <c r="B372" s="14">
        <v>1.92</v>
      </c>
    </row>
    <row r="373" spans="1:2" x14ac:dyDescent="0.3">
      <c r="A373" s="13">
        <v>43831</v>
      </c>
      <c r="B373" s="14">
        <v>1.51</v>
      </c>
    </row>
    <row r="374" spans="1:2" x14ac:dyDescent="0.3">
      <c r="A374" s="13">
        <v>43862</v>
      </c>
      <c r="B374" s="14">
        <v>1.1299999999999999</v>
      </c>
    </row>
    <row r="375" spans="1:2" x14ac:dyDescent="0.3">
      <c r="A375" s="13">
        <v>43891</v>
      </c>
      <c r="B375" s="14">
        <v>0.7</v>
      </c>
    </row>
    <row r="376" spans="1:2" x14ac:dyDescent="0.3">
      <c r="A376" s="13">
        <v>43922</v>
      </c>
      <c r="B376" s="14">
        <v>0.64</v>
      </c>
    </row>
    <row r="377" spans="1:2" x14ac:dyDescent="0.3">
      <c r="A377" s="13">
        <v>43952</v>
      </c>
      <c r="B377" s="14">
        <v>0.65</v>
      </c>
    </row>
    <row r="378" spans="1:2" x14ac:dyDescent="0.3">
      <c r="A378" s="13">
        <v>43983</v>
      </c>
      <c r="B378" s="14">
        <v>0.66</v>
      </c>
    </row>
    <row r="379" spans="1:2" x14ac:dyDescent="0.3">
      <c r="A379" s="13">
        <v>44013</v>
      </c>
      <c r="B379" s="14">
        <v>0.55000000000000004</v>
      </c>
    </row>
    <row r="380" spans="1:2" x14ac:dyDescent="0.3">
      <c r="A380" s="13">
        <v>44044</v>
      </c>
      <c r="B380" s="14">
        <v>0.72</v>
      </c>
    </row>
    <row r="381" spans="1:2" x14ac:dyDescent="0.3">
      <c r="A381" s="13">
        <v>44075</v>
      </c>
      <c r="B381" s="14">
        <v>0.69</v>
      </c>
    </row>
    <row r="382" spans="1:2" x14ac:dyDescent="0.3">
      <c r="A382" s="13">
        <v>44105</v>
      </c>
      <c r="B382" s="14">
        <v>0.88</v>
      </c>
    </row>
    <row r="383" spans="1:2" x14ac:dyDescent="0.3">
      <c r="A383" s="13">
        <v>44136</v>
      </c>
      <c r="B383" s="14">
        <v>0.84</v>
      </c>
    </row>
    <row r="384" spans="1:2" x14ac:dyDescent="0.3">
      <c r="A384" s="13">
        <v>44166</v>
      </c>
      <c r="B384" s="14">
        <v>0.93</v>
      </c>
    </row>
    <row r="385" spans="1:2" x14ac:dyDescent="0.3">
      <c r="A385" s="13">
        <v>44197</v>
      </c>
      <c r="B385" s="14">
        <v>1.1100000000000001</v>
      </c>
    </row>
    <row r="386" spans="1:2" x14ac:dyDescent="0.3">
      <c r="A386" s="13">
        <v>44228</v>
      </c>
      <c r="B386" s="14">
        <v>1.44</v>
      </c>
    </row>
    <row r="387" spans="1:2" x14ac:dyDescent="0.3">
      <c r="A387" s="13">
        <v>44256</v>
      </c>
      <c r="B387" s="14">
        <v>1.74</v>
      </c>
    </row>
    <row r="388" spans="1:2" x14ac:dyDescent="0.3">
      <c r="A388" s="13">
        <v>44287</v>
      </c>
      <c r="B388" s="14">
        <v>1.65</v>
      </c>
    </row>
    <row r="389" spans="1:2" x14ac:dyDescent="0.3">
      <c r="A389" s="13">
        <v>44317</v>
      </c>
      <c r="B389" s="14">
        <v>1.58</v>
      </c>
    </row>
    <row r="390" spans="1:2" x14ac:dyDescent="0.3">
      <c r="A390" s="13">
        <v>44348</v>
      </c>
      <c r="B390" s="14">
        <v>1.45</v>
      </c>
    </row>
    <row r="391" spans="1:2" x14ac:dyDescent="0.3">
      <c r="A391" s="13">
        <v>44378</v>
      </c>
      <c r="B391" s="14">
        <v>1.24</v>
      </c>
    </row>
    <row r="392" spans="1:2" x14ac:dyDescent="0.3">
      <c r="A392" s="13">
        <v>44409</v>
      </c>
      <c r="B392" s="14">
        <v>1.3</v>
      </c>
    </row>
    <row r="393" spans="1:2" x14ac:dyDescent="0.3">
      <c r="A393" s="13">
        <v>44440</v>
      </c>
      <c r="B393" s="14">
        <v>1.52</v>
      </c>
    </row>
    <row r="394" spans="1:2" x14ac:dyDescent="0.3">
      <c r="A394" s="13">
        <v>44470</v>
      </c>
      <c r="B394" s="14">
        <v>1.55</v>
      </c>
    </row>
    <row r="395" spans="1:2" x14ac:dyDescent="0.3">
      <c r="A395" s="13">
        <v>44501</v>
      </c>
      <c r="B395" s="14">
        <v>1.43</v>
      </c>
    </row>
    <row r="396" spans="1:2" x14ac:dyDescent="0.3">
      <c r="A396" s="13">
        <v>44531</v>
      </c>
      <c r="B396" s="14">
        <v>1.52</v>
      </c>
    </row>
    <row r="397" spans="1:2" x14ac:dyDescent="0.3">
      <c r="A397" s="13">
        <v>44562</v>
      </c>
      <c r="B397" s="14">
        <v>1.79</v>
      </c>
    </row>
    <row r="398" spans="1:2" x14ac:dyDescent="0.3">
      <c r="A398" s="13">
        <v>44593</v>
      </c>
      <c r="B398" s="14">
        <v>1.83</v>
      </c>
    </row>
    <row r="399" spans="1:2" x14ac:dyDescent="0.3">
      <c r="A399" s="13">
        <v>44621</v>
      </c>
      <c r="B399" s="14">
        <v>2.3199999999999998</v>
      </c>
    </row>
    <row r="400" spans="1:2" x14ac:dyDescent="0.3">
      <c r="A400" s="13">
        <v>44652</v>
      </c>
      <c r="B400" s="14">
        <v>2.89</v>
      </c>
    </row>
    <row r="401" spans="1:2" x14ac:dyDescent="0.3">
      <c r="A401" s="13">
        <v>44682</v>
      </c>
      <c r="B401" s="14">
        <v>2.85</v>
      </c>
    </row>
    <row r="402" spans="1:2" x14ac:dyDescent="0.3">
      <c r="A402" s="13">
        <v>44713</v>
      </c>
      <c r="B402" s="14">
        <v>2.98</v>
      </c>
    </row>
    <row r="403" spans="1:2" x14ac:dyDescent="0.3">
      <c r="A403" s="13">
        <v>44743</v>
      </c>
      <c r="B403" s="14">
        <v>2.67</v>
      </c>
    </row>
    <row r="404" spans="1:2" x14ac:dyDescent="0.3">
      <c r="A404" s="13">
        <v>44774</v>
      </c>
      <c r="B404" s="14">
        <v>3.15</v>
      </c>
    </row>
    <row r="405" spans="1:2" x14ac:dyDescent="0.3">
      <c r="A405" s="13">
        <v>44805</v>
      </c>
      <c r="B405" s="14">
        <v>3.83</v>
      </c>
    </row>
    <row r="406" spans="1:2" x14ac:dyDescent="0.3">
      <c r="A406" s="13">
        <v>44835</v>
      </c>
      <c r="B406" s="14">
        <v>4.0999999999999996</v>
      </c>
    </row>
    <row r="407" spans="1:2" x14ac:dyDescent="0.3">
      <c r="A407" s="13">
        <v>44866</v>
      </c>
      <c r="B407" s="14">
        <v>3.68</v>
      </c>
    </row>
    <row r="408" spans="1:2" x14ac:dyDescent="0.3">
      <c r="A408" s="13">
        <v>44896</v>
      </c>
      <c r="B408" s="14">
        <v>3.88</v>
      </c>
    </row>
    <row r="409" spans="1:2" x14ac:dyDescent="0.3">
      <c r="A409" s="13">
        <v>44927</v>
      </c>
      <c r="B409" s="14">
        <v>3.52</v>
      </c>
    </row>
    <row r="410" spans="1:2" x14ac:dyDescent="0.3">
      <c r="A410" s="13">
        <v>44958</v>
      </c>
      <c r="B410" s="14">
        <v>3.92</v>
      </c>
    </row>
    <row r="411" spans="1:2" x14ac:dyDescent="0.3">
      <c r="A411" s="13">
        <v>44986</v>
      </c>
      <c r="B411" s="14">
        <v>3.48</v>
      </c>
    </row>
    <row r="412" spans="1:2" x14ac:dyDescent="0.3">
      <c r="A412" s="13">
        <v>45017</v>
      </c>
      <c r="B412" s="14">
        <v>3.44</v>
      </c>
    </row>
    <row r="413" spans="1:2" x14ac:dyDescent="0.3">
      <c r="A413" s="13">
        <v>45047</v>
      </c>
      <c r="B413" s="14">
        <v>3.64</v>
      </c>
    </row>
    <row r="414" spans="1:2" x14ac:dyDescent="0.3">
      <c r="A414" s="13">
        <v>45078</v>
      </c>
      <c r="B414" s="14">
        <v>3.81</v>
      </c>
    </row>
    <row r="415" spans="1:2" x14ac:dyDescent="0.3">
      <c r="A415" s="13">
        <v>45108</v>
      </c>
      <c r="B415" s="14">
        <v>3.97</v>
      </c>
    </row>
    <row r="416" spans="1:2" x14ac:dyDescent="0.3">
      <c r="A416" s="13">
        <v>45139</v>
      </c>
      <c r="B416" s="14">
        <v>4.09</v>
      </c>
    </row>
    <row r="417" spans="1:2" x14ac:dyDescent="0.3">
      <c r="A417" s="13">
        <v>45170</v>
      </c>
      <c r="B417" s="14">
        <v>4.59</v>
      </c>
    </row>
    <row r="418" spans="1:2" x14ac:dyDescent="0.3">
      <c r="A418" s="13">
        <v>45200</v>
      </c>
      <c r="B418" s="14">
        <v>4.88</v>
      </c>
    </row>
    <row r="419" spans="1:2" x14ac:dyDescent="0.3">
      <c r="A419" s="13">
        <v>45231</v>
      </c>
      <c r="B419" s="14">
        <v>4.37</v>
      </c>
    </row>
    <row r="420" spans="1:2" x14ac:dyDescent="0.3">
      <c r="A420" s="13"/>
      <c r="B4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Return</vt:lpstr>
      <vt:lpstr>7 factor ABS</vt:lpstr>
      <vt:lpstr>Correlation</vt:lpstr>
      <vt:lpstr>Datastream 7 factor</vt:lpstr>
      <vt:lpstr>Tbill 10y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Gautier Petit</cp:lastModifiedBy>
  <dcterms:created xsi:type="dcterms:W3CDTF">2023-06-07T11:32:58Z</dcterms:created>
  <dcterms:modified xsi:type="dcterms:W3CDTF">2023-12-21T22:37:25Z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{6EFF10A1-A4A1-41D8-A901-9DBBEBC37998}</vt:lpwstr>
  </property>
</Properties>
</file>