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45" windowWidth="19425" windowHeight="10365"/>
  </bookViews>
  <sheets>
    <sheet name="eKLIPse_deletions" sheetId="1" r:id="rId1"/>
  </sheets>
  <definedNames>
    <definedName name="_xlnm._FilterDatabase" localSheetId="0" hidden="1">eKLIPse_deletions!$A$1:$X$2022</definedName>
  </definedNames>
  <calcPr calcId="145621"/>
</workbook>
</file>

<file path=xl/calcChain.xml><?xml version="1.0" encoding="utf-8"?>
<calcChain xmlns="http://schemas.openxmlformats.org/spreadsheetml/2006/main">
  <c r="G1893" i="1" l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2" i="1"/>
  <c r="K656" i="1" l="1"/>
  <c r="K3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2" i="1"/>
</calcChain>
</file>

<file path=xl/sharedStrings.xml><?xml version="1.0" encoding="utf-8"?>
<sst xmlns="http://schemas.openxmlformats.org/spreadsheetml/2006/main" count="17904" uniqueCount="5036">
  <si>
    <t>Title</t>
  </si>
  <si>
    <t>5' breakpoint</t>
  </si>
  <si>
    <t>3' breakpoint</t>
  </si>
  <si>
    <t>Freq</t>
  </si>
  <si>
    <t>Freq For</t>
  </si>
  <si>
    <t>Freq Rev</t>
  </si>
  <si>
    <t>5' Blast</t>
  </si>
  <si>
    <t>3' Blast</t>
  </si>
  <si>
    <t>5' Depth</t>
  </si>
  <si>
    <t>3' Depth</t>
  </si>
  <si>
    <t>Repetition</t>
  </si>
  <si>
    <t>Serie1_B_IX14</t>
  </si>
  <si>
    <t>0,00837801608579</t>
  </si>
  <si>
    <t>0,0234852043213</t>
  </si>
  <si>
    <t>862-ACTAACC-868 &lt;&gt; 9359-ACTAACC-9365</t>
  </si>
  <si>
    <t>Serie1_B_IX15</t>
  </si>
  <si>
    <t>0,00981161695447</t>
  </si>
  <si>
    <t>0,157790927022</t>
  </si>
  <si>
    <t>638-CCCATAAA-645 &lt;&gt; 8486-CCCATAAA-8493</t>
  </si>
  <si>
    <t>0,0091642228739</t>
  </si>
  <si>
    <t>0,0112359550562</t>
  </si>
  <si>
    <t>4892-CATATACCAA-4901 &lt;&gt; 9365-CATATACCAA-9374</t>
  </si>
  <si>
    <t>0,0020475020475</t>
  </si>
  <si>
    <t>0,0377358490566</t>
  </si>
  <si>
    <t>10608-A-10608 &lt;&gt; 365-A-365</t>
  </si>
  <si>
    <t>Serie1_B_IX16</t>
  </si>
  <si>
    <t>0,00865675948637</t>
  </si>
  <si>
    <t>0,00736051818048</t>
  </si>
  <si>
    <t>4660-CAACCG-4665 &lt;&gt; 9668-CAACCG-9673</t>
  </si>
  <si>
    <t>0,00183605273143</t>
  </si>
  <si>
    <t>0,0580046403712</t>
  </si>
  <si>
    <t>9668-CAAC-9671 &lt;&gt; 14650-CAAC-14653</t>
  </si>
  <si>
    <t>0,00112943302462</t>
  </si>
  <si>
    <t>0,00475850582917</t>
  </si>
  <si>
    <t>9698-TATTACA-9704 &lt;&gt; 177-TATTACA-183</t>
  </si>
  <si>
    <t>0,00221226702063</t>
  </si>
  <si>
    <t>0,00193640834979</t>
  </si>
  <si>
    <t>9703-CAAT-9706 &lt;&gt; 174-CAAT-177</t>
  </si>
  <si>
    <t>0,0018628044521</t>
  </si>
  <si>
    <t>0,00772902053987</t>
  </si>
  <si>
    <t>9789-TCAA-9792 &lt;&gt; 173-TCAA-176</t>
  </si>
  <si>
    <t>0,00145604915622</t>
  </si>
  <si>
    <t>0,15479876161</t>
  </si>
  <si>
    <t>9839-CTCAACT-9845 &lt;&gt; 13846-CTCAACT-13852</t>
  </si>
  <si>
    <t>0,00471631372919</t>
  </si>
  <si>
    <t>0,00418445058164</t>
  </si>
  <si>
    <t>10080-A-10080 &lt;&gt; 15865-A-15865</t>
  </si>
  <si>
    <t>0,00212404418012</t>
  </si>
  <si>
    <t>0,106044538706</t>
  </si>
  <si>
    <t>none</t>
  </si>
  <si>
    <t>Serie1_B_IX17</t>
  </si>
  <si>
    <t>0,00893176134334</t>
  </si>
  <si>
    <t>0,00556513996327</t>
  </si>
  <si>
    <t>632-CATCACCCC-640 &lt;&gt; 9566-CATCACCCC-9574</t>
  </si>
  <si>
    <t>0,0039686214332</t>
  </si>
  <si>
    <t>0,0561167227834</t>
  </si>
  <si>
    <t>731-AATCACCAC-739 &lt;&gt; 8652-AATCACCAC-8660</t>
  </si>
  <si>
    <t>0,0112176790622</t>
  </si>
  <si>
    <t>0,031650577623</t>
  </si>
  <si>
    <t>0,0274333369911</t>
  </si>
  <si>
    <t>0,00574960471468</t>
  </si>
  <si>
    <t>3321-CCTCCTAC-3328 &lt;&gt; 9728-CCTCCTAC-9735</t>
  </si>
  <si>
    <t>0,00158353127474</t>
  </si>
  <si>
    <t>0,00104371059992</t>
  </si>
  <si>
    <t>9716-TCTCT-9720 &lt;&gt; 16018-TCTCT-16022</t>
  </si>
  <si>
    <t>0,00304889668051</t>
  </si>
  <si>
    <t>0,0447227191413</t>
  </si>
  <si>
    <t>9788-CTCAAC-9793 &lt;&gt; 14067-CTCAAC-14072</t>
  </si>
  <si>
    <t>0,00119798091649</t>
  </si>
  <si>
    <t>0,0190621425848</t>
  </si>
  <si>
    <t>9890-ATCCAAACA-9898 &lt;&gt; 15673-ATCCAAACA-15681</t>
  </si>
  <si>
    <t>0,00128979002218</t>
  </si>
  <si>
    <t>0,00494339809185</t>
  </si>
  <si>
    <t>11834-TGACT-11838 &lt;&gt; 15722-TGACT-15726</t>
  </si>
  <si>
    <t>Serie1_B_IX10</t>
  </si>
  <si>
    <t>0,00106609808102</t>
  </si>
  <si>
    <t>0,00108517934397</t>
  </si>
  <si>
    <t>1490-T-1490 &lt;&gt; 9724-T-9724</t>
  </si>
  <si>
    <t>0,00434467776973</t>
  </si>
  <si>
    <t>0,00131689844079</t>
  </si>
  <si>
    <t>0,0698812019567</t>
  </si>
  <si>
    <t>0,00252130502748</t>
  </si>
  <si>
    <t>3507-CATCACCC-3514 &lt;&gt; 9566-CATCACCC-9573</t>
  </si>
  <si>
    <t>0,000766044808514</t>
  </si>
  <si>
    <t>0,00150943396226</t>
  </si>
  <si>
    <t>9849-CT-9850 &lt;&gt; 15190-CT-15191</t>
  </si>
  <si>
    <t>0,0026777346365</t>
  </si>
  <si>
    <t>0,00234345706787</t>
  </si>
  <si>
    <t>10234-CTAT-10237 &lt;&gt; 15849-CTAT-15852</t>
  </si>
  <si>
    <t>0,00477065095532</t>
  </si>
  <si>
    <t>0,00905387052965</t>
  </si>
  <si>
    <t>10286-T-10286 &lt;&gt; 361-T-361</t>
  </si>
  <si>
    <t>0,00177254679524</t>
  </si>
  <si>
    <t>0,00855688187225</t>
  </si>
  <si>
    <t>10745-CCTAA-10749 &lt;&gt; 15832-CCTAA-15836</t>
  </si>
  <si>
    <t>Serie1_B_IX11</t>
  </si>
  <si>
    <t>0,00624492599763</t>
  </si>
  <si>
    <t>0,0133209004929</t>
  </si>
  <si>
    <t>790-AGCCTAGCC-798 &lt;&gt; 9519-AGCCTAGCC-9527</t>
  </si>
  <si>
    <t>0,0111869336615</t>
  </si>
  <si>
    <t>0,00352067221368</t>
  </si>
  <si>
    <t>0,00545196816051</t>
  </si>
  <si>
    <t>0,00415454923141</t>
  </si>
  <si>
    <t>3618-TATT-3621 &lt;&gt; 9720-TATT-9723</t>
  </si>
  <si>
    <t>0,00535941582368</t>
  </si>
  <si>
    <t>0,00327997900813</t>
  </si>
  <si>
    <t>Serie1_B_IX12</t>
  </si>
  <si>
    <t>0,005368983383</t>
  </si>
  <si>
    <t>0,246913580247</t>
  </si>
  <si>
    <t>770-CAATG-774 &lt;&gt; 8665-CAATG-8669</t>
  </si>
  <si>
    <t>0,00183573815031</t>
  </si>
  <si>
    <t>0,0131578947368</t>
  </si>
  <si>
    <t>1994-AACC-1997 &lt;&gt; 9350-AACC-9353</t>
  </si>
  <si>
    <t>Serie1_A_IX20</t>
  </si>
  <si>
    <t>0,00705840832892</t>
  </si>
  <si>
    <t>0,0175561797753</t>
  </si>
  <si>
    <t>612-AAA-614 &lt;&gt; 8445-AAA-8447</t>
  </si>
  <si>
    <t>0,00495662949195</t>
  </si>
  <si>
    <t>0,0260396323204</t>
  </si>
  <si>
    <t>635-CACCC-639 &lt;&gt; 8658-CACCC-8662</t>
  </si>
  <si>
    <t>0,00267823664899</t>
  </si>
  <si>
    <t>0,0123762376238</t>
  </si>
  <si>
    <t>636-ACCCC-640 &lt;&gt; 8405-ACCCC-8409</t>
  </si>
  <si>
    <t>0,0156825844899</t>
  </si>
  <si>
    <t>0,0817730955896</t>
  </si>
  <si>
    <t>0,0108577633008</t>
  </si>
  <si>
    <t>0,0282703093903</t>
  </si>
  <si>
    <t>643-AAACAAAT-650 &lt;&gt; 8689-AAACAAAT-8696</t>
  </si>
  <si>
    <t>0,00729166666667</t>
  </si>
  <si>
    <t>0,0934829059829</t>
  </si>
  <si>
    <t>646-CAAA-649 &lt;&gt; 8481-CAAA-8484</t>
  </si>
  <si>
    <t>0,003825335195</t>
  </si>
  <si>
    <t>0,00162263906017</t>
  </si>
  <si>
    <t>660-CCTAGCC-666 &lt;&gt; 8829-CCTAGCC-8835</t>
  </si>
  <si>
    <t>0,00246057487977</t>
  </si>
  <si>
    <t>0,00300470450877</t>
  </si>
  <si>
    <t>678-TCT-680 &lt;&gt; 9499-TCT-9501</t>
  </si>
  <si>
    <t>0,00114946756662</t>
  </si>
  <si>
    <t>0,00277373275085</t>
  </si>
  <si>
    <t>678-CT-679 &lt;&gt; 9174-CT-9175</t>
  </si>
  <si>
    <t>0,00307751017117</t>
  </si>
  <si>
    <t>0,00143056968464</t>
  </si>
  <si>
    <t>689-TTAC-692 &lt;&gt; 9724-TTAC-9727</t>
  </si>
  <si>
    <t>0,0011630557662</t>
  </si>
  <si>
    <t>0,00438651460083</t>
  </si>
  <si>
    <t>691-ACACAT-696 &lt;&gt; 9604-ACACAT-9609</t>
  </si>
  <si>
    <t>0,00250300360433</t>
  </si>
  <si>
    <t>0,0014998530144</t>
  </si>
  <si>
    <t>698-CAAGC-702 &lt;&gt; 9735-CAAGC-9739</t>
  </si>
  <si>
    <t>0,00241233184037</t>
  </si>
  <si>
    <t>0,107353730542</t>
  </si>
  <si>
    <t>702-CATC-705 &lt;&gt; 8431-CATC-8434</t>
  </si>
  <si>
    <t>0,0072369955211</t>
  </si>
  <si>
    <t>0,0057156609109</t>
  </si>
  <si>
    <t>703-ATCCCC-708 &lt;&gt; 9580-ATCCCC-9585</t>
  </si>
  <si>
    <t>0,00222078282595</t>
  </si>
  <si>
    <t>0,00794042913608</t>
  </si>
  <si>
    <t>704-TCCC-707 &lt;&gt; 9084-TCCC-9087</t>
  </si>
  <si>
    <t>0,00999913051039</t>
  </si>
  <si>
    <t>0,00731250731251</t>
  </si>
  <si>
    <t>721-TCACCC-726 &lt;&gt; 9568-TCACCC-9573</t>
  </si>
  <si>
    <t>0,00429936008075</t>
  </si>
  <si>
    <t>0,00567653674493</t>
  </si>
  <si>
    <t>724-CCCTCTA-730 &lt;&gt; 8283-CCCTCTA-8289</t>
  </si>
  <si>
    <t>0,00456453800282</t>
  </si>
  <si>
    <t>0,00526694640004</t>
  </si>
  <si>
    <t>724-CCCTCTA-730 &lt;&gt; 9085-CCCTCTA-9091</t>
  </si>
  <si>
    <t>0,00119980323227</t>
  </si>
  <si>
    <t>0,0024258743761</t>
  </si>
  <si>
    <t>726-CTC-728 &lt;&gt; 9597-CTC-9599</t>
  </si>
  <si>
    <t>0,0039950530821</t>
  </si>
  <si>
    <t>0,00240986599137</t>
  </si>
  <si>
    <t>728-CTAAA-732 &lt;&gt; 9600-CTAAA-9604</t>
  </si>
  <si>
    <t>0,00188493998515</t>
  </si>
  <si>
    <t>0,0263921879124</t>
  </si>
  <si>
    <t>0,00158628894598</t>
  </si>
  <si>
    <t>0,00316664467608</t>
  </si>
  <si>
    <t>731-AATCACC-737 &lt;&gt; 9635-AATCACC-9641</t>
  </si>
  <si>
    <t>0,00144634075788</t>
  </si>
  <si>
    <t>0,00271517784415</t>
  </si>
  <si>
    <t>760-AAGCAC-765 &lt;&gt; 9398-AAGCAC-9403</t>
  </si>
  <si>
    <t>0,00814545620251</t>
  </si>
  <si>
    <t>0,0135303350111</t>
  </si>
  <si>
    <t>0,00289771080846</t>
  </si>
  <si>
    <t>792-CCTAGCCA-799 &lt;&gt; 8829-CCTAGCCA-8836</t>
  </si>
  <si>
    <t>0,000916776679868</t>
  </si>
  <si>
    <t>0,00904840898809</t>
  </si>
  <si>
    <t>799-ACAC-802 &lt;&gt; 8711-ACAC-8714</t>
  </si>
  <si>
    <t>0,00263445079285</t>
  </si>
  <si>
    <t>0,00179714299193</t>
  </si>
  <si>
    <t>800-CACCCCCAC-808 &lt;&gt; 5893-CACCCCCAC-5901</t>
  </si>
  <si>
    <t>0,000878150264283</t>
  </si>
  <si>
    <t>0,00411980389733</t>
  </si>
  <si>
    <t>806-CAC-808 &lt;&gt; 9356-CAC-9358</t>
  </si>
  <si>
    <t>0,00460709492619</t>
  </si>
  <si>
    <t>0,00213310580205</t>
  </si>
  <si>
    <t>813-AACAGCAGT-821 &lt;&gt; 7289-AACAGCAGT-7297</t>
  </si>
  <si>
    <t>0,00657658461377</t>
  </si>
  <si>
    <t>0,0467770605295</t>
  </si>
  <si>
    <t>818-CAGTGATTA-826 &lt;&gt; 8861-CAGTGATTA-8869</t>
  </si>
  <si>
    <t>0,00259269895973</t>
  </si>
  <si>
    <t>0,0281192255162</t>
  </si>
  <si>
    <t>823-ATTAACCTT-831 &lt;&gt; 9076-ATTAACCTT-9084</t>
  </si>
  <si>
    <t>0,0070749989191</t>
  </si>
  <si>
    <t>0,0183812716899</t>
  </si>
  <si>
    <t>0,00173258177786</t>
  </si>
  <si>
    <t>0,00291437999928</t>
  </si>
  <si>
    <t>893-GCCACC-898 &lt;&gt; 9412-GCCACC-9417</t>
  </si>
  <si>
    <t>0,00176132000366</t>
  </si>
  <si>
    <t>0,0040170322166</t>
  </si>
  <si>
    <t>910-ATTAACC-916 &lt;&gt; 9076-ATTAACC-9082</t>
  </si>
  <si>
    <t>0,00356273380441</t>
  </si>
  <si>
    <t>0,00335976347265</t>
  </si>
  <si>
    <t>938-AA-939 &lt;&gt; 7451-AA-7452</t>
  </si>
  <si>
    <t>0,0116235518992</t>
  </si>
  <si>
    <t>0,00365497076023</t>
  </si>
  <si>
    <t>952-ATCACCCC-959 &lt;&gt; 9567-ATCACCCC-9574</t>
  </si>
  <si>
    <t>0,00889020595644</t>
  </si>
  <si>
    <t>0,00617665225448</t>
  </si>
  <si>
    <t>964-CCA-966 &lt;&gt; 7872-CCA-7874</t>
  </si>
  <si>
    <t>0,00234907211651</t>
  </si>
  <si>
    <t>0,00490918016691</t>
  </si>
  <si>
    <t>969-AAA-971 &lt;&gt; 7877-AAA-7879</t>
  </si>
  <si>
    <t>0,0063254040879</t>
  </si>
  <si>
    <t>0,0127794042474</t>
  </si>
  <si>
    <t>969-AAAGC-973 &lt;&gt; 8482-AAAGC-8486</t>
  </si>
  <si>
    <t>0,00257678829107</t>
  </si>
  <si>
    <t>0,00161290322581</t>
  </si>
  <si>
    <t>996-AAA-998 &lt;&gt; 7134-AAA-7136</t>
  </si>
  <si>
    <t>0,00126782884311</t>
  </si>
  <si>
    <t>0,00112171505745</t>
  </si>
  <si>
    <t>1025-AAAG-1028 &lt;&gt; 7450-AAAG-7453</t>
  </si>
  <si>
    <t>0,00121601245197</t>
  </si>
  <si>
    <t>0,00865451188553</t>
  </si>
  <si>
    <t>1100-CTAA-1103 &lt;&gt; 8680-CTAA-8683</t>
  </si>
  <si>
    <t>0,00103149498006</t>
  </si>
  <si>
    <t>0,00564434953575</t>
  </si>
  <si>
    <t>1120-CAACAAAACT-1129 &lt;&gt; 7725-CAACAAAACT-7734</t>
  </si>
  <si>
    <t>0,00103462546558</t>
  </si>
  <si>
    <t>0,0140429714928</t>
  </si>
  <si>
    <t>1125-AAA-1127 &lt;&gt; 8890-AAA-8892</t>
  </si>
  <si>
    <t>0,00165572704157</t>
  </si>
  <si>
    <t>0,00233407089974</t>
  </si>
  <si>
    <t>1222-ACCCCGAT-1229 &lt;&gt; 7231-ACCCCGAT-7238</t>
  </si>
  <si>
    <t>0,00816209178971</t>
  </si>
  <si>
    <t>0,0171408981831</t>
  </si>
  <si>
    <t>1233-CCTCACCA-1240 &lt;&gt; 8475-CCTCACCA-8482</t>
  </si>
  <si>
    <t>0,00323707648249</t>
  </si>
  <si>
    <t>0,00107054919174</t>
  </si>
  <si>
    <t>1236-CACCACCT-1243 &lt;&gt; 9421-CACCACCT-9428</t>
  </si>
  <si>
    <t>0,00222327711046</t>
  </si>
  <si>
    <t>0,00264354446442</t>
  </si>
  <si>
    <t>1241-CCTCT-1245 &lt;&gt; 9086-CCTCT-9090</t>
  </si>
  <si>
    <t>0,000893904021525</t>
  </si>
  <si>
    <t>0,0122119099427</t>
  </si>
  <si>
    <t>1251-AGCC-1254 &lt;&gt; 8484-AGCC-8487</t>
  </si>
  <si>
    <t>0,00134796549882</t>
  </si>
  <si>
    <t>0,00188814621804</t>
  </si>
  <si>
    <t>1263-GC-1264 &lt;&gt; 8065-GC-8066</t>
  </si>
  <si>
    <t>0,00233651171943</t>
  </si>
  <si>
    <t>0,00234668335419</t>
  </si>
  <si>
    <t>1267-TCT-1269 &lt;&gt; 9088-TCT-9090</t>
  </si>
  <si>
    <t>0,000769741956838</t>
  </si>
  <si>
    <t>0,0010554869489</t>
  </si>
  <si>
    <t>1278-CCC-1280 &lt;&gt; 8017-CCC-8019</t>
  </si>
  <si>
    <t>0,00449290794481</t>
  </si>
  <si>
    <t>0,00600492403771</t>
  </si>
  <si>
    <t>1293-CAAA-1296 &lt;&gt; 8676-CAAA-8679</t>
  </si>
  <si>
    <t>0,00377871825877</t>
  </si>
  <si>
    <t>0,00715284842319</t>
  </si>
  <si>
    <t>0,00461440651896</t>
  </si>
  <si>
    <t>1492-ACCCTCCT-1499 &lt;&gt; 9726-ACCCTCCT-9733</t>
  </si>
  <si>
    <t>0,00149986501215</t>
  </si>
  <si>
    <t>0,00228846043824</t>
  </si>
  <si>
    <t>1531-CCCCTAC-1537 &lt;&gt; 9526-CCCCTAC-9532</t>
  </si>
  <si>
    <t>0,00463177396943</t>
  </si>
  <si>
    <t>0,00523012552301</t>
  </si>
  <si>
    <t>1594-GGACGAACC-1602 &lt;&gt; 8719-GGACGAACC-8727</t>
  </si>
  <si>
    <t>0,00380452357853</t>
  </si>
  <si>
    <t>0,00263793080707</t>
  </si>
  <si>
    <t>1613-TT-1614 &lt;&gt; 8800-TT-8801</t>
  </si>
  <si>
    <t>0,0057067853678</t>
  </si>
  <si>
    <t>0,00191109582234</t>
  </si>
  <si>
    <t>1616-ACAC-1619 &lt;&gt; 8803-ACAC-8806</t>
  </si>
  <si>
    <t>0,00180962721679</t>
  </si>
  <si>
    <t>0,00528072169863</t>
  </si>
  <si>
    <t>1620-AAAGCAC-1626 &lt;&gt; 9397-AAAGCAC-9403</t>
  </si>
  <si>
    <t>0,0150021431633</t>
  </si>
  <si>
    <t>0,00215088124677</t>
  </si>
  <si>
    <t>1640-AGGA-1643 &lt;&gt; 9491-AGGA-9494</t>
  </si>
  <si>
    <t>0,00492544979911</t>
  </si>
  <si>
    <t>0,00287284775822</t>
  </si>
  <si>
    <t>1642-G-1642 &lt;&gt; 9305-G-9305</t>
  </si>
  <si>
    <t>0,00395795073143</t>
  </si>
  <si>
    <t>0,0052365921422</t>
  </si>
  <si>
    <t>1644-GATTTCA-1650 &lt;&gt; 9307-GATTTCA-9313</t>
  </si>
  <si>
    <t>0,00413934697662</t>
  </si>
  <si>
    <t>0,0030385900942</t>
  </si>
  <si>
    <t>1656-ACT-1658 &lt;&gt; 9550-ACT-9552</t>
  </si>
  <si>
    <t>0,00576568265683</t>
  </si>
  <si>
    <t>0,00257380382467</t>
  </si>
  <si>
    <t>1673-TAAACCTAGCC-1683 &lt;&gt; 8825-TAAACCTAGCC-8835</t>
  </si>
  <si>
    <t>0,00370144171155</t>
  </si>
  <si>
    <t>0,00521059487625</t>
  </si>
  <si>
    <t>1674-AAACC-1678 &lt;&gt; 9240-AAACC-9244</t>
  </si>
  <si>
    <t>0,00236593059937</t>
  </si>
  <si>
    <t>0,00541213400444</t>
  </si>
  <si>
    <t>1675-A-1675 &lt;&gt; 9519-A-9519</t>
  </si>
  <si>
    <t>0,00946372239748</t>
  </si>
  <si>
    <t>0,0102886328979</t>
  </si>
  <si>
    <t>1677-CCTAGCCCC-1685 &lt;&gt; 9521-CCTAGCCCC-9529</t>
  </si>
  <si>
    <t>0,0119492158327</t>
  </si>
  <si>
    <t>0,00104631185534</t>
  </si>
  <si>
    <t>1684-CCAAACC-1690 &lt;&gt; 8125-CCAAACC-8131</t>
  </si>
  <si>
    <t>0,0108225108225</t>
  </si>
  <si>
    <t>0,0056592294959</t>
  </si>
  <si>
    <t>1689-CCCACTCC-1696 &lt;&gt; 9593-CCCACTCC-9600</t>
  </si>
  <si>
    <t>0,0036075036075</t>
  </si>
  <si>
    <t>0,00278184751766</t>
  </si>
  <si>
    <t>1693-CTCC-1696 &lt;&gt; 9330-CTCC-9333</t>
  </si>
  <si>
    <t>0,0025405858591</t>
  </si>
  <si>
    <t>0,0122399020808</t>
  </si>
  <si>
    <t>1794-AAA-1796 &lt;&gt; 8491-AAA-8493</t>
  </si>
  <si>
    <t>0,00282549728752</t>
  </si>
  <si>
    <t>0,00434664493344</t>
  </si>
  <si>
    <t>1853-A-1853 &lt;&gt; 8218-A-8218</t>
  </si>
  <si>
    <t>0,0100944843737</t>
  </si>
  <si>
    <t>0,0130341334695</t>
  </si>
  <si>
    <t>1904-CCGAAACCA-1912 &lt;&gt; 9671-CCGAAACCA-9679</t>
  </si>
  <si>
    <t>0,00492691739202</t>
  </si>
  <si>
    <t>0,00192183881538</t>
  </si>
  <si>
    <t>2066-CCC-2068 &lt;&gt; 9572-CCC-9574</t>
  </si>
  <si>
    <t>0,00893601811033</t>
  </si>
  <si>
    <t>0,00857531809071</t>
  </si>
  <si>
    <t>2162-CACC-2165 &lt;&gt; 9648-CACC-9651</t>
  </si>
  <si>
    <t>0,00924841235588</t>
  </si>
  <si>
    <t>0,00359558641767</t>
  </si>
  <si>
    <t>2165-CCATAGT-2171 &lt;&gt; 9650-CCATAGT-9656</t>
  </si>
  <si>
    <t>0,00341243354286</t>
  </si>
  <si>
    <t>0,0176857246726</t>
  </si>
  <si>
    <t>2166-CATA-2169 &lt;&gt; 9335-CATA-9338</t>
  </si>
  <si>
    <t>0,00829187396352</t>
  </si>
  <si>
    <t>0,00587854917406</t>
  </si>
  <si>
    <t>2179-AAA-2181 &lt;&gt; 9664-AAA-9666</t>
  </si>
  <si>
    <t>0,00400448502323</t>
  </si>
  <si>
    <t>0,00848884424386</t>
  </si>
  <si>
    <t>2217-CCCACT-2222 &lt;&gt; 9593-CCCACT-9598</t>
  </si>
  <si>
    <t>0,00645973967249</t>
  </si>
  <si>
    <t>0,00673021107624</t>
  </si>
  <si>
    <t>2274-ATC-2276 &lt;&gt; 9632-ATC-9634</t>
  </si>
  <si>
    <t>0,0445590247939</t>
  </si>
  <si>
    <t>0,00429170905392</t>
  </si>
  <si>
    <t>2324-TT-2325 &lt;&gt; 9724-TT-9725</t>
  </si>
  <si>
    <t>0,0193189428674</t>
  </si>
  <si>
    <t>0,00368707393812</t>
  </si>
  <si>
    <t>2328-CCTCC-2332 &lt;&gt; 9728-CCTCC-9732</t>
  </si>
  <si>
    <t>0,0161189218232</t>
  </si>
  <si>
    <t>0,00159554948065</t>
  </si>
  <si>
    <t>2345-GTC-2347 &lt;&gt; 9655-GTC-9657</t>
  </si>
  <si>
    <t>0,0091533180778</t>
  </si>
  <si>
    <t>0,00293927458703</t>
  </si>
  <si>
    <t>2353-AAAACA-2358 &lt;&gt; 9664-AAAACA-9669</t>
  </si>
  <si>
    <t>0,00306489924144</t>
  </si>
  <si>
    <t>0,00414516363033</t>
  </si>
  <si>
    <t>2394-AACCAACA-2401 &lt;&gt; 9350-AACCAACA-9357</t>
  </si>
  <si>
    <t>0,00329902348905</t>
  </si>
  <si>
    <t>0,00126413460505</t>
  </si>
  <si>
    <t>0,00687446651275</t>
  </si>
  <si>
    <t>0,0031884874347</t>
  </si>
  <si>
    <t>2509-ATCACCT-2515 &lt;&gt; 9636-ATCACCT-9642</t>
  </si>
  <si>
    <t>0,00108136749734</t>
  </si>
  <si>
    <t>0,00411409764125</t>
  </si>
  <si>
    <t>2538-CACC-2541 &lt;&gt; 9057-CACC-9060</t>
  </si>
  <si>
    <t>0,00255582888726</t>
  </si>
  <si>
    <t>0,0016733601071</t>
  </si>
  <si>
    <t>2567-GGCC-2570 &lt;&gt; 9025-GGCC-9028</t>
  </si>
  <si>
    <t>0,00141570870378</t>
  </si>
  <si>
    <t>0,0156518404608</t>
  </si>
  <si>
    <t>3008-CC-3009 &lt;&gt; 7891-CC-7892</t>
  </si>
  <si>
    <t>0,000459434252661</t>
  </si>
  <si>
    <t>0,0032119226569</t>
  </si>
  <si>
    <t>3116-CCT-3118 &lt;&gt; 8574-CCT-8576</t>
  </si>
  <si>
    <t>0,00224403087786</t>
  </si>
  <si>
    <t>0,00306922640149</t>
  </si>
  <si>
    <t>3120-CCTG-3123 &lt;&gt; 9189-CCTG-9192</t>
  </si>
  <si>
    <t>0,000812875955129</t>
  </si>
  <si>
    <t>0,00475465956638</t>
  </si>
  <si>
    <t>3145-AGGCCTAC-3152 &lt;&gt; 8571-AGGCCTAC-8578</t>
  </si>
  <si>
    <t>0,00398357968454</t>
  </si>
  <si>
    <t>0,00423504499735</t>
  </si>
  <si>
    <t>3159-AAGCGCC-3165 &lt;&gt; 9051-AAGCGCC-9057</t>
  </si>
  <si>
    <t>0,000804472869152</t>
  </si>
  <si>
    <t>0,00106003321437</t>
  </si>
  <si>
    <t>3239-G-3239 &lt;&gt; 7419-G-7419</t>
  </si>
  <si>
    <t>0,0229237621168</t>
  </si>
  <si>
    <t>0,00184353696906</t>
  </si>
  <si>
    <t>0,0030772157352</t>
  </si>
  <si>
    <t>0,0012342631449</t>
  </si>
  <si>
    <t>3326-TACTCC-3331 &lt;&gt; 8013-TACTCC-8018</t>
  </si>
  <si>
    <t>0,0016168148747</t>
  </si>
  <si>
    <t>0,0016604400166</t>
  </si>
  <si>
    <t>3373-ACCGAA-3378 &lt;&gt; 9670-ACCGAA-9675</t>
  </si>
  <si>
    <t>0,00524824183898</t>
  </si>
  <si>
    <t>0,00325080619994</t>
  </si>
  <si>
    <t>3399-AC-3400 &lt;&gt; 9194-AC-9195</t>
  </si>
  <si>
    <t>0,0196598840067</t>
  </si>
  <si>
    <t>0,0102406554019</t>
  </si>
  <si>
    <t>3461-CCATAAAA-3468 &lt;&gt; 8487-CCATAAAA-8494</t>
  </si>
  <si>
    <t>0,01833516685</t>
  </si>
  <si>
    <t>0,0027884669009</t>
  </si>
  <si>
    <t>3482-AGCCCCTA-3489 &lt;&gt; 9524-AGCCCCTA-9531</t>
  </si>
  <si>
    <t>0,0196540880503</t>
  </si>
  <si>
    <t>0,00481042901009</t>
  </si>
  <si>
    <t>3488-TAAAACCC-3495 &lt;&gt; 9238-TAAAACCC-9245</t>
  </si>
  <si>
    <t>0,0225733634312</t>
  </si>
  <si>
    <t>0,00444103964738</t>
  </si>
  <si>
    <t>3532-ACCT-3535 &lt;&gt; 9639-ACCT-9642</t>
  </si>
  <si>
    <t>0,00770416024653</t>
  </si>
  <si>
    <t>0,00250036463651</t>
  </si>
  <si>
    <t>3581-CCAACCCC-3588 &lt;&gt; 7487-CCAACCCC-7494</t>
  </si>
  <si>
    <t>0,0114876507754</t>
  </si>
  <si>
    <t>0,00731841190462</t>
  </si>
  <si>
    <t>3604-CT-3605 &lt;&gt; 9711-CT-9712</t>
  </si>
  <si>
    <t>0,00579777365492</t>
  </si>
  <si>
    <t>0,00388621172081</t>
  </si>
  <si>
    <t>0,00193248984753</t>
  </si>
  <si>
    <t>3613-TA-3614 &lt;&gt; 9717-TA-9718</t>
  </si>
  <si>
    <t>0,001296807548</t>
  </si>
  <si>
    <t>3620-TT-3621 &lt;&gt; 9723-TT-9724</t>
  </si>
  <si>
    <t>0,0327931571612</t>
  </si>
  <si>
    <t>0,00922577311979</t>
  </si>
  <si>
    <t>3735-AGTC-3738 &lt;&gt; 9754-AGTC-9757</t>
  </si>
  <si>
    <t>0,00417798203468</t>
  </si>
  <si>
    <t>0,00770712909441</t>
  </si>
  <si>
    <t>3737-TCACC-3741 &lt;&gt; 9763-TCACC-9767</t>
  </si>
  <si>
    <t>0,0019641734758</t>
  </si>
  <si>
    <t>3789-CCTCT-3793 &lt;&gt; 9086-CCTCT-9090</t>
  </si>
  <si>
    <t>0,00234705053982</t>
  </si>
  <si>
    <t>0,00153813550632</t>
  </si>
  <si>
    <t>3796-ACCCT-3800 &lt;&gt; 9726-ACCCT-9730</t>
  </si>
  <si>
    <t>0,00425522861216</t>
  </si>
  <si>
    <t>0,0103284445363</t>
  </si>
  <si>
    <t>3828-ACTCCTGCC-3836 &lt;&gt; 8784-ACTCCTGCC-8792</t>
  </si>
  <si>
    <t>0,0158161113454</t>
  </si>
  <si>
    <t>0,00433952438813</t>
  </si>
  <si>
    <t>4023-TACAAT-4028 &lt;&gt; 9701-TACAAT-9706</t>
  </si>
  <si>
    <t>0,00467934769893</t>
  </si>
  <si>
    <t>0,00175192711983</t>
  </si>
  <si>
    <t>4025-CAATC-4029 &lt;&gt; 9634-CAATC-9638</t>
  </si>
  <si>
    <t>0,00223616373688</t>
  </si>
  <si>
    <t>0,0150693188668</t>
  </si>
  <si>
    <t>4345-G-4345 &lt;&gt; 5433-G-5433</t>
  </si>
  <si>
    <t>0,00273572861572</t>
  </si>
  <si>
    <t>0,00194181041458</t>
  </si>
  <si>
    <t>4464-GTACT-4468 &lt;&gt; 9746-GTACT-9750</t>
  </si>
  <si>
    <t>0,00144601310088</t>
  </si>
  <si>
    <t>0,00423728813559</t>
  </si>
  <si>
    <t>4643-GTATTT-4648 &lt;&gt; 8255-GTATTT-8260</t>
  </si>
  <si>
    <t>0,00470876300796</t>
  </si>
  <si>
    <t>0,00333875881641</t>
  </si>
  <si>
    <t>4657-AA-4658 &lt;&gt; 9665-AA-9666</t>
  </si>
  <si>
    <t>0,00235438150398</t>
  </si>
  <si>
    <t>0,00446109921485</t>
  </si>
  <si>
    <t>0,00408763897973</t>
  </si>
  <si>
    <t>0,00429645542427</t>
  </si>
  <si>
    <t>4840-TGAC-4843 &lt;&gt; 9286-TGAC-9289</t>
  </si>
  <si>
    <t>0,0094046835324</t>
  </si>
  <si>
    <t>0,00126590290525</t>
  </si>
  <si>
    <t>4847-CG-4848 &lt;&gt; 7978-CG-7979</t>
  </si>
  <si>
    <t>0,00806494972848</t>
  </si>
  <si>
    <t>0,00298862826943</t>
  </si>
  <si>
    <t>4862-CACAT-4866 &lt;&gt; 9401-CACAT-9405</t>
  </si>
  <si>
    <t>0,0525486074619</t>
  </si>
  <si>
    <t>5323-T-5323 &lt;&gt; 9724-T-9724</t>
  </si>
  <si>
    <t>0,00110331435633</t>
  </si>
  <si>
    <t>0,00161475237772</t>
  </si>
  <si>
    <t>6168-GCCCCC-6173 &lt;&gt; 9554-GCCCCC-9559</t>
  </si>
  <si>
    <t>Serie1_A_IX21</t>
  </si>
  <si>
    <t>0,00176803394625</t>
  </si>
  <si>
    <t>0,00259123299503</t>
  </si>
  <si>
    <t>691-ACAC-694 &lt;&gt; 9390-ACAC-9393</t>
  </si>
  <si>
    <t>0,00146930259552</t>
  </si>
  <si>
    <t>0,0149276011345</t>
  </si>
  <si>
    <t>0,00374251497006</t>
  </si>
  <si>
    <t>0,00834689704102</t>
  </si>
  <si>
    <t>705-CCCC-708 &lt;&gt; 9555-CCCC-9558</t>
  </si>
  <si>
    <t>0,00112100920722</t>
  </si>
  <si>
    <t>0,00320790427614</t>
  </si>
  <si>
    <t>713-CAG-715 &lt;&gt; 9562-CAG-9564</t>
  </si>
  <si>
    <t>0,00351717406788</t>
  </si>
  <si>
    <t>0,0067730028108</t>
  </si>
  <si>
    <t>0,00176759642238</t>
  </si>
  <si>
    <t>0,0100527770797</t>
  </si>
  <si>
    <t>722-CACCCT-727 &lt;&gt; 9057-CACCCT-9062</t>
  </si>
  <si>
    <t>0,00877757621862</t>
  </si>
  <si>
    <t>0,0107810253953</t>
  </si>
  <si>
    <t>724-CC-725 &lt;&gt; 8284-CC-8285</t>
  </si>
  <si>
    <t>0,00108284875851</t>
  </si>
  <si>
    <t>0,0222222222222</t>
  </si>
  <si>
    <t>0,00326221700268</t>
  </si>
  <si>
    <t>0,00234543578197</t>
  </si>
  <si>
    <t>0,0019275126734</t>
  </si>
  <si>
    <t>0,0203190084324</t>
  </si>
  <si>
    <t>798-C-798 &lt;&gt; 8702-C-8702</t>
  </si>
  <si>
    <t>0,0105524367243</t>
  </si>
  <si>
    <t>0,037206994915</t>
  </si>
  <si>
    <t>0,00511508951407</t>
  </si>
  <si>
    <t>0,0131199160325</t>
  </si>
  <si>
    <t>0,00555833472292</t>
  </si>
  <si>
    <t>0,0356758492339</t>
  </si>
  <si>
    <t>0,00214775863488</t>
  </si>
  <si>
    <t>0,00257360510603</t>
  </si>
  <si>
    <t>1082-ACCCCACT-1089 &lt;&gt; 5600-ACCCCACT-5607</t>
  </si>
  <si>
    <t>0,00214788934074</t>
  </si>
  <si>
    <t>0,0130548302872</t>
  </si>
  <si>
    <t>1094-TTA-1096 &lt;&gt; 9077-TTA-9079</t>
  </si>
  <si>
    <t>0,00228665508095</t>
  </si>
  <si>
    <t>0,00513610683102</t>
  </si>
  <si>
    <t>1140-ACACTA-1145 &lt;&gt; 9357-ACACTA-9362</t>
  </si>
  <si>
    <t>0,00261461149488</t>
  </si>
  <si>
    <t>0,00433588668883</t>
  </si>
  <si>
    <t>1211-G-1211 &lt;&gt; 7457-G-7457</t>
  </si>
  <si>
    <t>0,00120022564242</t>
  </si>
  <si>
    <t>0,00980199960792</t>
  </si>
  <si>
    <t>0,00379770871574</t>
  </si>
  <si>
    <t>0,0171291538198</t>
  </si>
  <si>
    <t>1230-CAACCTCA-1237 &lt;&gt; 6542-CAACCTCA-6549</t>
  </si>
  <si>
    <t>0,00202610980164</t>
  </si>
  <si>
    <t>0,0173115208171</t>
  </si>
  <si>
    <t>0,00327290460465</t>
  </si>
  <si>
    <t>0,0121832358674</t>
  </si>
  <si>
    <t>1249-TCAGCCTA-1256 &lt;&gt; 8966-TCAGCCTA-8973</t>
  </si>
  <si>
    <t>0,00195124489424</t>
  </si>
  <si>
    <t>0,00784606029697</t>
  </si>
  <si>
    <t>1394-CCCTTATGA-1402 &lt;&gt; 8845-CCCTTATGA-8853</t>
  </si>
  <si>
    <t>0,00299472927647</t>
  </si>
  <si>
    <t>0,00314248004525</t>
  </si>
  <si>
    <t>1515-GGAC-1518 &lt;&gt; 8114-GGAC-8117</t>
  </si>
  <si>
    <t>0,00512715340443</t>
  </si>
  <si>
    <t>0,00533920646044</t>
  </si>
  <si>
    <t>1525-CTAAA-1529 &lt;&gt; 9576-CTAAA-9580</t>
  </si>
  <si>
    <t>0,00366766101032</t>
  </si>
  <si>
    <t>0,00835584770075</t>
  </si>
  <si>
    <t>0,00154061840423</t>
  </si>
  <si>
    <t>0,0126582278481</t>
  </si>
  <si>
    <t>1542-TTAT-1545 &lt;&gt; 9095-TTAT-9098</t>
  </si>
  <si>
    <t>0,00178477090681</t>
  </si>
  <si>
    <t>0,00577880190989</t>
  </si>
  <si>
    <t>1638-TTAGGAG-1644 &lt;&gt; 9540-TTAGGAG-9546</t>
  </si>
  <si>
    <t>0,00887992214084</t>
  </si>
  <si>
    <t>0,00270782561603</t>
  </si>
  <si>
    <t>0,00584744028302</t>
  </si>
  <si>
    <t>0,00905920188431</t>
  </si>
  <si>
    <t>1663-CGCTCT-1668 &lt;&gt; 8878-CGCTCT-8883</t>
  </si>
  <si>
    <t>0,00907194048807</t>
  </si>
  <si>
    <t>0,00413527875225</t>
  </si>
  <si>
    <t>1666-TCTGAGC-1672 &lt;&gt; 9499-TCTGAGC-9505</t>
  </si>
  <si>
    <t>0,00577145055791</t>
  </si>
  <si>
    <t>0,00490701212032</t>
  </si>
  <si>
    <t>0,00554623479985</t>
  </si>
  <si>
    <t>0,00514165252712</t>
  </si>
  <si>
    <t>0,00255388701604</t>
  </si>
  <si>
    <t>0,00380021715527</t>
  </si>
  <si>
    <t>1722-AAACCATTT-1730 &lt;&gt; 7530-AAACCATTT-7538</t>
  </si>
  <si>
    <t>0,00734421092574</t>
  </si>
  <si>
    <t>0,0195045835771</t>
  </si>
  <si>
    <t>1801-AAAAATTATAAC-1812 &lt;&gt; 8498-AAAAATTATAAC-8509</t>
  </si>
  <si>
    <t>0,00935940099834</t>
  </si>
  <si>
    <t>0,0138937130948</t>
  </si>
  <si>
    <t>1803-AAAT-1806 &lt;&gt; 8693-AAAT-8696</t>
  </si>
  <si>
    <t>0,00311280816801</t>
  </si>
  <si>
    <t>0,00375975828172</t>
  </si>
  <si>
    <t>1814-AAGCA-1818 &lt;&gt; 9398-AAGCA-9402</t>
  </si>
  <si>
    <t>0,00519453534881</t>
  </si>
  <si>
    <t>0,00582804923536</t>
  </si>
  <si>
    <t>1823-ATA-1825 &lt;&gt; 9404-ATA-9406</t>
  </si>
  <si>
    <t>0,00326720510207</t>
  </si>
  <si>
    <t>0,00267422581163</t>
  </si>
  <si>
    <t>1882-AGGAG-1886 &lt;&gt; 9542-AGGAG-9546</t>
  </si>
  <si>
    <t>0,00177418210205</t>
  </si>
  <si>
    <t>0,00729855975088</t>
  </si>
  <si>
    <t>0,00252648599485</t>
  </si>
  <si>
    <t>0,00612452917682</t>
  </si>
  <si>
    <t>0,0180648074969</t>
  </si>
  <si>
    <t>0,0181771755266</t>
  </si>
  <si>
    <t>0,0177053824363</t>
  </si>
  <si>
    <t>0,00390192130605</t>
  </si>
  <si>
    <t>0,00840053763441</t>
  </si>
  <si>
    <t>0,00178635226867</t>
  </si>
  <si>
    <t>2171-TAGGC-2175 &lt;&gt; 8088-TAGGC-8092</t>
  </si>
  <si>
    <t>0,00546722942682</t>
  </si>
  <si>
    <t>0,00629015590601</t>
  </si>
  <si>
    <t>0,00533760341607</t>
  </si>
  <si>
    <t>0,00390241364284</t>
  </si>
  <si>
    <t>0,0222518914108</t>
  </si>
  <si>
    <t>0,0098400015744</t>
  </si>
  <si>
    <t>0,00295272684324</t>
  </si>
  <si>
    <t>0,00529604914734</t>
  </si>
  <si>
    <t>2350-A-2350 &lt;&gt; 9236-A-9236</t>
  </si>
  <si>
    <t>0,00594574507618</t>
  </si>
  <si>
    <t>0,00209671863534</t>
  </si>
  <si>
    <t>0,0114213922677</t>
  </si>
  <si>
    <t>0,00486949746786</t>
  </si>
  <si>
    <t>2417-CACTG-2421 &lt;&gt; 9549-CACTG-9553</t>
  </si>
  <si>
    <t>0,00449471870552</t>
  </si>
  <si>
    <t>0,00536743043214</t>
  </si>
  <si>
    <t>0,00421300977418</t>
  </si>
  <si>
    <t>0,00359841669665</t>
  </si>
  <si>
    <t>3120-CCTGT-3124 &lt;&gt; 9426-CCTGT-9430</t>
  </si>
  <si>
    <t>0,00209533787323</t>
  </si>
  <si>
    <t>0,0237416904084</t>
  </si>
  <si>
    <t>3198-ATT-3200 &lt;&gt; 8799-ATT-8801</t>
  </si>
  <si>
    <t>0,00221199787648</t>
  </si>
  <si>
    <t>0,00575291241191</t>
  </si>
  <si>
    <t>3311-CCATGGCCA-3319 &lt;&gt; 8834-CCATGGCCA-8842</t>
  </si>
  <si>
    <t>0,00485731633273</t>
  </si>
  <si>
    <t>0,0301204819277</t>
  </si>
  <si>
    <t>3320-ACC-3322 &lt;&gt; 8463-ACC-8465</t>
  </si>
  <si>
    <t>0,0112412177986</t>
  </si>
  <si>
    <t>0,00868451334158</t>
  </si>
  <si>
    <t>0,00933333333333</t>
  </si>
  <si>
    <t>3323-TCC-3325 &lt;&gt; 9592-TCC-9594</t>
  </si>
  <si>
    <t>0,030637254902</t>
  </si>
  <si>
    <t>0,00520264294261</t>
  </si>
  <si>
    <t>0,0464576074332</t>
  </si>
  <si>
    <t>0,00236585596669</t>
  </si>
  <si>
    <t>3498-CACATC-3503 &lt;&gt; 9605-CACATC-9610</t>
  </si>
  <si>
    <t>0,0341997264022</t>
  </si>
  <si>
    <t>0,00290114072853</t>
  </si>
  <si>
    <t>0,011927480916</t>
  </si>
  <si>
    <t>0,0029764182633</t>
  </si>
  <si>
    <t>3594-CAACC-3598 &lt;&gt; 9668-CAACC-9672</t>
  </si>
  <si>
    <t>0,0109217999126</t>
  </si>
  <si>
    <t>0,00182149362477</t>
  </si>
  <si>
    <t>0,0060255483249</t>
  </si>
  <si>
    <t>0,00283005518608</t>
  </si>
  <si>
    <t>0,0212454959549</t>
  </si>
  <si>
    <t>0,0146436706801</t>
  </si>
  <si>
    <t>0,00247524752475</t>
  </si>
  <si>
    <t>0,0261096605744</t>
  </si>
  <si>
    <t>3785-TTAACCT-3791 &lt;&gt; 9077-TTAACCT-9083</t>
  </si>
  <si>
    <t>0,00358989086732</t>
  </si>
  <si>
    <t>0,00359143801178</t>
  </si>
  <si>
    <t>3794-CCACCCT-3800 &lt;&gt; 7401-CCACCCT-7407</t>
  </si>
  <si>
    <t>0,00354801798845</t>
  </si>
  <si>
    <t>0,00633011552461</t>
  </si>
  <si>
    <t>3798-CCTT-3801 &lt;&gt; 7834-CCTT-7837</t>
  </si>
  <si>
    <t>0,00319070865639</t>
  </si>
  <si>
    <t>0,00209861386554</t>
  </si>
  <si>
    <t>3815-AACAC-3819 &lt;&gt; 9603-AACAC-9607</t>
  </si>
  <si>
    <t>0,00533120085299</t>
  </si>
  <si>
    <t>0,00856586076193</t>
  </si>
  <si>
    <t>0,0102711585867</t>
  </si>
  <si>
    <t>0,00307744387512</t>
  </si>
  <si>
    <t>4138-CCCCGA-4143 &lt;&gt; 7212-CCCCGA-7217</t>
  </si>
  <si>
    <t>0,00245007962759</t>
  </si>
  <si>
    <t>0,00347647728557</t>
  </si>
  <si>
    <t>4378-GCCACC-4383 &lt;&gt; 9412-GCCACC-9417</t>
  </si>
  <si>
    <t>0,00219083646136</t>
  </si>
  <si>
    <t>0,00420609884332</t>
  </si>
  <si>
    <t>4451-T-4451 &lt;&gt; 8202-T-8202</t>
  </si>
  <si>
    <t>0,00356023924808</t>
  </si>
  <si>
    <t>0,00892925478991</t>
  </si>
  <si>
    <t>0,00138940991761</t>
  </si>
  <si>
    <t>0,3367003367</t>
  </si>
  <si>
    <t>9740-CTCA-9743 &lt;&gt; 14402-CTCA-14405</t>
  </si>
  <si>
    <t>0,00122633179633</t>
  </si>
  <si>
    <t>0,0786782061369</t>
  </si>
  <si>
    <t>9872-ACTAA-9876 &lt;&gt; 13657-ACTAA-13661</t>
  </si>
  <si>
    <t>0,00874457107879</t>
  </si>
  <si>
    <t>0,114810562572</t>
  </si>
  <si>
    <t>10791-TACTAC-10796 &lt;&gt; 14212-TACTAC-14217</t>
  </si>
  <si>
    <t>Serie1_A_IX22</t>
  </si>
  <si>
    <t>0,0024477407353</t>
  </si>
  <si>
    <t>0,0125506733436</t>
  </si>
  <si>
    <t>635-CACCCC-640 &lt;&gt; 8930-CACCCC-8935</t>
  </si>
  <si>
    <t>0,00236448542886</t>
  </si>
  <si>
    <t>0,0877192982456</t>
  </si>
  <si>
    <t>0,0112965630207</t>
  </si>
  <si>
    <t>0,012277470841</t>
  </si>
  <si>
    <t>0,00443616360571</t>
  </si>
  <si>
    <t>0,0846740050804</t>
  </si>
  <si>
    <t>0,0123175463448</t>
  </si>
  <si>
    <t>0,00193693344697</t>
  </si>
  <si>
    <t>0,00278177658161</t>
  </si>
  <si>
    <t>0,00898096036403</t>
  </si>
  <si>
    <t>681-TAGTAAG-687 &lt;&gt; 9176-TAGTAAG-9182</t>
  </si>
  <si>
    <t>0,00129259086914</t>
  </si>
  <si>
    <t>0,00854920064974</t>
  </si>
  <si>
    <t>684-TAAGATTA-691 &lt;&gt; 8883-TAAGATTA-8890</t>
  </si>
  <si>
    <t>0,00129153912718</t>
  </si>
  <si>
    <t>0,00142061597909</t>
  </si>
  <si>
    <t>692-CACATGCA-699 &lt;&gt; 7590-CACATGCA-7597</t>
  </si>
  <si>
    <t>0,00190812019631</t>
  </si>
  <si>
    <t>0,00424784775714</t>
  </si>
  <si>
    <t>696-T-696 &lt;&gt; 9733-T-9733</t>
  </si>
  <si>
    <t>0,00124390486616</t>
  </si>
  <si>
    <t>0,00588436054654</t>
  </si>
  <si>
    <t>0,00166135034556</t>
  </si>
  <si>
    <t>0,0120656370656</t>
  </si>
  <si>
    <t>0,00245811978418</t>
  </si>
  <si>
    <t>0,0018214783118</t>
  </si>
  <si>
    <t>720-TT-721 &lt;&gt; 9723-TT-9724</t>
  </si>
  <si>
    <t>0,00734516394406</t>
  </si>
  <si>
    <t>0,0107082759676</t>
  </si>
  <si>
    <t>0,00122905989209</t>
  </si>
  <si>
    <t>0,00220628792057</t>
  </si>
  <si>
    <t>723-ACCCTC-728 &lt;&gt; 9726-ACCCTC-9731</t>
  </si>
  <si>
    <t>0,00368717967627</t>
  </si>
  <si>
    <t>0,00441501103753</t>
  </si>
  <si>
    <t>724-CC-725 &lt;&gt; 4252-CC-4253</t>
  </si>
  <si>
    <t>0,00489664168727</t>
  </si>
  <si>
    <t>0,00391389432485</t>
  </si>
  <si>
    <t>0,00287604256543</t>
  </si>
  <si>
    <t>0,00374395117888</t>
  </si>
  <si>
    <t>0,057372346529</t>
  </si>
  <si>
    <t>0,0093564396713</t>
  </si>
  <si>
    <t>0,00282390150232</t>
  </si>
  <si>
    <t>750-A-750 &lt;&gt; 9734-A-9734</t>
  </si>
  <si>
    <t>0,00132359169843</t>
  </si>
  <si>
    <t>0,0164962058726</t>
  </si>
  <si>
    <t>759-CAA-761 &lt;&gt; 8643-CAA-8645</t>
  </si>
  <si>
    <t>0,00168981716178</t>
  </si>
  <si>
    <t>0,00347983435988</t>
  </si>
  <si>
    <t>0,00490446109781</t>
  </si>
  <si>
    <t>0,028528635618</t>
  </si>
  <si>
    <t>0,000970270899635</t>
  </si>
  <si>
    <t>0,0041613411408</t>
  </si>
  <si>
    <t>783-AACGCT-788 &lt;&gt; 9326-AACGCT-9331</t>
  </si>
  <si>
    <t>0,00419204071203</t>
  </si>
  <si>
    <t>0,00601051840721</t>
  </si>
  <si>
    <t>0,00394275125182</t>
  </si>
  <si>
    <t>0,00857485851483</t>
  </si>
  <si>
    <t>792-CCTAGC-797 &lt;&gt; 9060-CCTAGC-9065</t>
  </si>
  <si>
    <t>0,00349004406762</t>
  </si>
  <si>
    <t>0,00725268349289</t>
  </si>
  <si>
    <t>798-CACA-801 &lt;&gt; 8707-CACA-8710</t>
  </si>
  <si>
    <t>0,00450688990795</t>
  </si>
  <si>
    <t>0,0014621878229</t>
  </si>
  <si>
    <t>0,00643448886029</t>
  </si>
  <si>
    <t>0,00626802055911</t>
  </si>
  <si>
    <t>0,000758154424684</t>
  </si>
  <si>
    <t>0,00826641473784</t>
  </si>
  <si>
    <t>861-TACTAACC-868 &lt;&gt; 9346-TACTAACC-9353</t>
  </si>
  <si>
    <t>0,0316068112678</t>
  </si>
  <si>
    <t>862-ACTAACC-868 &lt;&gt; 8679-ACTAACC-8685</t>
  </si>
  <si>
    <t>0,00560000560001</t>
  </si>
  <si>
    <t>0,0247761436707</t>
  </si>
  <si>
    <t>0,00359141221511</t>
  </si>
  <si>
    <t>867-CCCCA-871 &lt;&gt; 7956-CCCCA-7960</t>
  </si>
  <si>
    <t>0,00649772579597</t>
  </si>
  <si>
    <t>0,00143951171763</t>
  </si>
  <si>
    <t>938-AAAG-941 &lt;&gt; 7450-AAAG-7453</t>
  </si>
  <si>
    <t>0,0118640850418</t>
  </si>
  <si>
    <t>0,00348373097634</t>
  </si>
  <si>
    <t>0,00395469501392</t>
  </si>
  <si>
    <t>0,00570776255708</t>
  </si>
  <si>
    <t>962-CC-963 &lt;&gt; 7872-CC-7873</t>
  </si>
  <si>
    <t>0,00301281047012</t>
  </si>
  <si>
    <t>0,0036909902927</t>
  </si>
  <si>
    <t>968-TAAAGCTAA-976 &lt;&gt; 8300-TAAAGCTAA-8308</t>
  </si>
  <si>
    <t>0,0035353928175</t>
  </si>
  <si>
    <t>0,0559753708368</t>
  </si>
  <si>
    <t>0,00274549281596</t>
  </si>
  <si>
    <t>0,00102635157673</t>
  </si>
  <si>
    <t>0,0362713093943</t>
  </si>
  <si>
    <t>1050-CACAAT-1055 &lt;&gt; 8562-CACAAT-8567</t>
  </si>
  <si>
    <t>0,0015841960601</t>
  </si>
  <si>
    <t>0,00620347394541</t>
  </si>
  <si>
    <t>1098-CCCT-1101 &lt;&gt; 8933-CCCT-8936</t>
  </si>
  <si>
    <t>0,00232903432414</t>
  </si>
  <si>
    <t>0,00762427569381</t>
  </si>
  <si>
    <t>0,00344180023361</t>
  </si>
  <si>
    <t>0,00336972637822</t>
  </si>
  <si>
    <t>1124-AAAA-1127 &lt;&gt; 8891-AAAA-8894</t>
  </si>
  <si>
    <t>0,00141417258048</t>
  </si>
  <si>
    <t>0,00168516604503</t>
  </si>
  <si>
    <t>1170-GACC-1173 &lt;&gt; 8148-GACC-8151</t>
  </si>
  <si>
    <t>0,00144316804249</t>
  </si>
  <si>
    <t>0,038662284941</t>
  </si>
  <si>
    <t>1201-AGCCT-1205 &lt;&gt; 8968-AGCCT-8972</t>
  </si>
  <si>
    <t>0,00196412718116</t>
  </si>
  <si>
    <t>0,00403052450559</t>
  </si>
  <si>
    <t>0,00147523957891</t>
  </si>
  <si>
    <t>0,0190258751903</t>
  </si>
  <si>
    <t>1225-CCGA-1228 &lt;&gt; 8646-CCGA-8649</t>
  </si>
  <si>
    <t>0,00464799206743</t>
  </si>
  <si>
    <t>0,00751427712654</t>
  </si>
  <si>
    <t>0,0030731328797</t>
  </si>
  <si>
    <t>0,0801068090788</t>
  </si>
  <si>
    <t>0,00108776051864</t>
  </si>
  <si>
    <t>0,0106512153037</t>
  </si>
  <si>
    <t>1254-CTATA-1258 &lt;&gt; 8822-CTATA-8826</t>
  </si>
  <si>
    <t>0,000874696771786</t>
  </si>
  <si>
    <t>0,0133847306992</t>
  </si>
  <si>
    <t>1389-GATA-1392 &lt;&gt; 8697-GATA-8700</t>
  </si>
  <si>
    <t>0,00325913372226</t>
  </si>
  <si>
    <t>0,00468808601075</t>
  </si>
  <si>
    <t>0,00253843922251</t>
  </si>
  <si>
    <t>0,00441257584115</t>
  </si>
  <si>
    <t>0,00191776618595</t>
  </si>
  <si>
    <t>0,00289645184649</t>
  </si>
  <si>
    <t>0,0011461755941</t>
  </si>
  <si>
    <t>0,0106666666667</t>
  </si>
  <si>
    <t>1532-CCCT-1535 &lt;&gt; 9085-CCCT-9088</t>
  </si>
  <si>
    <t>0,00175600113388</t>
  </si>
  <si>
    <t>0,00325679856701</t>
  </si>
  <si>
    <t>1562-GTAACA-1567 &lt;&gt; 9387-GTAACA-9392</t>
  </si>
  <si>
    <t>0,00477190303493</t>
  </si>
  <si>
    <t>0,012677484787</t>
  </si>
  <si>
    <t>0,00695139584028</t>
  </si>
  <si>
    <t>0,00554897898787</t>
  </si>
  <si>
    <t>1612-CTTA-1615 &lt;&gt; 8910-CTTA-8913</t>
  </si>
  <si>
    <t>0,00148229766019</t>
  </si>
  <si>
    <t>0,00471401634192</t>
  </si>
  <si>
    <t>0,011661127631</t>
  </si>
  <si>
    <t>0,00488973644321</t>
  </si>
  <si>
    <t>1624-CACCCAACT-1632 &lt;&gt; 8811-CACCCAACT-8819</t>
  </si>
  <si>
    <t>0,00127343113284</t>
  </si>
  <si>
    <t>0,00551815472906</t>
  </si>
  <si>
    <t>1633-TACACTTA-1640 &lt;&gt; 9090-TACACTTA-9097</t>
  </si>
  <si>
    <t>0,00482639458672</t>
  </si>
  <si>
    <t>0,00517437648763</t>
  </si>
  <si>
    <t>0,00581505226278</t>
  </si>
  <si>
    <t>0,0106112054329</t>
  </si>
  <si>
    <t>0,00107575464188</t>
  </si>
  <si>
    <t>0,00208790061593</t>
  </si>
  <si>
    <t>1644-GATTT-1648 &lt;&gt; 9493-GATTT-9497</t>
  </si>
  <si>
    <t>0,00915750915751</t>
  </si>
  <si>
    <t>0,00705288251308</t>
  </si>
  <si>
    <t>0,00190012920879</t>
  </si>
  <si>
    <t>0,00575798470535</t>
  </si>
  <si>
    <t>1671-GCTAAA-1676 &lt;&gt; 9575-GCTAAA-9580</t>
  </si>
  <si>
    <t>0,00393360081819</t>
  </si>
  <si>
    <t>0,0207607667643</t>
  </si>
  <si>
    <t>0,0103027841066</t>
  </si>
  <si>
    <t>0,00670128999832</t>
  </si>
  <si>
    <t>0,00902883584448</t>
  </si>
  <si>
    <t>0,0024030951866</t>
  </si>
  <si>
    <t>1690-CCACTCCA-1697 &lt;&gt; 9317-CCACTCCA-9324</t>
  </si>
  <si>
    <t>0,00447239692523</t>
  </si>
  <si>
    <t>0,00467367718244</t>
  </si>
  <si>
    <t>1687-ACC-1689 &lt;&gt; 9326-ACC-9328</t>
  </si>
  <si>
    <t>0,00894479385045</t>
  </si>
  <si>
    <t>0,00607238280301</t>
  </si>
  <si>
    <t>0,00354660235494</t>
  </si>
  <si>
    <t>0,0239980801536</t>
  </si>
  <si>
    <t>0,0153629496863</t>
  </si>
  <si>
    <t>0,00186150409531</t>
  </si>
  <si>
    <t>0,00469835117239</t>
  </si>
  <si>
    <t>0,00490196078431</t>
  </si>
  <si>
    <t>1899-GACCCC-1904 &lt;&gt; 9253-GACCCC-9258</t>
  </si>
  <si>
    <t>0,00596532653949</t>
  </si>
  <si>
    <t>0,0346946151066</t>
  </si>
  <si>
    <t>0,00105447691355</t>
  </si>
  <si>
    <t>0,000854214123007</t>
  </si>
  <si>
    <t>1907-AAACCA-1912 &lt;&gt; 8122-AAACCA-8127</t>
  </si>
  <si>
    <t>0,00383202448408</t>
  </si>
  <si>
    <t>0,00486902327393</t>
  </si>
  <si>
    <t>0,00534829071971</t>
  </si>
  <si>
    <t>0,0020301992133</t>
  </si>
  <si>
    <t>1939-GAGC-1942 &lt;&gt; 9643-GAGC-9646</t>
  </si>
  <si>
    <t>0,000728146503076</t>
  </si>
  <si>
    <t>0,00250670543704</t>
  </si>
  <si>
    <t>1996-CCTACC-2001 &lt;&gt; 7405-CCTACC-7410</t>
  </si>
  <si>
    <t>0,00630159430336</t>
  </si>
  <si>
    <t>0,00287999473372</t>
  </si>
  <si>
    <t>0,0409603629718</t>
  </si>
  <si>
    <t>2070-CTAAATCCCCT-2080 &lt;&gt; 9576-CTAAATCCCCT-9586</t>
  </si>
  <si>
    <t>0,00441838046272</t>
  </si>
  <si>
    <t>0,00507279460255</t>
  </si>
  <si>
    <t>0,00207952087839</t>
  </si>
  <si>
    <t>0,00714455822815</t>
  </si>
  <si>
    <t>0,0103248121368</t>
  </si>
  <si>
    <t>0,0186507513588</t>
  </si>
  <si>
    <t>0,00577988743669</t>
  </si>
  <si>
    <t>0,00108690926481</t>
  </si>
  <si>
    <t>0,00572082379863</t>
  </si>
  <si>
    <t>0,0031472182882</t>
  </si>
  <si>
    <t>0,0138580931264</t>
  </si>
  <si>
    <t>0,00292980194539</t>
  </si>
  <si>
    <t>2227-AAAAA-2231 &lt;&gt; 9433-AAAAA-9437</t>
  </si>
  <si>
    <t>0,00698311831148</t>
  </si>
  <si>
    <t>0,0150126964519</t>
  </si>
  <si>
    <t>0,0155345838673</t>
  </si>
  <si>
    <t>0,00186458789022</t>
  </si>
  <si>
    <t>0,00450349020491</t>
  </si>
  <si>
    <t>0,00612632481774</t>
  </si>
  <si>
    <t>2328-CCTCC-2332 &lt;&gt; 8775-CCTCC-8779</t>
  </si>
  <si>
    <t>0,00308646738376</t>
  </si>
  <si>
    <t>0,010175010175</t>
  </si>
  <si>
    <t>2380-CAATATC-2386 &lt;&gt; 9065-CAATATC-9071</t>
  </si>
  <si>
    <t>0,00261120467928</t>
  </si>
  <si>
    <t>0,00949524841944</t>
  </si>
  <si>
    <t>0,00176817983568</t>
  </si>
  <si>
    <t>0,00597692905385</t>
  </si>
  <si>
    <t>0,00160727775367</t>
  </si>
  <si>
    <t>0,0139713587146</t>
  </si>
  <si>
    <t>2552-TGAC-2555 &lt;&gt; 8668-TGAC-8671</t>
  </si>
  <si>
    <t>0,00266874065941</t>
  </si>
  <si>
    <t>0,0300030003</t>
  </si>
  <si>
    <t>2767-AAACCC-2772 &lt;&gt; 6417-AAACCC-6422</t>
  </si>
  <si>
    <t>0,000898218383836</t>
  </si>
  <si>
    <t>3083-TAATCCA-3089 &lt;&gt; 9149-TAATCCA-9155</t>
  </si>
  <si>
    <t>0,000779544745868</t>
  </si>
  <si>
    <t>0,0594059405941</t>
  </si>
  <si>
    <t>3116-CCTCCCT-3122 &lt;&gt; 8471-CCTCCCT-8477</t>
  </si>
  <si>
    <t>0,00202987608529</t>
  </si>
  <si>
    <t>0,00356730917869</t>
  </si>
  <si>
    <t>3117-C-3117 &lt;&gt; 9423-C-9423</t>
  </si>
  <si>
    <t>0,00717802948735</t>
  </si>
  <si>
    <t>0,00404888352037</t>
  </si>
  <si>
    <t>3205-CCACAC-3210 &lt;&gt; 9416-CCACAC-9421</t>
  </si>
  <si>
    <t>0,00180336146577</t>
  </si>
  <si>
    <t>0,0123319768159</t>
  </si>
  <si>
    <t>3266-AAAAC-3270 &lt;&gt; 8688-AAAAC-8692</t>
  </si>
  <si>
    <t>0,00163496648319</t>
  </si>
  <si>
    <t>0,0062656641604</t>
  </si>
  <si>
    <t>0,00390066311273</t>
  </si>
  <si>
    <t>0,00341627284632</t>
  </si>
  <si>
    <t>3295-CTTCTTA-3301 &lt;&gt; 8907-CTTCTTA-8913</t>
  </si>
  <si>
    <t>0,00140666760445</t>
  </si>
  <si>
    <t>0,00217657224696</t>
  </si>
  <si>
    <t>3313-A-3313 &lt;&gt; 9589-A-9589</t>
  </si>
  <si>
    <t>0,0121126965285</t>
  </si>
  <si>
    <t>0,00430941607412</t>
  </si>
  <si>
    <t>3343-A-3343 &lt;&gt; 9654-A-9654</t>
  </si>
  <si>
    <t>0,0196322230221</t>
  </si>
  <si>
    <t>0,00519180473622</t>
  </si>
  <si>
    <t>0,0162478336222</t>
  </si>
  <si>
    <t>0,00343254664449</t>
  </si>
  <si>
    <t>3486-CCTAAA-3491 &lt;&gt; 9599-CCTAAA-9604</t>
  </si>
  <si>
    <t>0,0260722200495</t>
  </si>
  <si>
    <t>0,00177727710211</t>
  </si>
  <si>
    <t>0,0347842517521</t>
  </si>
  <si>
    <t>0,00106655290102</t>
  </si>
  <si>
    <t>0,00203235509308</t>
  </si>
  <si>
    <t>0,00161117943705</t>
  </si>
  <si>
    <t>3748-AT-3749 &lt;&gt; 9681-AT-9682</t>
  </si>
  <si>
    <t>0,00230131942314</t>
  </si>
  <si>
    <t>0,00132669983416</t>
  </si>
  <si>
    <t>3765-ATTAC-3769 &lt;&gt; 9699-ATTAC-9703</t>
  </si>
  <si>
    <t>0,00414215889322</t>
  </si>
  <si>
    <t>0,00766871165644</t>
  </si>
  <si>
    <t>3799-CTTATCA-3805 &lt;&gt; 9094-CTTATCA-9100</t>
  </si>
  <si>
    <t>0,00316215532507</t>
  </si>
  <si>
    <t>0,00462962962963</t>
  </si>
  <si>
    <t>3883-ACCAACC-3889 &lt;&gt; 8805-ACCAACC-8811</t>
  </si>
  <si>
    <t>0,001903674091</t>
  </si>
  <si>
    <t>0,00655087986505</t>
  </si>
  <si>
    <t>3885-CAACCGAA-3892 &lt;&gt; 9668-CAACCGAA-9675</t>
  </si>
  <si>
    <t>0,0142816338189</t>
  </si>
  <si>
    <t>0,00195401550186</t>
  </si>
  <si>
    <t>0,00188160325141</t>
  </si>
  <si>
    <t>0,012528188424</t>
  </si>
  <si>
    <t>4378-GCCACCTA-4385 &lt;&gt; 9026-GCCACCTA-9033</t>
  </si>
  <si>
    <t>0,00240710963903</t>
  </si>
  <si>
    <t>0,0030619431091</t>
  </si>
  <si>
    <t>4429-GCCC-4432 &lt;&gt; 9525-GCCC-9528</t>
  </si>
  <si>
    <t>0,00139948219159</t>
  </si>
  <si>
    <t>0,0163771996626</t>
  </si>
  <si>
    <t>0,00158443451532</t>
  </si>
  <si>
    <t>0,0077339520495</t>
  </si>
  <si>
    <t>5592-ACTGCA-5597 &lt;&gt; 9019-ACTGCA-9024</t>
  </si>
  <si>
    <t>0,00185160039995</t>
  </si>
  <si>
    <t>0,00601477917168</t>
  </si>
  <si>
    <t>0,00201744910068</t>
  </si>
  <si>
    <t>0,00185830429733</t>
  </si>
  <si>
    <t>0,00101281207272</t>
  </si>
  <si>
    <t>0,00200236278809</t>
  </si>
  <si>
    <t>9849-CTCAC-9853 &lt;&gt; 12214-CTCAC-12218</t>
  </si>
  <si>
    <t>Serie1_A_IX23</t>
  </si>
  <si>
    <t>0,147492625369</t>
  </si>
  <si>
    <t>0,352112676056</t>
  </si>
  <si>
    <t>Serie1_A_IX24</t>
  </si>
  <si>
    <t>0,0191904815212</t>
  </si>
  <si>
    <t>0,112383226803</t>
  </si>
  <si>
    <t>0,0044120891242</t>
  </si>
  <si>
    <t>0,0309310238169</t>
  </si>
  <si>
    <t>0,00370329222679</t>
  </si>
  <si>
    <t>0,0922083909636</t>
  </si>
  <si>
    <t>0,0022247435983</t>
  </si>
  <si>
    <t>0,00265226662706</t>
  </si>
  <si>
    <t>692-CACATG-697 &lt;&gt; 7247-CACATG-7252</t>
  </si>
  <si>
    <t>0,00230202578269</t>
  </si>
  <si>
    <t>0,00198759739227</t>
  </si>
  <si>
    <t>703-ATC-705 &lt;&gt; 7646-ATC-7648</t>
  </si>
  <si>
    <t>0,00291062913249</t>
  </si>
  <si>
    <t>0,00512360701934</t>
  </si>
  <si>
    <t>710-TTCCAGT-716 &lt;&gt; 4591-TTCCAGT-4597</t>
  </si>
  <si>
    <t>0,00274016895882</t>
  </si>
  <si>
    <t>0,003116429818</t>
  </si>
  <si>
    <t>716-TGAG-719 &lt;&gt; 9642-TGAG-9645</t>
  </si>
  <si>
    <t>0,00252300522033</t>
  </si>
  <si>
    <t>0,00452271249682</t>
  </si>
  <si>
    <t>0,00472965709986</t>
  </si>
  <si>
    <t>0,00606060606061</t>
  </si>
  <si>
    <t>725-CCTC-728 &lt;&gt; 8624-CCTC-8627</t>
  </si>
  <si>
    <t>0,00122313685678</t>
  </si>
  <si>
    <t>0,023088023088</t>
  </si>
  <si>
    <t>778-CTCAAAAC-785 &lt;&gt; 8685-CTCAAAAC-8692</t>
  </si>
  <si>
    <t>0,00435406030967</t>
  </si>
  <si>
    <t>0,00839419121968</t>
  </si>
  <si>
    <t>0,00147882116827</t>
  </si>
  <si>
    <t>0,00753465943339</t>
  </si>
  <si>
    <t>0,00128733264676</t>
  </si>
  <si>
    <t>0,00376988614944</t>
  </si>
  <si>
    <t>796-GCCACAC-802 &lt;&gt; 6876-GCCACAC-6882</t>
  </si>
  <si>
    <t>0,00467840900069</t>
  </si>
  <si>
    <t>0,0123243776189</t>
  </si>
  <si>
    <t>0,00811660611494</t>
  </si>
  <si>
    <t>0,0148060408647</t>
  </si>
  <si>
    <t>0,00268205810411</t>
  </si>
  <si>
    <t>0,00161866646164</t>
  </si>
  <si>
    <t>913-AACC-916 &lt;&gt; 8123-AACC-8126</t>
  </si>
  <si>
    <t>0,00204248366013</t>
  </si>
  <si>
    <t>0,00226094296395</t>
  </si>
  <si>
    <t>917-CAA-919 &lt;&gt; 5798-CAA-5800</t>
  </si>
  <si>
    <t>0,004620407828</t>
  </si>
  <si>
    <t>0,0186219739292</t>
  </si>
  <si>
    <t>959-CC-960 &lt;&gt; 8474-CC-8475</t>
  </si>
  <si>
    <t>0,00308641975309</t>
  </si>
  <si>
    <t>0,00436929261153</t>
  </si>
  <si>
    <t>0,00162495937602</t>
  </si>
  <si>
    <t>0,00179417252763</t>
  </si>
  <si>
    <t>1063-ACC-1065 &lt;&gt; 7972-ACC-7974</t>
  </si>
  <si>
    <t>0,00120179307527</t>
  </si>
  <si>
    <t>0,00380060505632</t>
  </si>
  <si>
    <t>0,00150740891482</t>
  </si>
  <si>
    <t>0,00292625829107</t>
  </si>
  <si>
    <t>0,00150657242219</t>
  </si>
  <si>
    <t>0,00198366452266</t>
  </si>
  <si>
    <t>1492-AC-1493 &lt;&gt; 9327-AC-9328</t>
  </si>
  <si>
    <t>0,00153313096005</t>
  </si>
  <si>
    <t>0,00355877514868</t>
  </si>
  <si>
    <t>0,000922736220472</t>
  </si>
  <si>
    <t>0,00553972776195</t>
  </si>
  <si>
    <t>0,00123383673872</t>
  </si>
  <si>
    <t>1539-CA-1540 &lt;&gt; 8861-CA-8862</t>
  </si>
  <si>
    <t>0,00300525920361</t>
  </si>
  <si>
    <t>0,00405959485243</t>
  </si>
  <si>
    <t>0,00425133917184</t>
  </si>
  <si>
    <t>0,00114949135008</t>
  </si>
  <si>
    <t>1634-ACAC-1637 &lt;&gt; 6804-ACAC-6807</t>
  </si>
  <si>
    <t>0,0025604260549</t>
  </si>
  <si>
    <t>0,00165111863287</t>
  </si>
  <si>
    <t>1661-ACC-1663 &lt;&gt; 9511-ACC-9513</t>
  </si>
  <si>
    <t>0,0082671957672</t>
  </si>
  <si>
    <t>0,00402961498372</t>
  </si>
  <si>
    <t>0,0101921956902</t>
  </si>
  <si>
    <t>0,0125960448419</t>
  </si>
  <si>
    <t>0,007255248719</t>
  </si>
  <si>
    <t>0,00327599351949</t>
  </si>
  <si>
    <t>0,00413398236857</t>
  </si>
  <si>
    <t>0,00345017940933</t>
  </si>
  <si>
    <t>1696-CAC-1698 &lt;&gt; 8707-CAC-8709</t>
  </si>
  <si>
    <t>0,00421194507624</t>
  </si>
  <si>
    <t>0,00279563880347</t>
  </si>
  <si>
    <t>1825-AG-1826 &lt;&gt; 7452-AG-7453</t>
  </si>
  <si>
    <t>0,00291375291375</t>
  </si>
  <si>
    <t>0,0065242211711</t>
  </si>
  <si>
    <t>1844-ACCTTC-1849 &lt;&gt; 9080-ACCTTC-9085</t>
  </si>
  <si>
    <t>0,00657853620991</t>
  </si>
  <si>
    <t>0,00405765933921</t>
  </si>
  <si>
    <t>0,00591409773046</t>
  </si>
  <si>
    <t>0,00804634695848</t>
  </si>
  <si>
    <t>0,0054704595186</t>
  </si>
  <si>
    <t>0,00284013450877</t>
  </si>
  <si>
    <t>0,00490628986361</t>
  </si>
  <si>
    <t>0,00505752939689</t>
  </si>
  <si>
    <t>2170-GTA-2172 &lt;&gt; 8998-GTA-9000</t>
  </si>
  <si>
    <t>0,00961168781238</t>
  </si>
  <si>
    <t>0,00909164376919</t>
  </si>
  <si>
    <t>2196-AGAAAGC-2202 &lt;&gt; 9395-AGAAAGC-9401</t>
  </si>
  <si>
    <t>0,0341219290264</t>
  </si>
  <si>
    <t>0,00655198703898</t>
  </si>
  <si>
    <t>0,0213504136643</t>
  </si>
  <si>
    <t>0,00299568621185</t>
  </si>
  <si>
    <t>0,0114629603095</t>
  </si>
  <si>
    <t>0,00348262171763</t>
  </si>
  <si>
    <t>0,00552669393169</t>
  </si>
  <si>
    <t>0,0063735675407</t>
  </si>
  <si>
    <t>0,00146340035707</t>
  </si>
  <si>
    <t>0,015015015015</t>
  </si>
  <si>
    <t>2613-T-2613 &lt;&gt; 8242-T-8242</t>
  </si>
  <si>
    <t>0,00332328961361</t>
  </si>
  <si>
    <t>0,00166179207658</t>
  </si>
  <si>
    <t>3117-CTCC-3120 &lt;&gt; 7988-CTCC-7991</t>
  </si>
  <si>
    <t>0,00248677862697</t>
  </si>
  <si>
    <t>0,00289658967945</t>
  </si>
  <si>
    <t>3197-TATT-3200 &lt;&gt; 9720-TATT-9723</t>
  </si>
  <si>
    <t>0,00586544665376</t>
  </si>
  <si>
    <t>0,00480461242793</t>
  </si>
  <si>
    <t>3203-C-3203 &lt;&gt; 9418-C-9418</t>
  </si>
  <si>
    <t>0,00245398773006</t>
  </si>
  <si>
    <t>0,00370134580934</t>
  </si>
  <si>
    <t>3304-AAC-3306 &lt;&gt; 8827-AAC-8829</t>
  </si>
  <si>
    <t>0,0505689001264</t>
  </si>
  <si>
    <t>0,00195100802081</t>
  </si>
  <si>
    <t>0,0154154462772</t>
  </si>
  <si>
    <t>0,00169021702387</t>
  </si>
  <si>
    <t>0,010550192541</t>
  </si>
  <si>
    <t>0,00434488451918</t>
  </si>
  <si>
    <t>0,0252652854977</t>
  </si>
  <si>
    <t>0,00250689395839</t>
  </si>
  <si>
    <t>0,00331917153478</t>
  </si>
  <si>
    <t>0,00582377263992</t>
  </si>
  <si>
    <t>3782-CC-3783 &lt;&gt; 9074-CC-9075</t>
  </si>
  <si>
    <t>0,00597853705198</t>
  </si>
  <si>
    <t>0,00184218282875</t>
  </si>
  <si>
    <t>3791-TCTC-3794 &lt;&gt; 9716-TCTC-9719</t>
  </si>
  <si>
    <t>0,00806813088301</t>
  </si>
  <si>
    <t>0,0018202005861</t>
  </si>
  <si>
    <t>3895-CCCT-3898 &lt;&gt; 9727-CCCT-9730</t>
  </si>
  <si>
    <t>0,00225283575701</t>
  </si>
  <si>
    <t>0,0018210955711</t>
  </si>
  <si>
    <t>4341-GAATCGAACCC-4351 &lt;&gt; 7458-GAATCGAACCC-7468</t>
  </si>
  <si>
    <t>0,00173412409392</t>
  </si>
  <si>
    <t>0,00176639434754</t>
  </si>
  <si>
    <t>0,00887258961316</t>
  </si>
  <si>
    <t>0,00194933673817</t>
  </si>
  <si>
    <t>0,0021537798837</t>
  </si>
  <si>
    <t>0,0106505724683</t>
  </si>
  <si>
    <t>9657-CTAAT-9661 &lt;&gt; 15857-CTAAT-15861</t>
  </si>
  <si>
    <t>0,00176551472024</t>
  </si>
  <si>
    <t>0,0156961230576</t>
  </si>
  <si>
    <t>Serie1_A_IX25</t>
  </si>
  <si>
    <t>0,00352079616937</t>
  </si>
  <si>
    <t>0,0798204040908</t>
  </si>
  <si>
    <t>0,00277289952861</t>
  </si>
  <si>
    <t>0,0340251786322</t>
  </si>
  <si>
    <t>637-CCCCATA-643 &lt;&gt; 8407-CCCCATA-8413</t>
  </si>
  <si>
    <t>0,0138414690412</t>
  </si>
  <si>
    <t>0,07784264665</t>
  </si>
  <si>
    <t>0,00372134563858</t>
  </si>
  <si>
    <t>0,0229106884089</t>
  </si>
  <si>
    <t>0,00164645641418</t>
  </si>
  <si>
    <t>0,00365372778604</t>
  </si>
  <si>
    <t>663-AGCCTTT-669 &lt;&gt; 9503-AGCCTTT-9509</t>
  </si>
  <si>
    <t>0,00772346560483</t>
  </si>
  <si>
    <t>0,00635013677218</t>
  </si>
  <si>
    <t>0,00595311918641</t>
  </si>
  <si>
    <t>0,00447872159371</t>
  </si>
  <si>
    <t>0,0020735057799</t>
  </si>
  <si>
    <t>0,00332419180587</t>
  </si>
  <si>
    <t>0,0120152232879</t>
  </si>
  <si>
    <t>0,00849750031866</t>
  </si>
  <si>
    <t>0,00649732050502</t>
  </si>
  <si>
    <t>0,0112318535366</t>
  </si>
  <si>
    <t>0,00745280881459</t>
  </si>
  <si>
    <t>0,00717102904267</t>
  </si>
  <si>
    <t>0,00156880463362</t>
  </si>
  <si>
    <t>0,0129836406128</t>
  </si>
  <si>
    <t>0,0115590900684</t>
  </si>
  <si>
    <t>0,033391768929</t>
  </si>
  <si>
    <t>0,00429749468339</t>
  </si>
  <si>
    <t>0,0149922227844</t>
  </si>
  <si>
    <t>0,00193396477283</t>
  </si>
  <si>
    <t>0,00456426484907</t>
  </si>
  <si>
    <t>0,0272888525038</t>
  </si>
  <si>
    <t>0,0291932446832</t>
  </si>
  <si>
    <t>0,00455809289393</t>
  </si>
  <si>
    <t>0,00710353400817</t>
  </si>
  <si>
    <t>0,00111382849905</t>
  </si>
  <si>
    <t>0,0066812168723</t>
  </si>
  <si>
    <t>0,00394891235671</t>
  </si>
  <si>
    <t>0,00229385857597</t>
  </si>
  <si>
    <t>953-TCACCCCC-960 &lt;&gt; 5892-TCACCCCC-5899</t>
  </si>
  <si>
    <t>0,00582089117844</t>
  </si>
  <si>
    <t>0,00838222967309</t>
  </si>
  <si>
    <t>0,00136761487965</t>
  </si>
  <si>
    <t>0,00470079443426</t>
  </si>
  <si>
    <t>1120-CAAC-1123 &lt;&gt; 8768-CAAC-8771</t>
  </si>
  <si>
    <t>0,00146410026159</t>
  </si>
  <si>
    <t>0,00265533722783</t>
  </si>
  <si>
    <t>1174-TGGC-1177 &lt;&gt; 7885-TGGC-7888</t>
  </si>
  <si>
    <t>0,000746072673447</t>
  </si>
  <si>
    <t>0,00395600917794</t>
  </si>
  <si>
    <t>1200-GAGCCT-1205 &lt;&gt; 9502-GAGCCT-9507</t>
  </si>
  <si>
    <t>0,00816193274567</t>
  </si>
  <si>
    <t>1201-AGCCT-1205 &lt;&gt; 9181-AGCCT-9185</t>
  </si>
  <si>
    <t>0,00077519379845</t>
  </si>
  <si>
    <t>0,00174459176553</t>
  </si>
  <si>
    <t>0,0019441748202</t>
  </si>
  <si>
    <t>0,00530110262935</t>
  </si>
  <si>
    <t>0,00208538170595</t>
  </si>
  <si>
    <t>0,00991080277502</t>
  </si>
  <si>
    <t>1231-A-1231 &lt;&gt; 8470-A-8470</t>
  </si>
  <si>
    <t>0,00117770965756</t>
  </si>
  <si>
    <t>0,00152253349574</t>
  </si>
  <si>
    <t>1248-CTCAGCC-1254 &lt;&gt; 5877-CTCAGCC-5883</t>
  </si>
  <si>
    <t>0,00443946238111</t>
  </si>
  <si>
    <t>1248-C-1248 &lt;&gt; 9243-C-9243</t>
  </si>
  <si>
    <t>0,00295196727533</t>
  </si>
  <si>
    <t>0,00367309458219</t>
  </si>
  <si>
    <t>1458-AACAGGG-1464 &lt;&gt; 9260-AACAGGG-9266</t>
  </si>
  <si>
    <t>0,00195982361587</t>
  </si>
  <si>
    <t>0,00346152514798</t>
  </si>
  <si>
    <t>1478-ACACACC-1484 &lt;&gt; 9418-ACACACC-9424</t>
  </si>
  <si>
    <t>0,00118581762125</t>
  </si>
  <si>
    <t>0,00466167867049</t>
  </si>
  <si>
    <t>0,00181146840648</t>
  </si>
  <si>
    <t>0,00124264509435</t>
  </si>
  <si>
    <t>0,0128468653649</t>
  </si>
  <si>
    <t>0,0161972762131</t>
  </si>
  <si>
    <t>0,00992063492063</t>
  </si>
  <si>
    <t>0,02471774516</t>
  </si>
  <si>
    <t>0,0336473755047</t>
  </si>
  <si>
    <t>0,00317506838609</t>
  </si>
  <si>
    <t>0,00600060006001</t>
  </si>
  <si>
    <t>0,0176756517897</t>
  </si>
  <si>
    <t>0,0158737717669</t>
  </si>
  <si>
    <t>0,0218534453322</t>
  </si>
  <si>
    <t>0,0041431313787</t>
  </si>
  <si>
    <t>0,0043615745284</t>
  </si>
  <si>
    <t>1677-CCTAGCCC-1684 &lt;&gt; 8898-CCTAGCCC-8905</t>
  </si>
  <si>
    <t>0,00960430272762</t>
  </si>
  <si>
    <t>0,0165167257656</t>
  </si>
  <si>
    <t>0,00347449029227</t>
  </si>
  <si>
    <t>0,00249542505407</t>
  </si>
  <si>
    <t>1690-CCACTCCA-1697 &lt;&gt; 9512-CCACTCCA-9519</t>
  </si>
  <si>
    <t>0,00382936355978</t>
  </si>
  <si>
    <t>0,00501253132832</t>
  </si>
  <si>
    <t>1765-C-1765 &lt;&gt; 8855-C-8855</t>
  </si>
  <si>
    <t>0,0018663157993</t>
  </si>
  <si>
    <t>0,00420792079208</t>
  </si>
  <si>
    <t>0,00216243100494</t>
  </si>
  <si>
    <t>0,00192056541446</t>
  </si>
  <si>
    <t>1879-GCAAG-1883 &lt;&gt; 7600-GCAAG-7604</t>
  </si>
  <si>
    <t>0,00763391153145</t>
  </si>
  <si>
    <t>0,008849212951</t>
  </si>
  <si>
    <t>0,00860036477409</t>
  </si>
  <si>
    <t>0,00690890039093</t>
  </si>
  <si>
    <t>0,00542652485348</t>
  </si>
  <si>
    <t>0,00310660308486</t>
  </si>
  <si>
    <t>2164-C-2164 &lt;&gt; 9333-C-9333</t>
  </si>
  <si>
    <t>0,0134362450174</t>
  </si>
  <si>
    <t>0,0193005481356</t>
  </si>
  <si>
    <t>0,0162795745605</t>
  </si>
  <si>
    <t>0,0215312643746</t>
  </si>
  <si>
    <t>0,0258655729224</t>
  </si>
  <si>
    <t>0,0280642671718</t>
  </si>
  <si>
    <t>0,00453699922871</t>
  </si>
  <si>
    <t>0,00921129630031</t>
  </si>
  <si>
    <t>0,00365938449153</t>
  </si>
  <si>
    <t>0,0107652283126</t>
  </si>
  <si>
    <t>2329-CTCC-2332 &lt;&gt; 9330-CTCC-9333</t>
  </si>
  <si>
    <t>0,00173338263844</t>
  </si>
  <si>
    <t>0,00326825867178</t>
  </si>
  <si>
    <t>0,00167084377611</t>
  </si>
  <si>
    <t>0,00904159132007</t>
  </si>
  <si>
    <t>0,00278928357251</t>
  </si>
  <si>
    <t>0,00440664522099</t>
  </si>
  <si>
    <t>0,00221170433936</t>
  </si>
  <si>
    <t>0,00261627146433</t>
  </si>
  <si>
    <t>3165-CTTCCCCC-3172 &lt;&gt; 7952-CTTCCCCC-7959</t>
  </si>
  <si>
    <t>0,00674789128397</t>
  </si>
  <si>
    <t>0,00186661191272</t>
  </si>
  <si>
    <t>0,00404608490709</t>
  </si>
  <si>
    <t>0,00336184175139</t>
  </si>
  <si>
    <t>3305-ACATACC-3311 &lt;&gt; 9402-ACATACC-9408</t>
  </si>
  <si>
    <t>0,0286587695835</t>
  </si>
  <si>
    <t>0,0142154182613</t>
  </si>
  <si>
    <t>0,00305324865657</t>
  </si>
  <si>
    <t>0,00346003999806</t>
  </si>
  <si>
    <t>0,0152846771112</t>
  </si>
  <si>
    <t>0,0043542628233</t>
  </si>
  <si>
    <t>0,0272108843537</t>
  </si>
  <si>
    <t>0,0049745056585</t>
  </si>
  <si>
    <t>0,0569259962049</t>
  </si>
  <si>
    <t>0,00634799720688</t>
  </si>
  <si>
    <t>0,0932400932401</t>
  </si>
  <si>
    <t>0,00790722192936</t>
  </si>
  <si>
    <t>3527-CCCC-3530 &lt;&gt; 9556-CCCC-9559</t>
  </si>
  <si>
    <t>0,0998225377107</t>
  </si>
  <si>
    <t>0,00570874008106</t>
  </si>
  <si>
    <t>0,00447389760367</t>
  </si>
  <si>
    <t>0,00916427536356</t>
  </si>
  <si>
    <t>3741-CCTAGCCAT-3749 &lt;&gt; 8829-CCTAGCCAT-8837</t>
  </si>
  <si>
    <t>0,0102838338132</t>
  </si>
  <si>
    <t>0,00825213818795</t>
  </si>
  <si>
    <t>0,00280229788427</t>
  </si>
  <si>
    <t>0,00181095446355</t>
  </si>
  <si>
    <t>0,00257350575822</t>
  </si>
  <si>
    <t>0,00449559431757</t>
  </si>
  <si>
    <t>0,00417745843429</t>
  </si>
  <si>
    <t>0,00209044665877</t>
  </si>
  <si>
    <t>0,0074771945566</t>
  </si>
  <si>
    <t>0,00550975571121</t>
  </si>
  <si>
    <t>0,00822503701267</t>
  </si>
  <si>
    <t>0,00745934656124</t>
  </si>
  <si>
    <t>4154-ACC-4156 &lt;&gt; 9029-ACC-9031</t>
  </si>
  <si>
    <t>0,0055984772142</t>
  </si>
  <si>
    <t>0,00315079715168</t>
  </si>
  <si>
    <t>4154-ACCAAC-4159 &lt;&gt; 9351-ACCAAC-9356</t>
  </si>
  <si>
    <t>0,0068073519401</t>
  </si>
  <si>
    <t>0,0024774960773</t>
  </si>
  <si>
    <t>4187-TACCACTC-4194 &lt;&gt; 9510-TACCACTC-9517</t>
  </si>
  <si>
    <t>0,00458193647909</t>
  </si>
  <si>
    <t>0,00342325071888</t>
  </si>
  <si>
    <t>0,00265002451273</t>
  </si>
  <si>
    <t>0,0104858441105</t>
  </si>
  <si>
    <t>4349-CCCATCCCT-4357 &lt;&gt; 7819-CCCATCCCT-7827</t>
  </si>
  <si>
    <t>0,00130081300813</t>
  </si>
  <si>
    <t>0,00524054082381</t>
  </si>
  <si>
    <t>4473-AAT-4475 &lt;&gt; 8893-AAT-8895</t>
  </si>
  <si>
    <t>0,00423179666217</t>
  </si>
  <si>
    <t>0,00987459267305</t>
  </si>
  <si>
    <t>4473-AATCCCCT-4480 &lt;&gt; 9579-AATCCCCT-9586</t>
  </si>
  <si>
    <t>0,00239887972317</t>
  </si>
  <si>
    <t>0,0176064087328</t>
  </si>
  <si>
    <t>4477-CCCTGGCC-4484 &lt;&gt; 8990-CCCTGGCC-8997</t>
  </si>
  <si>
    <t>0,00223005218322</t>
  </si>
  <si>
    <t>0,00368697575813</t>
  </si>
  <si>
    <t>4479-CTGGCCC-4485 &lt;&gt; 9551-CTGGCCC-9557</t>
  </si>
  <si>
    <t>0,0107109660484</t>
  </si>
  <si>
    <t>0,008496898632</t>
  </si>
  <si>
    <t>4624-CC-4625 &lt;&gt; 8582-CC-8583</t>
  </si>
  <si>
    <t>0,0169880234435</t>
  </si>
  <si>
    <t>0,00527452240848</t>
  </si>
  <si>
    <t>0,0128205128205</t>
  </si>
  <si>
    <t>0,0024870672503</t>
  </si>
  <si>
    <t>5084-AACTAT-5089 &lt;&gt; 8816-AACTAT-8821</t>
  </si>
  <si>
    <t>0,00155741406968</t>
  </si>
  <si>
    <t>0,00111111111111</t>
  </si>
  <si>
    <t>6013-TTCGAG-6018 &lt;&gt; 9750-TTCGAG-9755</t>
  </si>
  <si>
    <t>0,000953319139471</t>
  </si>
  <si>
    <t>0,016886187099</t>
  </si>
  <si>
    <t>9788-CTCAACA-9794 &lt;&gt; 14648-CTCAACA-14654</t>
  </si>
  <si>
    <t>0,00204999248336</t>
  </si>
  <si>
    <t>0,0029891791714</t>
  </si>
  <si>
    <t>10079-AATA-10082 &lt;&gt; 15871-AATA-15874</t>
  </si>
  <si>
    <t>Serie1_A_IX26</t>
  </si>
  <si>
    <t>0,00332845160431</t>
  </si>
  <si>
    <t>0,0251193167546</t>
  </si>
  <si>
    <t>0,00337245379738</t>
  </si>
  <si>
    <t>0,00207641196013</t>
  </si>
  <si>
    <t>0,00922083909636</t>
  </si>
  <si>
    <t>0,0896810716888</t>
  </si>
  <si>
    <t>0,00585746827205</t>
  </si>
  <si>
    <t>0,00511108953096</t>
  </si>
  <si>
    <t>0,00222307851913</t>
  </si>
  <si>
    <t>0,0105952610287</t>
  </si>
  <si>
    <t>0,00227252067994</t>
  </si>
  <si>
    <t>0,00315208825847</t>
  </si>
  <si>
    <t>0,00289160608063</t>
  </si>
  <si>
    <t>0,00494618550174</t>
  </si>
  <si>
    <t>692-CACATGC-698 &lt;&gt; 9220-CACATGC-9226</t>
  </si>
  <si>
    <t>0,0029726011109</t>
  </si>
  <si>
    <t>0,0034645232816</t>
  </si>
  <si>
    <t>692-CACAT-696 &lt;&gt; 9401-CACAT-9405</t>
  </si>
  <si>
    <t>0,00182886237445</t>
  </si>
  <si>
    <t>0,00298532216602</t>
  </si>
  <si>
    <t>0,00176439192438</t>
  </si>
  <si>
    <t>0,00107169649555</t>
  </si>
  <si>
    <t>0,0050200047188</t>
  </si>
  <si>
    <t>0,00820479159829</t>
  </si>
  <si>
    <t>0,00274664908811</t>
  </si>
  <si>
    <t>0,00129846521412</t>
  </si>
  <si>
    <t>730-AAATCACC-737 &lt;&gt; 5811-AAATCACC-5818</t>
  </si>
  <si>
    <t>0,00364000364</t>
  </si>
  <si>
    <t>0,00169067424089</t>
  </si>
  <si>
    <t>734-CACCAC-739 &lt;&gt; 9421-CACCAC-9426</t>
  </si>
  <si>
    <t>0,00621471852504</t>
  </si>
  <si>
    <t>0,0028664588484</t>
  </si>
  <si>
    <t>0,00168896095122</t>
  </si>
  <si>
    <t>758-TCAAGCAC-765 &lt;&gt; 9686-TCAAGCAC-9693</t>
  </si>
  <si>
    <t>0,0130173868898</t>
  </si>
  <si>
    <t>0,00852151683</t>
  </si>
  <si>
    <t>0,0121153846154</t>
  </si>
  <si>
    <t>0,0114103800227</t>
  </si>
  <si>
    <t>0,00302080326515</t>
  </si>
  <si>
    <t>0,00122076273256</t>
  </si>
  <si>
    <t>0,00299734235644</t>
  </si>
  <si>
    <t>0,00247628952777</t>
  </si>
  <si>
    <t>0,00993980893478</t>
  </si>
  <si>
    <t>0,0350121894289</t>
  </si>
  <si>
    <t>0,00553548940646</t>
  </si>
  <si>
    <t>0,00602146652817</t>
  </si>
  <si>
    <t>0,00371673521978</t>
  </si>
  <si>
    <t>0,010480532411</t>
  </si>
  <si>
    <t>844-AAAG-847 &lt;&gt; 8716-AAAG-8719</t>
  </si>
  <si>
    <t>0,00353187888599</t>
  </si>
  <si>
    <t>0,00935016362786</t>
  </si>
  <si>
    <t>0,00178560799952</t>
  </si>
  <si>
    <t>0,000997705277861</t>
  </si>
  <si>
    <t>880-CA-881 &lt;&gt; 8197-CA-8198</t>
  </si>
  <si>
    <t>0,00308737264588</t>
  </si>
  <si>
    <t>0,00518443632216</t>
  </si>
  <si>
    <t>888-TGCC-891 &lt;&gt; 7788-TGCC-7791</t>
  </si>
  <si>
    <t>0,00562909868748</t>
  </si>
  <si>
    <t>0,0180643995845</t>
  </si>
  <si>
    <t>0,00572078288914</t>
  </si>
  <si>
    <t>0,0416319733555</t>
  </si>
  <si>
    <t>957-CCC-959 &lt;&gt; 8474-CCC-8476</t>
  </si>
  <si>
    <t>0,00797829902665</t>
  </si>
  <si>
    <t>0,00226495436117</t>
  </si>
  <si>
    <t>1048-CACACA-1053 &lt;&gt; 9417-CACACA-9422</t>
  </si>
  <si>
    <t>0,00290143814617</t>
  </si>
  <si>
    <t>0,0018002448333</t>
  </si>
  <si>
    <t>1083-CCC-1085 &lt;&gt; 7957-CCC-7959</t>
  </si>
  <si>
    <t>0,0012706480305</t>
  </si>
  <si>
    <t>0,0018804218831</t>
  </si>
  <si>
    <t>1103-AACC-1106 &lt;&gt; 9669-AACC-9672</t>
  </si>
  <si>
    <t>0,00291273447513</t>
  </si>
  <si>
    <t>0,01305625068</t>
  </si>
  <si>
    <t>0,00367755222124</t>
  </si>
  <si>
    <t>0,00558790330692</t>
  </si>
  <si>
    <t>1133-CGCC-1136 &lt;&gt; 6569-CGCC-6572</t>
  </si>
  <si>
    <t>0,00176772140711</t>
  </si>
  <si>
    <t>0,00179795482638</t>
  </si>
  <si>
    <t>0,00213319680874</t>
  </si>
  <si>
    <t>1236-CACC-1239 &lt;&gt; 9028-CACC-9031</t>
  </si>
  <si>
    <t>0,00158381073914</t>
  </si>
  <si>
    <t>0,00138608783639</t>
  </si>
  <si>
    <t>0,00135655759944</t>
  </si>
  <si>
    <t>0,00344082469686</t>
  </si>
  <si>
    <t>0,00243600908631</t>
  </si>
  <si>
    <t>0,0037905589811</t>
  </si>
  <si>
    <t>1265-CATCTTCA-1272 &lt;&gt; 9099-CATCTTCA-9106</t>
  </si>
  <si>
    <t>0,00112819066422</t>
  </si>
  <si>
    <t>0,0109119677006</t>
  </si>
  <si>
    <t>1276-AAC-1278 &lt;&gt; 8663-AAC-8665</t>
  </si>
  <si>
    <t>0,00239189148786</t>
  </si>
  <si>
    <t>0,010463534582</t>
  </si>
  <si>
    <t>1381-AAA-1383 &lt;&gt; 4782-AAA-4784</t>
  </si>
  <si>
    <t>0,000892347230154</t>
  </si>
  <si>
    <t>0,00587087020974</t>
  </si>
  <si>
    <t>0,00679805956188</t>
  </si>
  <si>
    <t>0,00164592797419</t>
  </si>
  <si>
    <t>1461-AGGGCCC-1467 &lt;&gt; 8248-AGGGCCC-8254</t>
  </si>
  <si>
    <t>0,00825668378552</t>
  </si>
  <si>
    <t>0,00389309559496</t>
  </si>
  <si>
    <t>0,00103224740906</t>
  </si>
  <si>
    <t>0,00139343043995</t>
  </si>
  <si>
    <t>1522-TAAC-1525 &lt;&gt; 9349-TAAC-9352</t>
  </si>
  <si>
    <t>0,00364264601807</t>
  </si>
  <si>
    <t>0,00284432083939</t>
  </si>
  <si>
    <t>0,00362453916573</t>
  </si>
  <si>
    <t>0,00388590969146</t>
  </si>
  <si>
    <t>0,0081600013056</t>
  </si>
  <si>
    <t>0,0172890733057</t>
  </si>
  <si>
    <t>0,00199189960826</t>
  </si>
  <si>
    <t>0,00483372003094</t>
  </si>
  <si>
    <t>0,00198055098929</t>
  </si>
  <si>
    <t>0,00298864315601</t>
  </si>
  <si>
    <t>0,00147202418045</t>
  </si>
  <si>
    <t>0,00230872235305</t>
  </si>
  <si>
    <t>0,00187849164635</t>
  </si>
  <si>
    <t>0,000947328533535</t>
  </si>
  <si>
    <t>0,00174739637939</t>
  </si>
  <si>
    <t>0,00373535042256</t>
  </si>
  <si>
    <t>0,00172814544072</t>
  </si>
  <si>
    <t>0,00619118375433</t>
  </si>
  <si>
    <t>1647-TTCA-1650 &lt;&gt; 9103-TTCA-9106</t>
  </si>
  <si>
    <t>0,0171482465918</t>
  </si>
  <si>
    <t>0,009312865724</t>
  </si>
  <si>
    <t>0,0138902668916</t>
  </si>
  <si>
    <t>0,0095716495398</t>
  </si>
  <si>
    <t>0,00654156698565</t>
  </si>
  <si>
    <t>0,00267663087119</t>
  </si>
  <si>
    <t>0,00218842324105</t>
  </si>
  <si>
    <t>0,00328529501949</t>
  </si>
  <si>
    <t>0,00602909036099</t>
  </si>
  <si>
    <t>0,00935395360439</t>
  </si>
  <si>
    <t>0,00383582662064</t>
  </si>
  <si>
    <t>0,00385579332948</t>
  </si>
  <si>
    <t>1695-CCA-1697 &lt;&gt; 8963-CCA-8965</t>
  </si>
  <si>
    <t>0,00307249867883</t>
  </si>
  <si>
    <t>0,00567923671059</t>
  </si>
  <si>
    <t>1844-ACC-1846 &lt;&gt; 8962-ACC-8964</t>
  </si>
  <si>
    <t>0,00232890324183</t>
  </si>
  <si>
    <t>0,0200053347559</t>
  </si>
  <si>
    <t>1852-CATAATGA-1859 &lt;&gt; 9203-CATAATGA-9210</t>
  </si>
  <si>
    <t>0,027704900829</t>
  </si>
  <si>
    <t>0,0127786778632</t>
  </si>
  <si>
    <t>0,00177003681677</t>
  </si>
  <si>
    <t>0,00110320480997</t>
  </si>
  <si>
    <t>1928-AACAGCTAA-1936 &lt;&gt; 5694-AACAGCTAA-5702</t>
  </si>
  <si>
    <t>0,00850566158099</t>
  </si>
  <si>
    <t>0,00338560710707</t>
  </si>
  <si>
    <t>0,00441899105596</t>
  </si>
  <si>
    <t>0,0067163677883</t>
  </si>
  <si>
    <t>0,00583703011908</t>
  </si>
  <si>
    <t>0,029540352121</t>
  </si>
  <si>
    <t>2164-C-2164 &lt;&gt; 9335-C-9335</t>
  </si>
  <si>
    <t>0,0182257256117</t>
  </si>
  <si>
    <t>0,0108330625068</t>
  </si>
  <si>
    <t>0,00686071042656</t>
  </si>
  <si>
    <t>0,0182848784056</t>
  </si>
  <si>
    <t>0,00343926262209</t>
  </si>
  <si>
    <t>0,00296700688346</t>
  </si>
  <si>
    <t>2185-GCCACCAAT-2193 &lt;&gt; 7887-GCCACCAAT-7895</t>
  </si>
  <si>
    <t>0,00989241993323</t>
  </si>
  <si>
    <t>0,00338675946388</t>
  </si>
  <si>
    <t>0,0187318535169</t>
  </si>
  <si>
    <t>0,00308190153325</t>
  </si>
  <si>
    <t>0,00286000286</t>
  </si>
  <si>
    <t>0,0043922395402</t>
  </si>
  <si>
    <t>2424-AACC-2427 &lt;&gt; 9675-AACC-9678</t>
  </si>
  <si>
    <t>0,00531971486328</t>
  </si>
  <si>
    <t>0,00247206565806</t>
  </si>
  <si>
    <t>0,00126016533369</t>
  </si>
  <si>
    <t>0,0127567291746</t>
  </si>
  <si>
    <t>3065-TCTGAGT-3071 &lt;&gt; 4807-TCTGAGT-4813</t>
  </si>
  <si>
    <t>0,0010603217016</t>
  </si>
  <si>
    <t>0,00203398793845</t>
  </si>
  <si>
    <t>3112-AATTCC-3117 &lt;&gt; 8224-AATTCC-8229</t>
  </si>
  <si>
    <t>0,00354239359535</t>
  </si>
  <si>
    <t>0,00476754257018</t>
  </si>
  <si>
    <t>0,001155001155</t>
  </si>
  <si>
    <t>0,00125379272299</t>
  </si>
  <si>
    <t>0,00339091100215</t>
  </si>
  <si>
    <t>0,00947059380623</t>
  </si>
  <si>
    <t>3190-AACTTAG-3196 &lt;&gt; 8307-AACTTAG-8313</t>
  </si>
  <si>
    <t>0,00773320444659</t>
  </si>
  <si>
    <t>0,00208709009551</t>
  </si>
  <si>
    <t>0,00689908932021</t>
  </si>
  <si>
    <t>0,0134946522621</t>
  </si>
  <si>
    <t>0,0075022506752</t>
  </si>
  <si>
    <t>0,00671321160043</t>
  </si>
  <si>
    <t>0,00738334317779</t>
  </si>
  <si>
    <t>0,00342026507054</t>
  </si>
  <si>
    <t>0,0368120743604</t>
  </si>
  <si>
    <t>0,00290714576429</t>
  </si>
  <si>
    <t>0,215837043033</t>
  </si>
  <si>
    <t>0,00171444246331</t>
  </si>
  <si>
    <t>0,00734861845973</t>
  </si>
  <si>
    <t>0,00615384615385</t>
  </si>
  <si>
    <t>3739-ACCCTAGC-3746 &lt;&gt; 9058-ACCCTAGC-9065</t>
  </si>
  <si>
    <t>0,0256673511294</t>
  </si>
  <si>
    <t>0,0092460465446</t>
  </si>
  <si>
    <t>0,00482462488542</t>
  </si>
  <si>
    <t>0,00283160691118</t>
  </si>
  <si>
    <t>0,00448833034111</t>
  </si>
  <si>
    <t>0,00826036676028</t>
  </si>
  <si>
    <t>0,0386266094421</t>
  </si>
  <si>
    <t>0,00183179259223</t>
  </si>
  <si>
    <t>0,00380647862662</t>
  </si>
  <si>
    <t>0,0118887215661</t>
  </si>
  <si>
    <t>0,0499360818153</t>
  </si>
  <si>
    <t>0,00120860161771</t>
  </si>
  <si>
    <t>0,00217273221076</t>
  </si>
  <si>
    <t>0,00597262546661</t>
  </si>
  <si>
    <t>0,00166234457078</t>
  </si>
  <si>
    <t>0,00322081937645</t>
  </si>
  <si>
    <t>0,0032813243425</t>
  </si>
  <si>
    <t>0,00174654184714</t>
  </si>
  <si>
    <t>4507-TCTT-4510 &lt;&gt; 9484-TCTT-9487</t>
  </si>
  <si>
    <t>0,0031921685465</t>
  </si>
  <si>
    <t>0,00579672806905</t>
  </si>
  <si>
    <t>0,006384337093</t>
  </si>
  <si>
    <t>0,00352055515243</t>
  </si>
  <si>
    <t>0,0036480373559</t>
  </si>
  <si>
    <t>0,00410104986877</t>
  </si>
  <si>
    <t>4688-TATC-4691 &lt;&gt; 9096-TATC-9099</t>
  </si>
  <si>
    <t>0,0151860288535</t>
  </si>
  <si>
    <t>0,00264548355832</t>
  </si>
  <si>
    <t>5117-CCTACTA-5123 &lt;&gt; 9344-CCTACTA-9350</t>
  </si>
  <si>
    <t>0,0010945709282</t>
  </si>
  <si>
    <t>0,00254816022832</t>
  </si>
  <si>
    <t>6294-CCC-6296 &lt;&gt; 9255-CCC-9257</t>
  </si>
  <si>
    <t>0,00787525594582</t>
  </si>
  <si>
    <t>0,00369303493611</t>
  </si>
  <si>
    <t>6528-CTACTAAC-6535 &lt;&gt; 9345-CTACTAAC-9352</t>
  </si>
  <si>
    <t>0,00554938956715</t>
  </si>
  <si>
    <t>0,00277824081791</t>
  </si>
  <si>
    <t>7941-ACTCCTA-7947 &lt;&gt; 9596-ACTCCTA-9602</t>
  </si>
  <si>
    <t>0,00245655983361</t>
  </si>
  <si>
    <t>0,0227376080036</t>
  </si>
  <si>
    <t>Serie1_B_IX31</t>
  </si>
  <si>
    <t>0,00257997936017</t>
  </si>
  <si>
    <t>0,0240096038415</t>
  </si>
  <si>
    <t>630-CACA-633 &lt;&gt; 8707-CACA-8710</t>
  </si>
  <si>
    <t>0,0034278858514</t>
  </si>
  <si>
    <t>0,275439938791</t>
  </si>
  <si>
    <t>0,0046403712297</t>
  </si>
  <si>
    <t>0,0343878954608</t>
  </si>
  <si>
    <t>0,0021271164809</t>
  </si>
  <si>
    <t>0,0229147571036</t>
  </si>
  <si>
    <t>692-CACA-695 &lt;&gt; 8562-CACA-8565</t>
  </si>
  <si>
    <t>0,00952517026242</t>
  </si>
  <si>
    <t>693-ACA-695 &lt;&gt; 9561-ACA-9563</t>
  </si>
  <si>
    <t>0,00468845234188</t>
  </si>
  <si>
    <t>0,00380257053768</t>
  </si>
  <si>
    <t>0,00286172161172</t>
  </si>
  <si>
    <t>0,00432672991934</t>
  </si>
  <si>
    <t>699-AAGCA-703 &lt;&gt; 9398-AAGCA-9402</t>
  </si>
  <si>
    <t>0,00524769101595</t>
  </si>
  <si>
    <t>0,012992535198</t>
  </si>
  <si>
    <t>0,00273116588009</t>
  </si>
  <si>
    <t>0,0051357111676</t>
  </si>
  <si>
    <t>0,00162194162632</t>
  </si>
  <si>
    <t>0,0234082397004</t>
  </si>
  <si>
    <t>0,0100916320187</t>
  </si>
  <si>
    <t>0,056338028169</t>
  </si>
  <si>
    <t>0,00427289559892</t>
  </si>
  <si>
    <t>0,00575010062676</t>
  </si>
  <si>
    <t>0,00158954208472</t>
  </si>
  <si>
    <t>0,00604558370111</t>
  </si>
  <si>
    <t>0,00317908416943</t>
  </si>
  <si>
    <t>0,0244738130201</t>
  </si>
  <si>
    <t>0,00634105356605</t>
  </si>
  <si>
    <t>0,0162324486649</t>
  </si>
  <si>
    <t>0,00436585898275</t>
  </si>
  <si>
    <t>0,00596729920038</t>
  </si>
  <si>
    <t>1046-AACACAC-1052 &lt;&gt; 9354-AACACAC-9360</t>
  </si>
  <si>
    <t>0,00196703253472</t>
  </si>
  <si>
    <t>0,0197482103184</t>
  </si>
  <si>
    <t>1156-CTTA-1159 &lt;&gt; 7868-CTTA-7871</t>
  </si>
  <si>
    <t>0,00131432526922</t>
  </si>
  <si>
    <t>0,00669344042838</t>
  </si>
  <si>
    <t>0,00183422293146</t>
  </si>
  <si>
    <t>0,0123639960435</t>
  </si>
  <si>
    <t>0,00421754075199</t>
  </si>
  <si>
    <t>0,00581590715227</t>
  </si>
  <si>
    <t>0,00338960070504</t>
  </si>
  <si>
    <t>0,0190476190476</t>
  </si>
  <si>
    <t>1518-CATT-1521 &lt;&gt; 9075-CATT-9078</t>
  </si>
  <si>
    <t>0,00977875565334</t>
  </si>
  <si>
    <t>0,0842459983151</t>
  </si>
  <si>
    <t>1532-CCCTACGCAT-1541 &lt;&gt; 7824-CCCTACGCAT-7833</t>
  </si>
  <si>
    <t>0,0288609543356</t>
  </si>
  <si>
    <t>0,0038037276531</t>
  </si>
  <si>
    <t>0,00601757130822</t>
  </si>
  <si>
    <t>0,00301604536132</t>
  </si>
  <si>
    <t>1614-TAACAC-1619 &lt;&gt; 9388-TAACAC-9393</t>
  </si>
  <si>
    <t>0,00554120997861</t>
  </si>
  <si>
    <t>0,019135093762</t>
  </si>
  <si>
    <t>1631-T-1631 &lt;&gt; 9089-T-9089</t>
  </si>
  <si>
    <t>0,018383103885</t>
  </si>
  <si>
    <t>0,0118136979828</t>
  </si>
  <si>
    <t>0,0468515742129</t>
  </si>
  <si>
    <t>0,0141646821357</t>
  </si>
  <si>
    <t>0,00461126994374</t>
  </si>
  <si>
    <t>0,0654744854115</t>
  </si>
  <si>
    <t>0,00248740749953</t>
  </si>
  <si>
    <t>0,0141592920354</t>
  </si>
  <si>
    <t>2166-C-2166 &lt;&gt; 9517-C-9517</t>
  </si>
  <si>
    <t>0,0093597903407</t>
  </si>
  <si>
    <t>0,00323834196891</t>
  </si>
  <si>
    <t>0,0366568914956</t>
  </si>
  <si>
    <t>0,00297464118391</t>
  </si>
  <si>
    <t>2213-AACA-2216 &lt;&gt; 9666-AACA-9669</t>
  </si>
  <si>
    <t>0,013446282103</t>
  </si>
  <si>
    <t>0,015006002401</t>
  </si>
  <si>
    <t>0,00263861525471</t>
  </si>
  <si>
    <t>0,00351864883885</t>
  </si>
  <si>
    <t>0,00743273375948</t>
  </si>
  <si>
    <t>0,00955246692458</t>
  </si>
  <si>
    <t>0,00429479470881</t>
  </si>
  <si>
    <t>2354-AA-2355 &lt;&gt; 9688-AA-9689</t>
  </si>
  <si>
    <t>0,00538677009265</t>
  </si>
  <si>
    <t>0,00477828746177</t>
  </si>
  <si>
    <t>2483-TCTTACC-2489 &lt;&gt; 8909-TCTTACC-8915</t>
  </si>
  <si>
    <t>0,00586395621579</t>
  </si>
  <si>
    <t>0,0110987791343</t>
  </si>
  <si>
    <t>0,00522903158335</t>
  </si>
  <si>
    <t>0,00548847420417</t>
  </si>
  <si>
    <t>3280-AGA-3282 &lt;&gt; 9587-AGA-9589</t>
  </si>
  <si>
    <t>0,00890471950134</t>
  </si>
  <si>
    <t>0,00179057441627</t>
  </si>
  <si>
    <t>0,0359342915811</t>
  </si>
  <si>
    <t>0,00488611285292</t>
  </si>
  <si>
    <t>3761-CAA-3763 &lt;&gt; 9703-CAA-9705</t>
  </si>
  <si>
    <t>0,0062739193174</t>
  </si>
  <si>
    <t>0,00387367181478</t>
  </si>
  <si>
    <t>0,0719320961013</t>
  </si>
  <si>
    <t>0,00290795357614</t>
  </si>
  <si>
    <t>0,00660131366142</t>
  </si>
  <si>
    <t>0,00382008908448</t>
  </si>
  <si>
    <t>3878-CAGAG-3882 &lt;&gt; 9742-CAGAG-9746</t>
  </si>
  <si>
    <t>0,00384911470362</t>
  </si>
  <si>
    <t>0,00740226694425</t>
  </si>
  <si>
    <t>3978-CATAG-3982 &lt;&gt; 9651-CATAG-9655</t>
  </si>
  <si>
    <t>0,0333111259161</t>
  </si>
  <si>
    <t>0,00844451950684</t>
  </si>
  <si>
    <t>4089-CAA-4091 &lt;&gt; 8106-CAA-8108</t>
  </si>
  <si>
    <t>0,069698553755</t>
  </si>
  <si>
    <t>0,00661594442607</t>
  </si>
  <si>
    <t>0,00607607242678</t>
  </si>
  <si>
    <t>0,00223763705527</t>
  </si>
  <si>
    <t>4318-CCCC-4321 &lt;&gt; 7956-CCCC-7959</t>
  </si>
  <si>
    <t>0,00216412742382</t>
  </si>
  <si>
    <t>0,0100244596816</t>
  </si>
  <si>
    <t>0,00668538574676</t>
  </si>
  <si>
    <t>0,0292184075968</t>
  </si>
  <si>
    <t>4687-CTA-4689 &lt;&gt; 8680-CTA-8682</t>
  </si>
  <si>
    <t>0,00955840183521</t>
  </si>
  <si>
    <t>0,00962324977145</t>
  </si>
  <si>
    <t>4909-C-4909 &lt;&gt; 9170-C-9170</t>
  </si>
  <si>
    <t>0,0448833034111</t>
  </si>
  <si>
    <t>0,0111607142857</t>
  </si>
  <si>
    <t>0,00285577616426</t>
  </si>
  <si>
    <t>0,00389650872818</t>
  </si>
  <si>
    <t>0,00267792107631</t>
  </si>
  <si>
    <t>0,00230733733272</t>
  </si>
  <si>
    <t>0,00285022089212</t>
  </si>
  <si>
    <t>0,00181732272017</t>
  </si>
  <si>
    <t>10725-GGCCTA-10730 &lt;&gt; 15047-GGCCTA-15052</t>
  </si>
  <si>
    <t>Serie1_A_IX02</t>
  </si>
  <si>
    <t>0,00786658275645</t>
  </si>
  <si>
    <t>0,00532367972743</t>
  </si>
  <si>
    <t>954-CACCCCCTC-962 &lt;&gt; 8270-CACCCCCTC-8278</t>
  </si>
  <si>
    <t>0,00624921884764</t>
  </si>
  <si>
    <t>0,00197154404758</t>
  </si>
  <si>
    <t>Serie1_A_IX03</t>
  </si>
  <si>
    <t>0,00775674837108</t>
  </si>
  <si>
    <t>0,062015503876</t>
  </si>
  <si>
    <t>0,0350405068259</t>
  </si>
  <si>
    <t>0,0321688219777</t>
  </si>
  <si>
    <t>0,00772678102303</t>
  </si>
  <si>
    <t>0,0592885375494</t>
  </si>
  <si>
    <t>0,00259201658891</t>
  </si>
  <si>
    <t>0,00727008360596</t>
  </si>
  <si>
    <t>0,00860141063134</t>
  </si>
  <si>
    <t>0,0212765957447</t>
  </si>
  <si>
    <t>958-CCCTCCC-964 &lt;&gt; 7815-CCCTCCC-7821</t>
  </si>
  <si>
    <t>0,00648613588455</t>
  </si>
  <si>
    <t>0,0120315225892</t>
  </si>
  <si>
    <t>0,00402317347924</t>
  </si>
  <si>
    <t>0,0322372662798</t>
  </si>
  <si>
    <t>1159-AAAAC-1163 &lt;&gt; 8688-AAAAC-8692</t>
  </si>
  <si>
    <t>0,00325690463783</t>
  </si>
  <si>
    <t>0,0600240096038</t>
  </si>
  <si>
    <t>0,00410205923374</t>
  </si>
  <si>
    <t>0,0289351851852</t>
  </si>
  <si>
    <t>0,00300951005176</t>
  </si>
  <si>
    <t>0,0148676776687</t>
  </si>
  <si>
    <t>0,00180652154277</t>
  </si>
  <si>
    <t>0,0037503750375</t>
  </si>
  <si>
    <t>0,00958129730766</t>
  </si>
  <si>
    <t>0,00873934891851</t>
  </si>
  <si>
    <t>3636-CCTAGCC-3642 &lt;&gt; 8829-CCTAGCC-8835</t>
  </si>
  <si>
    <t>0,0073432222059</t>
  </si>
  <si>
    <t>0,00264802457367</t>
  </si>
  <si>
    <t>0,00889937036955</t>
  </si>
  <si>
    <t>0,0233317778815</t>
  </si>
  <si>
    <t>3738-CACCCTAGC-3746 &lt;&gt; 9057-CACCCTAGC-9065</t>
  </si>
  <si>
    <t>0,0230043708305</t>
  </si>
  <si>
    <t>0,00423863515948</t>
  </si>
  <si>
    <t>3784-TTTA-3787 &lt;&gt; 9723-TTTA-9726</t>
  </si>
  <si>
    <t>Serie1_A_IX01</t>
  </si>
  <si>
    <t>0,0342465753425</t>
  </si>
  <si>
    <t>0,234741784038</t>
  </si>
  <si>
    <t>0,0504133897963</t>
  </si>
  <si>
    <t>0,0316255534472</t>
  </si>
  <si>
    <t>Serie1_A_IX06</t>
  </si>
  <si>
    <t>0,00446348866274</t>
  </si>
  <si>
    <t>0,0140370578327</t>
  </si>
  <si>
    <t>5726-TCTAC-5730 &lt;&gt; 9088-TCTAC-9092</t>
  </si>
  <si>
    <t>Serie1_A_IX04</t>
  </si>
  <si>
    <t>0,00474383301708</t>
  </si>
  <si>
    <t>0,167785234899</t>
  </si>
  <si>
    <t>632-CATCACCC-639 &lt;&gt; 8431-CATCACCC-8438</t>
  </si>
  <si>
    <t>0,00416979401218</t>
  </si>
  <si>
    <t>0,01204238921</t>
  </si>
  <si>
    <t>0,00707563857638</t>
  </si>
  <si>
    <t>0,0145083132635</t>
  </si>
  <si>
    <t>0,00282055621369</t>
  </si>
  <si>
    <t>0,016751977664</t>
  </si>
  <si>
    <t>961-TCCCCA-966 &lt;&gt; 8939-TCCCCA-8944</t>
  </si>
  <si>
    <t>0,00838750262109</t>
  </si>
  <si>
    <t>0,01036001036</t>
  </si>
  <si>
    <t>0,00565017354104</t>
  </si>
  <si>
    <t>0,0035734705546</t>
  </si>
  <si>
    <t>1864-AC-1865 &lt;&gt; 9392-AC-9393</t>
  </si>
  <si>
    <t>0,00246138699157</t>
  </si>
  <si>
    <t>0,00660327522451</t>
  </si>
  <si>
    <t>0,00789733464956</t>
  </si>
  <si>
    <t>0,00647249190939</t>
  </si>
  <si>
    <t>0,018774054257</t>
  </si>
  <si>
    <t>0,00388010476283</t>
  </si>
  <si>
    <t>0,00554815801154</t>
  </si>
  <si>
    <t>0,00433576135969</t>
  </si>
  <si>
    <t>2458-AAAAAAG-2464 &lt;&gt; 7447-AAAAAAG-7453</t>
  </si>
  <si>
    <t>0,00244379276637</t>
  </si>
  <si>
    <t>0,00441881531561</t>
  </si>
  <si>
    <t>0,0293255131965</t>
  </si>
  <si>
    <t>0,0035033632287</t>
  </si>
  <si>
    <t>0,00842886041807</t>
  </si>
  <si>
    <t>0,00634775543368</t>
  </si>
  <si>
    <t>3617-T-3617 &lt;&gt; 9720-T-9720</t>
  </si>
  <si>
    <t>0,0216815225247</t>
  </si>
  <si>
    <t>0,00827322319605</t>
  </si>
  <si>
    <t>0,00376931775349</t>
  </si>
  <si>
    <t>0,0141602945341</t>
  </si>
  <si>
    <t>4354-CCCTGAGAA-4362 &lt;&gt; 8513-CCCTGAGAA-8521</t>
  </si>
  <si>
    <t>Serie1_A_IX05</t>
  </si>
  <si>
    <t>0,00771902740255</t>
  </si>
  <si>
    <t>0,131233595801</t>
  </si>
  <si>
    <t>637-CCCCATA-643 &lt;&gt; 5384-CCCCATA-5390</t>
  </si>
  <si>
    <t>0,00630199142929</t>
  </si>
  <si>
    <t>0,0993541977149</t>
  </si>
  <si>
    <t>0,00310366232154</t>
  </si>
  <si>
    <t>0,0681560015146</t>
  </si>
  <si>
    <t>646-CAAATA-651 &lt;&gt; 8628-CAAATA-8633</t>
  </si>
  <si>
    <t>0,00850041970822</t>
  </si>
  <si>
    <t>0,00728226041363</t>
  </si>
  <si>
    <t>703-ATCCCC-708 &lt;&gt; 8938-ATCCCC-8943</t>
  </si>
  <si>
    <t>0,017598275369</t>
  </si>
  <si>
    <t>0,00474225826339</t>
  </si>
  <si>
    <t>705-CCCC-708 &lt;&gt; 9556-CCCC-9559</t>
  </si>
  <si>
    <t>0,00570363892163</t>
  </si>
  <si>
    <t>0,00519210799585</t>
  </si>
  <si>
    <t>0,0018061843753</t>
  </si>
  <si>
    <t>0,0184518867054</t>
  </si>
  <si>
    <t>0,00315179021684</t>
  </si>
  <si>
    <t>0,0195694716243</t>
  </si>
  <si>
    <t>0,00324658760453</t>
  </si>
  <si>
    <t>0,00300219159987</t>
  </si>
  <si>
    <t>0,00513729418715</t>
  </si>
  <si>
    <t>0,0132362673726</t>
  </si>
  <si>
    <t>0,00322326480911</t>
  </si>
  <si>
    <t>0,00669254450542</t>
  </si>
  <si>
    <t>0,0163486253531</t>
  </si>
  <si>
    <t>0,00495540138751</t>
  </si>
  <si>
    <t>0,00620931604384</t>
  </si>
  <si>
    <t>0,0155448468833</t>
  </si>
  <si>
    <t>0,00161486189701</t>
  </si>
  <si>
    <t>0,00853533629225</t>
  </si>
  <si>
    <t>0,00592302437522</t>
  </si>
  <si>
    <t>0,0091631965302</t>
  </si>
  <si>
    <t>0,0121772273671</t>
  </si>
  <si>
    <t>0,00587544065805</t>
  </si>
  <si>
    <t>956-CCCCC-960 &lt;&gt; 7398-CCCCC-7402</t>
  </si>
  <si>
    <t>0,00732536333802</t>
  </si>
  <si>
    <t>957-CCCCT-961 &lt;&gt; 8844-CCCCT-8848</t>
  </si>
  <si>
    <t>0,00632751202227</t>
  </si>
  <si>
    <t>0,00387281669959</t>
  </si>
  <si>
    <t>0,00161463070705</t>
  </si>
  <si>
    <t>0,0168520390967</t>
  </si>
  <si>
    <t>1228-ATCAACC-1234 &lt;&gt; 9069-ATCAACC-9075</t>
  </si>
  <si>
    <t>0,00172410395854</t>
  </si>
  <si>
    <t>0,023124060585</t>
  </si>
  <si>
    <t>0,00201531640468</t>
  </si>
  <si>
    <t>0,00666896375418</t>
  </si>
  <si>
    <t>1278-CCCT-1281 &lt;&gt; 8845-CCCT-8848</t>
  </si>
  <si>
    <t>0,00195248942402</t>
  </si>
  <si>
    <t>0,0200461060439</t>
  </si>
  <si>
    <t>0,00233977238694</t>
  </si>
  <si>
    <t>0,00311380974622</t>
  </si>
  <si>
    <t>1505-ATACTTC-1511 &lt;&gt; 7949-ATACTTC-7955</t>
  </si>
  <si>
    <t>0,00316943816426</t>
  </si>
  <si>
    <t>0,00497809637595</t>
  </si>
  <si>
    <t>1533-CCTAC-1537 &lt;&gt; 8970-CCTAC-8974</t>
  </si>
  <si>
    <t>0,0042798447843</t>
  </si>
  <si>
    <t>0,00552257351926</t>
  </si>
  <si>
    <t>0,0105029758432</t>
  </si>
  <si>
    <t>0,00417967008471</t>
  </si>
  <si>
    <t>0,0076877246257</t>
  </si>
  <si>
    <t>0,0166389351082</t>
  </si>
  <si>
    <t>0,0237717908082</t>
  </si>
  <si>
    <t>0,00333433363342</t>
  </si>
  <si>
    <t>0,00792393026941</t>
  </si>
  <si>
    <t>0,00309176354192</t>
  </si>
  <si>
    <t>0,0035213747447</t>
  </si>
  <si>
    <t>0,0388048117967</t>
  </si>
  <si>
    <t>0,00899118863514</t>
  </si>
  <si>
    <t>0,0032946758039</t>
  </si>
  <si>
    <t>0,0151821862348</t>
  </si>
  <si>
    <t>0,00448631673396</t>
  </si>
  <si>
    <t>0,0159557493884</t>
  </si>
  <si>
    <t>0,00331986941847</t>
  </si>
  <si>
    <t>0,0205380981721</t>
  </si>
  <si>
    <t>0,0175452276981</t>
  </si>
  <si>
    <t>2261-CCCAATT-2267 &lt;&gt; 9535-CCCAATT-9541</t>
  </si>
  <si>
    <t>0,00415316886785</t>
  </si>
  <si>
    <t>0,00942151874882</t>
  </si>
  <si>
    <t>2352-TAAAAC-2357 &lt;&gt; 9238-TAAAAC-9243</t>
  </si>
  <si>
    <t>0,00315298272165</t>
  </si>
  <si>
    <t>0,00706863646003</t>
  </si>
  <si>
    <t>0,00315537044049</t>
  </si>
  <si>
    <t>0,00378816577013</t>
  </si>
  <si>
    <t>0,00501504513541</t>
  </si>
  <si>
    <t>2522-TCAC-2525 &lt;&gt; 8793-TCAC-8796</t>
  </si>
  <si>
    <t>0,00381632777676</t>
  </si>
  <si>
    <t>0,0018599806562</t>
  </si>
  <si>
    <t>0,00254013411908</t>
  </si>
  <si>
    <t>0,00684697021568</t>
  </si>
  <si>
    <t>0,0100918357049</t>
  </si>
  <si>
    <t>0,00440683941477</t>
  </si>
  <si>
    <t>0,00444488893334</t>
  </si>
  <si>
    <t>0,00280938334036</t>
  </si>
  <si>
    <t>3316-GCCAACC-3322 &lt;&gt; 7486-GCCAACC-7492</t>
  </si>
  <si>
    <t>0,0107303812862</t>
  </si>
  <si>
    <t>0,00724322758221</t>
  </si>
  <si>
    <t>0,0049642573471</t>
  </si>
  <si>
    <t>0,00433275563258</t>
  </si>
  <si>
    <t>3340-CCCATT-3345 &lt;&gt; 7957-CCCATT-7962</t>
  </si>
  <si>
    <t>0,02895193978</t>
  </si>
  <si>
    <t>3520-ATCACC-3525 &lt;&gt; 9636-ATCACC-9641</t>
  </si>
  <si>
    <t>0,105695830887</t>
  </si>
  <si>
    <t>0,0063051702396</t>
  </si>
  <si>
    <t>0,00750300120048</t>
  </si>
  <si>
    <t>0,00179301441584</t>
  </si>
  <si>
    <t>0,0282297145976</t>
  </si>
  <si>
    <t>0,00395755913583</t>
  </si>
  <si>
    <t>0,00860585197935</t>
  </si>
  <si>
    <t>0,00328405067947</t>
  </si>
  <si>
    <t>0,00336728680865</t>
  </si>
  <si>
    <t>0,00183083119736</t>
  </si>
  <si>
    <t>0,00344649319318</t>
  </si>
  <si>
    <t>0,00276436548598</t>
  </si>
  <si>
    <t>0,0104629871828</t>
  </si>
  <si>
    <t>0,00801924619086</t>
  </si>
  <si>
    <t>4669-CCAT-4672 &lt;&gt; 9074-CCAT-9077</t>
  </si>
  <si>
    <t>0,0190912562047</t>
  </si>
  <si>
    <t>0,0133855369273</t>
  </si>
  <si>
    <t>5305-C-5305 &lt;&gt; 9054-C-9054</t>
  </si>
  <si>
    <t>0,00377629243609</t>
  </si>
  <si>
    <t>0,0724637681159</t>
  </si>
  <si>
    <t>Serie1_A_IX08</t>
  </si>
  <si>
    <t>0,00827814569536</t>
  </si>
  <si>
    <t>0,0850340136054</t>
  </si>
  <si>
    <t>594-CCTCAAA-600 &lt;&gt; 8684-CCTCAAA-8690</t>
  </si>
  <si>
    <t>0,00903925619835</t>
  </si>
  <si>
    <t>0,184049079755</t>
  </si>
  <si>
    <t>0,00469256965114</t>
  </si>
  <si>
    <t>0,00739727040722</t>
  </si>
  <si>
    <t>0,00926416093171</t>
  </si>
  <si>
    <t>0,045045045045</t>
  </si>
  <si>
    <t>0,00217582533718</t>
  </si>
  <si>
    <t>0,0309071240921</t>
  </si>
  <si>
    <t>0,00435165067435</t>
  </si>
  <si>
    <t>0,650289017341</t>
  </si>
  <si>
    <t>0,016400845176</t>
  </si>
  <si>
    <t>0,127912288716</t>
  </si>
  <si>
    <t>0,00728151805088</t>
  </si>
  <si>
    <t>0,0890075656431</t>
  </si>
  <si>
    <t>0,00535915253935</t>
  </si>
  <si>
    <t>0,0447427293065</t>
  </si>
  <si>
    <t>0,00207339829981</t>
  </si>
  <si>
    <t>665-CCT-667 &lt;&gt; 9458-CCT-9460</t>
  </si>
  <si>
    <t>0,00407891337748</t>
  </si>
  <si>
    <t>0,00243890541925</t>
  </si>
  <si>
    <t>679-CTTA-682 &lt;&gt; 9696-CTTA-9699</t>
  </si>
  <si>
    <t>0,00228695839108</t>
  </si>
  <si>
    <t>0,0011909405155</t>
  </si>
  <si>
    <t>0,00921828908555</t>
  </si>
  <si>
    <t>0,0157207986166</t>
  </si>
  <si>
    <t>0,00587620788718</t>
  </si>
  <si>
    <t>0,00446588067167</t>
  </si>
  <si>
    <t>706-C-706 &lt;&gt; 9401-C-9401</t>
  </si>
  <si>
    <t>0,00592604298357</t>
  </si>
  <si>
    <t>0,00564971751412</t>
  </si>
  <si>
    <t>707-CC-708 &lt;&gt; 9593-CC-9594</t>
  </si>
  <si>
    <t>0,00508724627359</t>
  </si>
  <si>
    <t>0,00402293070502</t>
  </si>
  <si>
    <t>0,0031500279565</t>
  </si>
  <si>
    <t>0,00137189266312</t>
  </si>
  <si>
    <t>0,0016510913714</t>
  </si>
  <si>
    <t>0,0121765601218</t>
  </si>
  <si>
    <t>0,00234564484122</t>
  </si>
  <si>
    <t>0,00500141706817</t>
  </si>
  <si>
    <t>734-CACC-737 &lt;&gt; 9424-CACC-9427</t>
  </si>
  <si>
    <t>0,00200112062755</t>
  </si>
  <si>
    <t>0,0147645061273</t>
  </si>
  <si>
    <t>757-ATCA-760 &lt;&gt; 7659-ATCA-7662</t>
  </si>
  <si>
    <t>0,00582113589765</t>
  </si>
  <si>
    <t>0,0265957446809</t>
  </si>
  <si>
    <t>0,00335765769799</t>
  </si>
  <si>
    <t>0,000898984147913</t>
  </si>
  <si>
    <t>775-C-775 &lt;&gt; 9785-C-9785</t>
  </si>
  <si>
    <t>0,00308404009252</t>
  </si>
  <si>
    <t>777-GCTCAA-782 &lt;&gt; 9787-GCTCAA-9792</t>
  </si>
  <si>
    <t>0,00540165136199</t>
  </si>
  <si>
    <t>0,0543978033649</t>
  </si>
  <si>
    <t>0,00864973515335</t>
  </si>
  <si>
    <t>0,0123662894948</t>
  </si>
  <si>
    <t>0,00288324505112</t>
  </si>
  <si>
    <t>0,00796685787126</t>
  </si>
  <si>
    <t>0,00270082568099</t>
  </si>
  <si>
    <t>0,00275883378578</t>
  </si>
  <si>
    <t>793-CTAG-796 &lt;&gt; 9339-CTAG-9342</t>
  </si>
  <si>
    <t>0,0160561619844</t>
  </si>
  <si>
    <t>0,0136668033347</t>
  </si>
  <si>
    <t>0,00321123239689</t>
  </si>
  <si>
    <t>0,00609161793372</t>
  </si>
  <si>
    <t>799-ACACC-803 &lt;&gt; 7914-ACACC-7918</t>
  </si>
  <si>
    <t>0,00943349609858</t>
  </si>
  <si>
    <t>0,0105431015169</t>
  </si>
  <si>
    <t>0,00280262774377</t>
  </si>
  <si>
    <t>0,056134723336</t>
  </si>
  <si>
    <t>0,00220823672298</t>
  </si>
  <si>
    <t>0,0308324768756</t>
  </si>
  <si>
    <t>0,0180006428801</t>
  </si>
  <si>
    <t>0,0159928032385</t>
  </si>
  <si>
    <t>0,00225063017645</t>
  </si>
  <si>
    <t>0,00750412727</t>
  </si>
  <si>
    <t>890-CCA-892 &lt;&gt; 7401-CCA-7403</t>
  </si>
  <si>
    <t>0,00373364198107</t>
  </si>
  <si>
    <t>0,0374231488907</t>
  </si>
  <si>
    <t>0,0172358486501</t>
  </si>
  <si>
    <t>0,0384847985046</t>
  </si>
  <si>
    <t>929-A-929 &lt;&gt; 9072-A-9072</t>
  </si>
  <si>
    <t>0,00282007896221</t>
  </si>
  <si>
    <t>0,0118990956687</t>
  </si>
  <si>
    <t>973-CTAA-976 &lt;&gt; 7715-CTAA-7718</t>
  </si>
  <si>
    <t>0,00304630381803</t>
  </si>
  <si>
    <t>0,00503448623068</t>
  </si>
  <si>
    <t>0,00697135354639</t>
  </si>
  <si>
    <t>0,00581997648729</t>
  </si>
  <si>
    <t>1099-CCTAAAC-1105 &lt;&gt; 9599-CCTAAAC-9605</t>
  </si>
  <si>
    <t>0,00519595685277</t>
  </si>
  <si>
    <t>0,00580821281292</t>
  </si>
  <si>
    <t>0,00204341855751</t>
  </si>
  <si>
    <t>0,0201775625504</t>
  </si>
  <si>
    <t>1121-AACA-1124 &lt;&gt; 9013-AACA-9016</t>
  </si>
  <si>
    <t>0,00175336060783</t>
  </si>
  <si>
    <t>0,0140449438202</t>
  </si>
  <si>
    <t>1163-CTCAAA-1168 &lt;&gt; 8685-CTCAAA-8690</t>
  </si>
  <si>
    <t>0,0016000426678</t>
  </si>
  <si>
    <t>0,00748362956034</t>
  </si>
  <si>
    <t>1202-GCCT-1205 &lt;&gt; 9225-GCCT-9228</t>
  </si>
  <si>
    <t>0,00328040939509</t>
  </si>
  <si>
    <t>0,0166223404255</t>
  </si>
  <si>
    <t>0,00249219750474</t>
  </si>
  <si>
    <t>0,0083312505207</t>
  </si>
  <si>
    <t>1231-ACCT-1234 &lt;&gt; 8343-ACCT-8346</t>
  </si>
  <si>
    <t>0,004996771317</t>
  </si>
  <si>
    <t>0,00612013831513</t>
  </si>
  <si>
    <t>0,00186939182453</t>
  </si>
  <si>
    <t>0,00207296849088</t>
  </si>
  <si>
    <t>1272-AGCAAACC-1279 &lt;&gt; 8188-AGCAAACC-8195</t>
  </si>
  <si>
    <t>0,00207765441128</t>
  </si>
  <si>
    <t>0,00663393923312</t>
  </si>
  <si>
    <t>1299-AAG-1301 &lt;&gt; 7451-AAG-7453</t>
  </si>
  <si>
    <t>0,00505413337858</t>
  </si>
  <si>
    <t>0,00151195960044</t>
  </si>
  <si>
    <t>0,015009944088</t>
  </si>
  <si>
    <t>0,00892219842969</t>
  </si>
  <si>
    <t>0,0311702479983</t>
  </si>
  <si>
    <t>0,0151532371103</t>
  </si>
  <si>
    <t>0,00872752661896</t>
  </si>
  <si>
    <t>0,00588373734996</t>
  </si>
  <si>
    <t>0,00617150615608</t>
  </si>
  <si>
    <t>0,00777111476641</t>
  </si>
  <si>
    <t>0,0063155235569</t>
  </si>
  <si>
    <t>0,0101631180446</t>
  </si>
  <si>
    <t>0,0061549824583</t>
  </si>
  <si>
    <t>0,00267455958919</t>
  </si>
  <si>
    <t>0,00332309819091</t>
  </si>
  <si>
    <t>1703-CTAC-1706 &lt;&gt; 9345-CTAC-9348</t>
  </si>
  <si>
    <t>0,0496863548848</t>
  </si>
  <si>
    <t>0,0342991889671</t>
  </si>
  <si>
    <t>0,0077391394077</t>
  </si>
  <si>
    <t>0,0029000638014</t>
  </si>
  <si>
    <t>0,0983913790411</t>
  </si>
  <si>
    <t>0,00801886035957</t>
  </si>
  <si>
    <t>0,0127000254001</t>
  </si>
  <si>
    <t>0,00822909809085</t>
  </si>
  <si>
    <t>2229-AAA-2231 &lt;&gt; 9578-AAA-9580</t>
  </si>
  <si>
    <t>0,0132488352066</t>
  </si>
  <si>
    <t>0,00306756830452</t>
  </si>
  <si>
    <t>0,0604960677556</t>
  </si>
  <si>
    <t>0,00295067939393</t>
  </si>
  <si>
    <t>3541-CTCACCAT-3548 &lt;&gt; 9646-CTCACCAT-9653</t>
  </si>
  <si>
    <t>0,0118114886413</t>
  </si>
  <si>
    <t>0,00917197452229</t>
  </si>
  <si>
    <t>0,00882787844011</t>
  </si>
  <si>
    <t>0,00302391920088</t>
  </si>
  <si>
    <t>0,00735835172921</t>
  </si>
  <si>
    <t>3804-CACAACAC-3811 &lt;&gt; 8707-CACAACAC-8714</t>
  </si>
  <si>
    <t>0,00763300511411</t>
  </si>
  <si>
    <t>0,00110399646721</t>
  </si>
  <si>
    <t>4073-CAACAT-4078 &lt;&gt; 9790-CAACAT-9795</t>
  </si>
  <si>
    <t>0,0289666159751</t>
  </si>
  <si>
    <t>0,00703123626712</t>
  </si>
  <si>
    <t>4144-TTCC-4147 &lt;&gt; 9315-TTCC-9318</t>
  </si>
  <si>
    <t>0,00429258241758</t>
  </si>
  <si>
    <t>0,00634356762243</t>
  </si>
  <si>
    <t>4428-G-4428 &lt;&gt; 9525-G-9525</t>
  </si>
  <si>
    <t>0,00423405876874</t>
  </si>
  <si>
    <t>0,00825048471598</t>
  </si>
  <si>
    <t>0,00639181847236</t>
  </si>
  <si>
    <t>0,0119047619048</t>
  </si>
  <si>
    <t>9665-AAACAAC-9671 &lt;&gt; 15677-AAACAAC-15683</t>
  </si>
  <si>
    <t>0,00135626322357</t>
  </si>
  <si>
    <t>0,00633593106507</t>
  </si>
  <si>
    <t>9745-AGTAC-9749 &lt;&gt; 16309-AGTAC-16313</t>
  </si>
  <si>
    <t>0,00765612106879</t>
  </si>
  <si>
    <t>0,00247445129043</t>
  </si>
  <si>
    <t>0,00545107658763</t>
  </si>
  <si>
    <t>0,0701754385965</t>
  </si>
  <si>
    <t>10279-CCC-10281 &lt;&gt; 14557-CCC-14559</t>
  </si>
  <si>
    <t>0,0055746539069</t>
  </si>
  <si>
    <t>0,0606060606061</t>
  </si>
  <si>
    <t>10600-CTA-10602 &lt;&gt; 476-CTA-478</t>
  </si>
  <si>
    <t>0,00467683097933</t>
  </si>
  <si>
    <t>0,0100492412823</t>
  </si>
  <si>
    <t>Serie1_A_IX09</t>
  </si>
  <si>
    <t>0,00619655471558</t>
  </si>
  <si>
    <t>0,025974025974</t>
  </si>
  <si>
    <t>606-ACACT-610 &lt;&gt; 8711-ACACT-8715</t>
  </si>
  <si>
    <t>0,00609849062357</t>
  </si>
  <si>
    <t>0,00951655881233</t>
  </si>
  <si>
    <t>628-CTCACA-633 &lt;&gt; 7721-CTCACA-7726</t>
  </si>
  <si>
    <t>0,00365216756145</t>
  </si>
  <si>
    <t>0,0662690523526</t>
  </si>
  <si>
    <t>628-CT-629 &lt;&gt; 8461-CT-8462</t>
  </si>
  <si>
    <t>0,0132056784417</t>
  </si>
  <si>
    <t>0,0142511044606</t>
  </si>
  <si>
    <t>628-CTCAC-632 &lt;&gt; 8792-CTCAC-8796</t>
  </si>
  <si>
    <t>0,00615756776073</t>
  </si>
  <si>
    <t>0,338855421687</t>
  </si>
  <si>
    <t>0,0021686642474</t>
  </si>
  <si>
    <t>0,00428991227129</t>
  </si>
  <si>
    <t>0,0211304807184</t>
  </si>
  <si>
    <t>0,0121275121275</t>
  </si>
  <si>
    <t>0,0285423037717</t>
  </si>
  <si>
    <t>0,0209923664122</t>
  </si>
  <si>
    <t>0,334651658047</t>
  </si>
  <si>
    <t>0,00936206446896</t>
  </si>
  <si>
    <t>0,202534575545</t>
  </si>
  <si>
    <t>0,00475947645759</t>
  </si>
  <si>
    <t>0,00427021948928</t>
  </si>
  <si>
    <t>0,00254278231241</t>
  </si>
  <si>
    <t>0,00301144623337</t>
  </si>
  <si>
    <t>0,00288862891229</t>
  </si>
  <si>
    <t>0,00377384383148</t>
  </si>
  <si>
    <t>0,0026194010303</t>
  </si>
  <si>
    <t>705-CCCC-708 &lt;&gt; 7956-CCCC-7959</t>
  </si>
  <si>
    <t>0,00263006492973</t>
  </si>
  <si>
    <t>0,0048295180141</t>
  </si>
  <si>
    <t>0,00631100639515</t>
  </si>
  <si>
    <t>0,00181750989028</t>
  </si>
  <si>
    <t>0,0018513890046</t>
  </si>
  <si>
    <t>0,00401583846691</t>
  </si>
  <si>
    <t>720-TT-721 &lt;&gt; 9724-TT-9725</t>
  </si>
  <si>
    <t>0,00715717148583</t>
  </si>
  <si>
    <t>0,00638290111974</t>
  </si>
  <si>
    <t>0,00193489466433</t>
  </si>
  <si>
    <t>0,112219451372</t>
  </si>
  <si>
    <t>0,00292071002461</t>
  </si>
  <si>
    <t>0,00649403360662</t>
  </si>
  <si>
    <t>0,010395010395</t>
  </si>
  <si>
    <t>0,0132978723404</t>
  </si>
  <si>
    <t>0,00349219929981</t>
  </si>
  <si>
    <t>0,00613722842764</t>
  </si>
  <si>
    <t>0,00298958769315</t>
  </si>
  <si>
    <t>0,00295901760615</t>
  </si>
  <si>
    <t>0,0100137331197</t>
  </si>
  <si>
    <t>0,021887345831</t>
  </si>
  <si>
    <t>0,00139235873526</t>
  </si>
  <si>
    <t>0,0127795527157</t>
  </si>
  <si>
    <t>0,00222285732431</t>
  </si>
  <si>
    <t>0,0149075730471</t>
  </si>
  <si>
    <t>0,00188579618315</t>
  </si>
  <si>
    <t>0,0187195806814</t>
  </si>
  <si>
    <t>1083-CCCCAC-1088 &lt;&gt; 8559-CCCCAC-8564</t>
  </si>
  <si>
    <t>0,00147164868803</t>
  </si>
  <si>
    <t>0,00742666171556</t>
  </si>
  <si>
    <t>0,00115921868661</t>
  </si>
  <si>
    <t>0,00714375011162</t>
  </si>
  <si>
    <t>0,00237732978319</t>
  </si>
  <si>
    <t>0,00206218732085</t>
  </si>
  <si>
    <t>0,00596580401141</t>
  </si>
  <si>
    <t>0,00245729226051</t>
  </si>
  <si>
    <t>0,00256262412711</t>
  </si>
  <si>
    <t>1543-TATA-1546 &lt;&gt; 8823-TATA-8826</t>
  </si>
  <si>
    <t>0,0116686114352</t>
  </si>
  <si>
    <t>0,0137636776547</t>
  </si>
  <si>
    <t>0,00388953714508</t>
  </si>
  <si>
    <t>0,00669792364367</t>
  </si>
  <si>
    <t>0,00274197970935</t>
  </si>
  <si>
    <t>0,00377472444512</t>
  </si>
  <si>
    <t>0,00325902750619</t>
  </si>
  <si>
    <t>0,00637450199203</t>
  </si>
  <si>
    <t>1684-C-1684 &lt;&gt; 9322-C-9322</t>
  </si>
  <si>
    <t>0,00479662317728</t>
  </si>
  <si>
    <t>0,00506441941496</t>
  </si>
  <si>
    <t>0,00999458626577</t>
  </si>
  <si>
    <t>0,0131406044678</t>
  </si>
  <si>
    <t>0,0024361129382</t>
  </si>
  <si>
    <t>0,00415765840679</t>
  </si>
  <si>
    <t>0,0123535225187</t>
  </si>
  <si>
    <t>0,0118255728012</t>
  </si>
  <si>
    <t>0,00822440887061</t>
  </si>
  <si>
    <t>0,0193854802753</t>
  </si>
  <si>
    <t>0,00474308300395</t>
  </si>
  <si>
    <t>0,010075059191</t>
  </si>
  <si>
    <t>0,00368202069296</t>
  </si>
  <si>
    <t>0,00412437464169</t>
  </si>
  <si>
    <t>0,00662229727492</t>
  </si>
  <si>
    <t>0,0159163859193</t>
  </si>
  <si>
    <t>0,0158571587143</t>
  </si>
  <si>
    <t>0,00509061290979</t>
  </si>
  <si>
    <t>0,00357545095375</t>
  </si>
  <si>
    <t>0,0296647878968</t>
  </si>
  <si>
    <t>0,00399400898652</t>
  </si>
  <si>
    <t>0,00198860133714</t>
  </si>
  <si>
    <t>3319-A-3319 &lt;&gt; 9726-A-9726</t>
  </si>
  <si>
    <t>0,00798801797304</t>
  </si>
  <si>
    <t>0,00682565901738</t>
  </si>
  <si>
    <t>0,00318157233305</t>
  </si>
  <si>
    <t>0,00856898029135</t>
  </si>
  <si>
    <t>0,0233127404126</t>
  </si>
  <si>
    <t>0,00412597992023</t>
  </si>
  <si>
    <t>0,028636884307</t>
  </si>
  <si>
    <t>0,0054788516327</t>
  </si>
  <si>
    <t>0,0084388185654</t>
  </si>
  <si>
    <t>0,00356979241657</t>
  </si>
  <si>
    <t>0,0150920615756</t>
  </si>
  <si>
    <t>0,00365256775513</t>
  </si>
  <si>
    <t>0,00498942242446</t>
  </si>
  <si>
    <t>0,00320375907732</t>
  </si>
  <si>
    <t>0,00724305270528</t>
  </si>
  <si>
    <t>0,00792141951838</t>
  </si>
  <si>
    <t>0,00628878081503</t>
  </si>
  <si>
    <t>0,00689298638635</t>
  </si>
  <si>
    <t>0,00428228845495</t>
  </si>
  <si>
    <t>3799-CTTAT-3803 &lt;&gt; 9696-CTTAT-9700</t>
  </si>
  <si>
    <t>0,00590318772137</t>
  </si>
  <si>
    <t>0,00338791643139</t>
  </si>
  <si>
    <t>4219-GTCTCC-4224 &lt;&gt; 9755-GTCTCC-9760</t>
  </si>
  <si>
    <t>0,0088012673825</t>
  </si>
  <si>
    <t>0,0160462130937</t>
  </si>
  <si>
    <t>4379-CCACC-4383 &lt;&gt; 9212-CCACC-9216</t>
  </si>
  <si>
    <t>0,00206975059505</t>
  </si>
  <si>
    <t>0,00816415392152</t>
  </si>
  <si>
    <t>Serie1_B_IX27</t>
  </si>
  <si>
    <t>0,0436368714109</t>
  </si>
  <si>
    <t>0,00954198473282</t>
  </si>
  <si>
    <t>0,0220667044953</t>
  </si>
  <si>
    <t>0,0359195402299</t>
  </si>
  <si>
    <t>0,00782472613459</t>
  </si>
  <si>
    <t>0,0745990302126</t>
  </si>
  <si>
    <t>0,0127145581691</t>
  </si>
  <si>
    <t>0,0267022696929</t>
  </si>
  <si>
    <t>951-GATCAC-956 &lt;&gt; 7658-GATCAC-7663</t>
  </si>
  <si>
    <t>0,00741839762611</t>
  </si>
  <si>
    <t>0,00686353575044</t>
  </si>
  <si>
    <t>1379-AGAAAAC-1385 &lt;&gt; 9662-AGAAAAC-9668</t>
  </si>
  <si>
    <t>0,0113927655938</t>
  </si>
  <si>
    <t>0,0151975683891</t>
  </si>
  <si>
    <t>0,02435460302</t>
  </si>
  <si>
    <t>0,0298748244854</t>
  </si>
  <si>
    <t>0,0568491904675</t>
  </si>
  <si>
    <t>0,0087374399301</t>
  </si>
  <si>
    <t>0,0213378854156</t>
  </si>
  <si>
    <t>0,0428775607432</t>
  </si>
  <si>
    <t>0,0226757369615</t>
  </si>
  <si>
    <t>0,0523126553032</t>
  </si>
  <si>
    <t>0,013633265167</t>
  </si>
  <si>
    <t>0,00600600600601</t>
  </si>
  <si>
    <t>0,0582750582751</t>
  </si>
  <si>
    <t>0,00649139889646</t>
  </si>
  <si>
    <t>0,124146492862</t>
  </si>
  <si>
    <t>0,00857816856101</t>
  </si>
  <si>
    <t>0,0462962962963</t>
  </si>
  <si>
    <t>0,0391083300743</t>
  </si>
  <si>
    <t>3797-CCCTTATC-3804 &lt;&gt; 8933-CCCTTATC-8940</t>
  </si>
  <si>
    <t>0,0116672500292</t>
  </si>
  <si>
    <t>0,0116822429907</t>
  </si>
  <si>
    <t>Serie1_B_IX19</t>
  </si>
  <si>
    <t>0,0144446049401</t>
  </si>
  <si>
    <t>0,0350140056022</t>
  </si>
  <si>
    <t>10211-CTCCATA-10217 &lt;&gt; 15665-CTCCATA-15671</t>
  </si>
  <si>
    <t>Serie1_B_IX30</t>
  </si>
  <si>
    <t>0,00466280172213</t>
  </si>
  <si>
    <t>0,0600961538462</t>
  </si>
  <si>
    <t>638-CCC-640 &lt;&gt; 8474-CCC-8476</t>
  </si>
  <si>
    <t>0,0126968004063</t>
  </si>
  <si>
    <t>0,457317073171</t>
  </si>
  <si>
    <t>0,00550055005501</t>
  </si>
  <si>
    <t>0,0380952380952</t>
  </si>
  <si>
    <t>0,0042861429</t>
  </si>
  <si>
    <t>0,00123658307365</t>
  </si>
  <si>
    <t>669-TCTATT-674 &lt;&gt; 9718-TCTATT-9723</t>
  </si>
  <si>
    <t>0,00519804553488</t>
  </si>
  <si>
    <t>0,00308757918354</t>
  </si>
  <si>
    <t>0,0214123404999</t>
  </si>
  <si>
    <t>0,0267737617135</t>
  </si>
  <si>
    <t>0,00948079123975</t>
  </si>
  <si>
    <t>0,0138953219083</t>
  </si>
  <si>
    <t>0,00588779544116</t>
  </si>
  <si>
    <t>0,0563063063063</t>
  </si>
  <si>
    <t>0,0118389897395</t>
  </si>
  <si>
    <t>0,0785237534354</t>
  </si>
  <si>
    <t>0,0059283851079</t>
  </si>
  <si>
    <t>0,00714694110921</t>
  </si>
  <si>
    <t>783-A-783 &lt;&gt; 9341-A-9341</t>
  </si>
  <si>
    <t>0,00345387351915</t>
  </si>
  <si>
    <t>0,0588851086103</t>
  </si>
  <si>
    <t>0,00261212548651</t>
  </si>
  <si>
    <t>0,012608379529</t>
  </si>
  <si>
    <t>0,0803643182427</t>
  </si>
  <si>
    <t>0,00490850545826</t>
  </si>
  <si>
    <t>0,00673854447439</t>
  </si>
  <si>
    <t>0,00194159676918</t>
  </si>
  <si>
    <t>0,0128658732711</t>
  </si>
  <si>
    <t>0,00747160789002</t>
  </si>
  <si>
    <t>0,0263852242744</t>
  </si>
  <si>
    <t>0,0331243737423</t>
  </si>
  <si>
    <t>0,00261677351825</t>
  </si>
  <si>
    <t>0,00687710611375</t>
  </si>
  <si>
    <t>0,010867202782</t>
  </si>
  <si>
    <t>0,0169743263314</t>
  </si>
  <si>
    <t>0,00669400050205</t>
  </si>
  <si>
    <t>0,00422440013518</t>
  </si>
  <si>
    <t>0,0284819139846</t>
  </si>
  <si>
    <t>0,00291477206482</t>
  </si>
  <si>
    <t>0,00765696784074</t>
  </si>
  <si>
    <t>0,0184365781711</t>
  </si>
  <si>
    <t>0,00343654421114</t>
  </si>
  <si>
    <t>0,0110778774787</t>
  </si>
  <si>
    <t>0,00273283777875</t>
  </si>
  <si>
    <t>0,00110359927869</t>
  </si>
  <si>
    <t>0,00310327706058</t>
  </si>
  <si>
    <t>0,000425828484803</t>
  </si>
  <si>
    <t>0,00075257285846</t>
  </si>
  <si>
    <t>9839-CTCAA-9843 &lt;&gt; 15007-CTCAA-15011</t>
  </si>
  <si>
    <t>0,000433083227769</t>
  </si>
  <si>
    <t>0,000765147530008</t>
  </si>
  <si>
    <t>0,00180080243757</t>
  </si>
  <si>
    <t>0,0177304964539</t>
  </si>
  <si>
    <t>0,000585279631976</t>
  </si>
  <si>
    <t>0,00753532182104</t>
  </si>
  <si>
    <t>10710-T-10710 &lt;&gt; 12540-T-12540</t>
  </si>
  <si>
    <t>0,000886625432673</t>
  </si>
  <si>
    <t>0,000342435848924</t>
  </si>
  <si>
    <t>Serie1_B_IX09</t>
  </si>
  <si>
    <t>0,00761904761905</t>
  </si>
  <si>
    <t>0,0410846343468</t>
  </si>
  <si>
    <t>0,00368242745618</t>
  </si>
  <si>
    <t>0,020269585487</t>
  </si>
  <si>
    <t>896-A-896 &lt;&gt; 9436-A-9436</t>
  </si>
  <si>
    <t>0,00565530892125</t>
  </si>
  <si>
    <t>0,0122443981878</t>
  </si>
  <si>
    <t>942-A-942 &lt;&gt; 9688-A-9688</t>
  </si>
  <si>
    <t>Serie1_B_IX29</t>
  </si>
  <si>
    <t>0,010989010989</t>
  </si>
  <si>
    <t>0,0105351875263</t>
  </si>
  <si>
    <t>0,032930845225</t>
  </si>
  <si>
    <t>0,756302521008</t>
  </si>
  <si>
    <t>0,0057645193832</t>
  </si>
  <si>
    <t>0,0209907640638</t>
  </si>
  <si>
    <t>0,00721178116571</t>
  </si>
  <si>
    <t>0,00442967884828</t>
  </si>
  <si>
    <t>720-T-720 &lt;&gt; 9568-T-9568</t>
  </si>
  <si>
    <t>0,0118556456585</t>
  </si>
  <si>
    <t>0,0206868018204</t>
  </si>
  <si>
    <t>0,0040753781951</t>
  </si>
  <si>
    <t>0,0208463623098</t>
  </si>
  <si>
    <t>0,00342030016554</t>
  </si>
  <si>
    <t>0,0966183574879</t>
  </si>
  <si>
    <t>0,00350213630314</t>
  </si>
  <si>
    <t>0,0633914421553</t>
  </si>
  <si>
    <t>0,0035457220863</t>
  </si>
  <si>
    <t>0,0114790793778</t>
  </si>
  <si>
    <t>0,0144381166279</t>
  </si>
  <si>
    <t>0,0385914134105</t>
  </si>
  <si>
    <t>0,00436018626716</t>
  </si>
  <si>
    <t>0,0233613669737</t>
  </si>
  <si>
    <t>0,00461169525918</t>
  </si>
  <si>
    <t>0,0549450549451</t>
  </si>
  <si>
    <t>0,00461041954818</t>
  </si>
  <si>
    <t>0,0098833761613</t>
  </si>
  <si>
    <t>1085-CCACT-1089 &lt;&gt; 9512-CCACT-9516</t>
  </si>
  <si>
    <t>0,00619501920456</t>
  </si>
  <si>
    <t>0,00458996328029</t>
  </si>
  <si>
    <t>0,00374910958647</t>
  </si>
  <si>
    <t>0,0496524329692</t>
  </si>
  <si>
    <t>0,00515951500559</t>
  </si>
  <si>
    <t>0,025406504065</t>
  </si>
  <si>
    <t>0,0197044334975</t>
  </si>
  <si>
    <t>0,00696508172363</t>
  </si>
  <si>
    <t>0,00506970849176</t>
  </si>
  <si>
    <t>0,0314861460957</t>
  </si>
  <si>
    <t>0,0323570741809</t>
  </si>
  <si>
    <t>0,0252371238091</t>
  </si>
  <si>
    <t>0,00890075656431</t>
  </si>
  <si>
    <t>0,0033870749221</t>
  </si>
  <si>
    <t>0,0237896990603</t>
  </si>
  <si>
    <t>0,00332712270429</t>
  </si>
  <si>
    <t>0,0175029171529</t>
  </si>
  <si>
    <t>0,0188191013879</t>
  </si>
  <si>
    <t>0,0157678965626</t>
  </si>
  <si>
    <t>0,0298685782557</t>
  </si>
  <si>
    <t>0,00236086628053</t>
  </si>
  <si>
    <t>0,036523009496</t>
  </si>
  <si>
    <t>0,00850436557433</t>
  </si>
  <si>
    <t>2350-ATT-2352 &lt;&gt; 9684-ATT-9686</t>
  </si>
  <si>
    <t>0,0134898151895</t>
  </si>
  <si>
    <t>0,0208594075928</t>
  </si>
  <si>
    <t>0,0039535067605</t>
  </si>
  <si>
    <t>0,020772746157</t>
  </si>
  <si>
    <t>3078-CGGA-3081 &lt;&gt; 7927-CGGA-7930</t>
  </si>
  <si>
    <t>0,00567408079891</t>
  </si>
  <si>
    <t>0,0250501002004</t>
  </si>
  <si>
    <t>0,00949307005886</t>
  </si>
  <si>
    <t>0,0142755174875</t>
  </si>
  <si>
    <t>0,037121821444</t>
  </si>
  <si>
    <t>0,0119656585599</t>
  </si>
  <si>
    <t>0,012411567581</t>
  </si>
  <si>
    <t>0,00755344059219</t>
  </si>
  <si>
    <t>0,0124358775066</t>
  </si>
  <si>
    <t>0,0206782464847</t>
  </si>
  <si>
    <t>3327-ACT-3329 &lt;&gt; 9093-ACT-9095</t>
  </si>
  <si>
    <t>0,133333333333</t>
  </si>
  <si>
    <t>0,0388840283853</t>
  </si>
  <si>
    <t>0,0117495006462</t>
  </si>
  <si>
    <t>0,0117623995295</t>
  </si>
  <si>
    <t>4016-T-4016 &lt;&gt; 9509-T-9509</t>
  </si>
  <si>
    <t>0,00686294694942</t>
  </si>
  <si>
    <t>0,0195188600986</t>
  </si>
  <si>
    <t>0,0837345614402</t>
  </si>
  <si>
    <t>0,0040965138667</t>
  </si>
  <si>
    <t>0,00298578765078</t>
  </si>
  <si>
    <t>0,0525210084034</t>
  </si>
  <si>
    <t>Serie1_B_IX28</t>
  </si>
  <si>
    <t>0,0069098949696</t>
  </si>
  <si>
    <t>0,00561745154948</t>
  </si>
  <si>
    <t>0,00682500682501</t>
  </si>
  <si>
    <t>0,25</t>
  </si>
  <si>
    <t>0,0172498059397</t>
  </si>
  <si>
    <t>0,104456824513</t>
  </si>
  <si>
    <t>0,00458253139034</t>
  </si>
  <si>
    <t>0,0553709856035</t>
  </si>
  <si>
    <t>0,00400795177632</t>
  </si>
  <si>
    <t>0,00328828384466</t>
  </si>
  <si>
    <t>0,00308419862239</t>
  </si>
  <si>
    <t>0,0099042588313</t>
  </si>
  <si>
    <t>0,00876826722338</t>
  </si>
  <si>
    <t>0,0484232189335</t>
  </si>
  <si>
    <t>0,00231964741359</t>
  </si>
  <si>
    <t>0,0298329355609</t>
  </si>
  <si>
    <t>0,01151708848</t>
  </si>
  <si>
    <t>0,0509683995923</t>
  </si>
  <si>
    <t>0,00357202390875</t>
  </si>
  <si>
    <t>0,0140558015321</t>
  </si>
  <si>
    <t>782-AA-783 &lt;&gt; 9326-AA-9327</t>
  </si>
  <si>
    <t>0,00944029537635</t>
  </si>
  <si>
    <t>0,0155309648612</t>
  </si>
  <si>
    <t>0,00658761528327</t>
  </si>
  <si>
    <t>0,00992260369121</t>
  </si>
  <si>
    <t>0,0300951005176</t>
  </si>
  <si>
    <t>0,0541271989175</t>
  </si>
  <si>
    <t>0,00363908964533</t>
  </si>
  <si>
    <t>0,574712643678</t>
  </si>
  <si>
    <t>861-TACT-864 &lt;&gt; 5340-TACT-5343</t>
  </si>
  <si>
    <t>0,00874144976944</t>
  </si>
  <si>
    <t>0,00603372854255</t>
  </si>
  <si>
    <t>0,028551034975</t>
  </si>
  <si>
    <t>0,00517705529095</t>
  </si>
  <si>
    <t>0,0145799161655</t>
  </si>
  <si>
    <t>0,00771962328238</t>
  </si>
  <si>
    <t>0,0029024206188</t>
  </si>
  <si>
    <t>0,00800021333902</t>
  </si>
  <si>
    <t>1101-TAAACCT-1107 &lt;&gt; 8825-TAAACCT-8831</t>
  </si>
  <si>
    <t>0,0021014289717</t>
  </si>
  <si>
    <t>0,00635808748728</t>
  </si>
  <si>
    <t>0,00203818194171</t>
  </si>
  <si>
    <t>0,0173852573018</t>
  </si>
  <si>
    <t>1231-AACC-1234 &lt;&gt; 8343-AACC-8346</t>
  </si>
  <si>
    <t>0,00184175629881</t>
  </si>
  <si>
    <t>0,00943663300934</t>
  </si>
  <si>
    <t>1253-CCTATATA-1260 &lt;&gt; 7573-CCTATATA-7580</t>
  </si>
  <si>
    <t>0,00525624178712</t>
  </si>
  <si>
    <t>0,0126023944549</t>
  </si>
  <si>
    <t>0,00704250149653</t>
  </si>
  <si>
    <t>0,00737463126844</t>
  </si>
  <si>
    <t>0,00766636001227</t>
  </si>
  <si>
    <t>0,00644371415684</t>
  </si>
  <si>
    <t>0,0203345025672</t>
  </si>
  <si>
    <t>0,0116795141322</t>
  </si>
  <si>
    <t>0,00665188470067</t>
  </si>
  <si>
    <t>0,0473092844471</t>
  </si>
  <si>
    <t>0,0162879713332</t>
  </si>
  <si>
    <t>0,0105130361648</t>
  </si>
  <si>
    <t>0,0356506238859</t>
  </si>
  <si>
    <t>0,0571718968365</t>
  </si>
  <si>
    <t>0,0105552037154</t>
  </si>
  <si>
    <t>0,00611720566045</t>
  </si>
  <si>
    <t>0,0395865405762</t>
  </si>
  <si>
    <t>0,00594659953617</t>
  </si>
  <si>
    <t>0,0173973556019</t>
  </si>
  <si>
    <t>0,0123228589033</t>
  </si>
  <si>
    <t>0,0195102916789</t>
  </si>
  <si>
    <t>0,00810562530396</t>
  </si>
  <si>
    <t>2188-ACCAA-2192 &lt;&gt; 9676-ACCAA-9680</t>
  </si>
  <si>
    <t>0,0323206205559</t>
  </si>
  <si>
    <t>0,0248156917891</t>
  </si>
  <si>
    <t>0,0204248366013</t>
  </si>
  <si>
    <t>0,0102355309397</t>
  </si>
  <si>
    <t>0,0202880908906</t>
  </si>
  <si>
    <t>0,00747703482162</t>
  </si>
  <si>
    <t>0,00795620902552</t>
  </si>
  <si>
    <t>0,00610848672422</t>
  </si>
  <si>
    <t>0,0078673047925</t>
  </si>
  <si>
    <t>0,00741070105232</t>
  </si>
  <si>
    <t>0,0419252054335</t>
  </si>
  <si>
    <t>0,0149540696432</t>
  </si>
  <si>
    <t>0,187265917603</t>
  </si>
  <si>
    <t>0,0104706559866</t>
  </si>
  <si>
    <t>0,00924556213018</t>
  </si>
  <si>
    <t>0,0118413262285</t>
  </si>
  <si>
    <t>0,0184060371802</t>
  </si>
  <si>
    <t>0,0069516857838</t>
  </si>
  <si>
    <t>0,0110059432093</t>
  </si>
  <si>
    <t>0,00941619585687</t>
  </si>
  <si>
    <t>0,00446707763781</t>
  </si>
  <si>
    <t>0,00815306011523</t>
  </si>
  <si>
    <t>0,00401832355541</t>
  </si>
  <si>
    <t>0,0115540150202</t>
  </si>
  <si>
    <t>0,0104793731006</t>
  </si>
  <si>
    <t>0,0132198628439</t>
  </si>
  <si>
    <t>0,0183473614201</t>
  </si>
  <si>
    <t>0,00748502994012</t>
  </si>
  <si>
    <t>4483-CCCAAC-4488 &lt;&gt; 9557-CCCAAC-9562</t>
  </si>
  <si>
    <t>0,0587371512482</t>
  </si>
  <si>
    <t>0,00534200717016</t>
  </si>
  <si>
    <t>0,00173334257783</t>
  </si>
  <si>
    <t>0,00303526983549</t>
  </si>
  <si>
    <t>10430-TGATT-10434 &lt;&gt; 135-TGATT-139</t>
  </si>
  <si>
    <t>Serie1_B_IX03</t>
  </si>
  <si>
    <t>0,0031070374398</t>
  </si>
  <si>
    <t>0,0104920784807</t>
  </si>
  <si>
    <t>804-C-804 &lt;&gt; 5893-C-5893</t>
  </si>
  <si>
    <t>0,0107020547945</t>
  </si>
  <si>
    <t>0,00766381402478</t>
  </si>
  <si>
    <t>Serie1_B_IX02</t>
  </si>
  <si>
    <t>0,00133936942487</t>
  </si>
  <si>
    <t>0,00387416705408</t>
  </si>
  <si>
    <t>0,0047245582538</t>
  </si>
  <si>
    <t>0,0499251123315</t>
  </si>
  <si>
    <t>13447-ACCTCCC-13453 &lt;&gt; 14805-ACCTCCC-14811</t>
  </si>
  <si>
    <t>Serie1_B_IX01</t>
  </si>
  <si>
    <t>0,00188433570571</t>
  </si>
  <si>
    <t>0,0356633380884</t>
  </si>
  <si>
    <t>0,00421780758362</t>
  </si>
  <si>
    <t>0,103305785124</t>
  </si>
  <si>
    <t>10232-AGCTATTACCT-10242 &lt;&gt; 14015-AGCTATTACCT-14025</t>
  </si>
  <si>
    <t>0,00219154065308</t>
  </si>
  <si>
    <t>0,00421555539942</t>
  </si>
  <si>
    <t>10615-TCAA-10618 &lt;&gt; 16418-TCAA-16421</t>
  </si>
  <si>
    <t>Serie1_B_IX07</t>
  </si>
  <si>
    <t>0,0227221086117</t>
  </si>
  <si>
    <t>0,0340020401224</t>
  </si>
  <si>
    <t>0,0146645484541</t>
  </si>
  <si>
    <t>0,0219659527732</t>
  </si>
  <si>
    <t>0,00368625542801</t>
  </si>
  <si>
    <t>0,0014844724185</t>
  </si>
  <si>
    <t>Serie1_B_IX06</t>
  </si>
  <si>
    <t>0,0038443056223</t>
  </si>
  <si>
    <t>0,0292568753657</t>
  </si>
  <si>
    <t>Serie1_B_IX05</t>
  </si>
  <si>
    <t>0,00988728495155</t>
  </si>
  <si>
    <t>0,0208246563932</t>
  </si>
  <si>
    <t>0,00291749328977</t>
  </si>
  <si>
    <t>0,0609756097561</t>
  </si>
  <si>
    <t>0,00302425452126</t>
  </si>
  <si>
    <t>0,146627565982</t>
  </si>
  <si>
    <t>10082-AATCAAC-10088 &lt;&gt; 14269-AATCAAC-14275</t>
  </si>
  <si>
    <t>Serie1_B_IX04</t>
  </si>
  <si>
    <t>0,00917767988253</t>
  </si>
  <si>
    <t>0,0185459940653</t>
  </si>
  <si>
    <t>0,00746714456392</t>
  </si>
  <si>
    <t>0,0146028037383</t>
  </si>
  <si>
    <t>0,0076370856881</t>
  </si>
  <si>
    <t>0,0240587032359</t>
  </si>
  <si>
    <t>0,00137984324981</t>
  </si>
  <si>
    <t>0,00195605398709</t>
  </si>
  <si>
    <t>9719-CTAT-9722 &lt;&gt; 15050-CTAT-15053</t>
  </si>
  <si>
    <t>0,0010157233982</t>
  </si>
  <si>
    <t>0,00319774878486</t>
  </si>
  <si>
    <t>9863-CA-9864 &lt;&gt; 16079-CA-16080</t>
  </si>
  <si>
    <t>0,00258879569224</t>
  </si>
  <si>
    <t>0,0104777870914</t>
  </si>
  <si>
    <t>10072-TAATT-10076 &lt;&gt; 15858-TAATT-15862</t>
  </si>
  <si>
    <t>Serie1_A_IX11</t>
  </si>
  <si>
    <t>0,002186270223</t>
  </si>
  <si>
    <t>0,0269632625548</t>
  </si>
  <si>
    <t>634-TCACC-638 &lt;&gt; 8477-TCACC-8481</t>
  </si>
  <si>
    <t>0,00679482460859</t>
  </si>
  <si>
    <t>0,0686237133054</t>
  </si>
  <si>
    <t>0,00220008690343</t>
  </si>
  <si>
    <t>0,0147304330747</t>
  </si>
  <si>
    <t>0,0113636363636</t>
  </si>
  <si>
    <t>0,149348673839</t>
  </si>
  <si>
    <t>0,00369094488189</t>
  </si>
  <si>
    <t>0,0262117472314</t>
  </si>
  <si>
    <t>0,00397180021845</t>
  </si>
  <si>
    <t>0,015600624025</t>
  </si>
  <si>
    <t>0,00644246875403</t>
  </si>
  <si>
    <t>0,00349832080601</t>
  </si>
  <si>
    <t>0,00100022862369</t>
  </si>
  <si>
    <t>667-T-667 &lt;&gt; 9716-T-9716</t>
  </si>
  <si>
    <t>0,00682024856017</t>
  </si>
  <si>
    <t>0,00283472423803</t>
  </si>
  <si>
    <t>0,00210765923366</t>
  </si>
  <si>
    <t>0,00523916802012</t>
  </si>
  <si>
    <t>0,00170441229733</t>
  </si>
  <si>
    <t>0,00331038135593</t>
  </si>
  <si>
    <t>0,00209084731587</t>
  </si>
  <si>
    <t>0,0027027027027</t>
  </si>
  <si>
    <t>686-AGA-688 &lt;&gt; 9395-AGA-9397</t>
  </si>
  <si>
    <t>0,00120831684484</t>
  </si>
  <si>
    <t>0,00344056425254</t>
  </si>
  <si>
    <t>0,00202442809906</t>
  </si>
  <si>
    <t>0,00897021887334</t>
  </si>
  <si>
    <t>697-GCAAGCA-703 &lt;&gt; 4655-GCAAGCA-4661</t>
  </si>
  <si>
    <t>0,013297715157</t>
  </si>
  <si>
    <t>0,0110229276896</t>
  </si>
  <si>
    <t>0,00265954303141</t>
  </si>
  <si>
    <t>0,00506941194821</t>
  </si>
  <si>
    <t>0,00724795245343</t>
  </si>
  <si>
    <t>704-TCCCC-708 &lt;&gt; 5487-TCCCC-5491</t>
  </si>
  <si>
    <t>0,00205146440367</t>
  </si>
  <si>
    <t>0,00313948742635</t>
  </si>
  <si>
    <t>706-CCC-708 &lt;&gt; 9243-CCC-9245</t>
  </si>
  <si>
    <t>0,00531114455165</t>
  </si>
  <si>
    <t>0,00322952710496</t>
  </si>
  <si>
    <t>0,00158107766253</t>
  </si>
  <si>
    <t>0,0127129417747</t>
  </si>
  <si>
    <t>713-CAGTGA-718 &lt;&gt; 8359-CAGTGA-8364</t>
  </si>
  <si>
    <t>0,00340764524141</t>
  </si>
  <si>
    <t>0,00429034939533</t>
  </si>
  <si>
    <t>0,0098285411005</t>
  </si>
  <si>
    <t>0,0034367095568</t>
  </si>
  <si>
    <t>0,0020981515285</t>
  </si>
  <si>
    <t>0,00523505392106</t>
  </si>
  <si>
    <t>722-CACCCTC-728 &lt;&gt; 4011-CACCCTC-4017</t>
  </si>
  <si>
    <t>0,00570535276196</t>
  </si>
  <si>
    <t>0,0101986180872</t>
  </si>
  <si>
    <t>0,0107586652083</t>
  </si>
  <si>
    <t>0,00353481795688</t>
  </si>
  <si>
    <t>0,0049942067202</t>
  </si>
  <si>
    <t>0,148643626904</t>
  </si>
  <si>
    <t>0,00744703297794</t>
  </si>
  <si>
    <t>0,00868876160819</t>
  </si>
  <si>
    <t>0,00157565921642</t>
  </si>
  <si>
    <t>0,00220240061667</t>
  </si>
  <si>
    <t>0,00437996167534</t>
  </si>
  <si>
    <t>0,0127275041364</t>
  </si>
  <si>
    <t>0,00225410891854</t>
  </si>
  <si>
    <t>0,0046176046176</t>
  </si>
  <si>
    <t>776-AGCTCA-781 &lt;&gt; 9644-AGCTCA-9649</t>
  </si>
  <si>
    <t>0,012018198987</t>
  </si>
  <si>
    <t>0,0924499229584</t>
  </si>
  <si>
    <t>0,00425816655514</t>
  </si>
  <si>
    <t>0,01365001365</t>
  </si>
  <si>
    <t>779-TCAAA-783 &lt;&gt; 8675-TCAAA-8679</t>
  </si>
  <si>
    <t>0,0130939775786</t>
  </si>
  <si>
    <t>0,0416531679548</t>
  </si>
  <si>
    <t>0,00472032098183</t>
  </si>
  <si>
    <t>0,0104712041885</t>
  </si>
  <si>
    <t>0,00252860484228</t>
  </si>
  <si>
    <t>0,00448752468139</t>
  </si>
  <si>
    <t>0,00550014667058</t>
  </si>
  <si>
    <t>0,0010460251046</t>
  </si>
  <si>
    <t>0,0122190606031</t>
  </si>
  <si>
    <t>0,0378276141583</t>
  </si>
  <si>
    <t>0,00649913344887</t>
  </si>
  <si>
    <t>0,00662076271186</t>
  </si>
  <si>
    <t>838-TAA-840 &lt;&gt; 8883-TAA-8885</t>
  </si>
  <si>
    <t>0,00408715296356</t>
  </si>
  <si>
    <t>0,00492077551422</t>
  </si>
  <si>
    <t>851-AACTAA-856 &lt;&gt; 7731-AACTAA-7736</t>
  </si>
  <si>
    <t>0,00163138185458</t>
  </si>
  <si>
    <t>0,0326663944467</t>
  </si>
  <si>
    <t>0,0114196729821</t>
  </si>
  <si>
    <t>0,00207606709849</t>
  </si>
  <si>
    <t>0,00999962501406</t>
  </si>
  <si>
    <t>0,00955396626085</t>
  </si>
  <si>
    <t>0,0182094081942</t>
  </si>
  <si>
    <t>0,055179662353</t>
  </si>
  <si>
    <t>0,00677042340535</t>
  </si>
  <si>
    <t>0,00645550008607</t>
  </si>
  <si>
    <t>928-A-928 &lt;&gt; 6849-A-6849</t>
  </si>
  <si>
    <t>0,00193872654747</t>
  </si>
  <si>
    <t>0,00343318170114</t>
  </si>
  <si>
    <t>0,00103057191588</t>
  </si>
  <si>
    <t>0,00509930904362</t>
  </si>
  <si>
    <t>1190-CCCTCTAGAG-1199 &lt;&gt; 8283-CCCTCTAGAG-8292</t>
  </si>
  <si>
    <t>0,00132819057941</t>
  </si>
  <si>
    <t>0,00186694297423</t>
  </si>
  <si>
    <t>1208-T-1208 &lt;&gt; 6589-T-6589</t>
  </si>
  <si>
    <t>0,00908089339966</t>
  </si>
  <si>
    <t>0,00611714329408</t>
  </si>
  <si>
    <t>0,00171970785198</t>
  </si>
  <si>
    <t>0,00284582923398</t>
  </si>
  <si>
    <t>0,00160646256942</t>
  </si>
  <si>
    <t>0,00274294240918</t>
  </si>
  <si>
    <t>0,00204051441368</t>
  </si>
  <si>
    <t>0,00339720070662</t>
  </si>
  <si>
    <t>1390-ATAGCCCT-1397 &lt;&gt; 8986-ATAGCCCT-8993</t>
  </si>
  <si>
    <t>0,00215878811803</t>
  </si>
  <si>
    <t>0,00614665929068</t>
  </si>
  <si>
    <t>1526-TAAAACCCC-1534 &lt;&gt; 6415-TAAAACCCC-6423</t>
  </si>
  <si>
    <t>0,00234611968562</t>
  </si>
  <si>
    <t>0,00886524822695</t>
  </si>
  <si>
    <t>0,0129158917132</t>
  </si>
  <si>
    <t>0,00514707774661</t>
  </si>
  <si>
    <t>1612-CTTAA-1616 &lt;&gt; 9147-CTTAA-9151</t>
  </si>
  <si>
    <t>0,00447787927637</t>
  </si>
  <si>
    <t>0,00241370987207</t>
  </si>
  <si>
    <t>1613-TAA-1615 &lt;&gt; 8801-TAA-8803</t>
  </si>
  <si>
    <t>0,0187529301453</t>
  </si>
  <si>
    <t>1624-CACCCAACT-1632 &lt;&gt; 8434-CACCCAACT-8442</t>
  </si>
  <si>
    <t>0,0223893963819</t>
  </si>
  <si>
    <t>0,00337764807609</t>
  </si>
  <si>
    <t>0,0030684023596</t>
  </si>
  <si>
    <t>0,0030644765874</t>
  </si>
  <si>
    <t>1640-AG-1641 &lt;&gt; 6809-AG-6810</t>
  </si>
  <si>
    <t>0,0061368047192</t>
  </si>
  <si>
    <t>0,00548467665722</t>
  </si>
  <si>
    <t>0,00209426276715</t>
  </si>
  <si>
    <t>0,00295194237808</t>
  </si>
  <si>
    <t>0,00466067381692</t>
  </si>
  <si>
    <t>0,00850417271408</t>
  </si>
  <si>
    <t>0,00337057010786</t>
  </si>
  <si>
    <t>0,00528848696388</t>
  </si>
  <si>
    <t>0,00807580488855</t>
  </si>
  <si>
    <t>0,00635135707329</t>
  </si>
  <si>
    <t>0,00613093934749</t>
  </si>
  <si>
    <t>0,0115244548933</t>
  </si>
  <si>
    <t>0,0136708069682</t>
  </si>
  <si>
    <t>0,0115777963594</t>
  </si>
  <si>
    <t>0,0147621189967</t>
  </si>
  <si>
    <t>0,00259909031839</t>
  </si>
  <si>
    <t>0,00400121179557</t>
  </si>
  <si>
    <t>0,00382665263561</t>
  </si>
  <si>
    <t>0,00984141266449</t>
  </si>
  <si>
    <t>0,00280331912985</t>
  </si>
  <si>
    <t>0,0188964474679</t>
  </si>
  <si>
    <t>0,0135171668018</t>
  </si>
  <si>
    <t>1801-AAAAA-1805 &lt;&gt; 8497-AAAAA-8501</t>
  </si>
  <si>
    <t>0,00402868423173</t>
  </si>
  <si>
    <t>0,010803024847</t>
  </si>
  <si>
    <t>0,003820001528</t>
  </si>
  <si>
    <t>0,00667701604153</t>
  </si>
  <si>
    <t>0,00593736084311</t>
  </si>
  <si>
    <t>1832-ACTAACC-1838 &lt;&gt; 9359-ACTAACC-9365</t>
  </si>
  <si>
    <t>0,0034521565622</t>
  </si>
  <si>
    <t>0,00574019861087</t>
  </si>
  <si>
    <t>1865-CTAGAAAT-1872 &lt;&gt; 9130-CTAGAAAT-9137</t>
  </si>
  <si>
    <t>0,00852217042636</t>
  </si>
  <si>
    <t>0,0416152897657</t>
  </si>
  <si>
    <t>0,00261055709288</t>
  </si>
  <si>
    <t>0,00403421010166</t>
  </si>
  <si>
    <t>0,00444543231829</t>
  </si>
  <si>
    <t>0,00334135257952</t>
  </si>
  <si>
    <t>0,006038647343</t>
  </si>
  <si>
    <t>0,0166189640846</t>
  </si>
  <si>
    <t>0,015416872225</t>
  </si>
  <si>
    <t>0,011260468717</t>
  </si>
  <si>
    <t>0,0071907957814</t>
  </si>
  <si>
    <t>0,00341801464619</t>
  </si>
  <si>
    <t>2206-CAAG-2209 &lt;&gt; 9408-CAAG-9411</t>
  </si>
  <si>
    <t>0,00653110985327</t>
  </si>
  <si>
    <t>0,00745588600779</t>
  </si>
  <si>
    <t>0,00941176470588</t>
  </si>
  <si>
    <t>0,00102408651483</t>
  </si>
  <si>
    <t>2406-ATT-2408 &lt;&gt; 9721-ATT-9723</t>
  </si>
  <si>
    <t>0,00651430432658</t>
  </si>
  <si>
    <t>0,005466273095</t>
  </si>
  <si>
    <t>0,00163998950407</t>
  </si>
  <si>
    <t>0,0042025046928</t>
  </si>
  <si>
    <t>3118-TCCC-3121 &lt;&gt; 8939-TCCC-8942</t>
  </si>
  <si>
    <t>0,00166837211372</t>
  </si>
  <si>
    <t>0,00307243259851</t>
  </si>
  <si>
    <t>0,00174593197849</t>
  </si>
  <si>
    <t>0,00555092978074</t>
  </si>
  <si>
    <t>3188-TCAACT-3193 &lt;&gt; 7938-TCAACT-7943</t>
  </si>
  <si>
    <t>0,0014828435007</t>
  </si>
  <si>
    <t>0,00986801529542</t>
  </si>
  <si>
    <t>3188-TCA-3190 &lt;&gt; 9230-TCA-9232</t>
  </si>
  <si>
    <t>0,00203450520833</t>
  </si>
  <si>
    <t>0,00361141206212</t>
  </si>
  <si>
    <t>0,00233007898968</t>
  </si>
  <si>
    <t>0,00640430369208</t>
  </si>
  <si>
    <t>0,00142931331024</t>
  </si>
  <si>
    <t>0,00736688951507</t>
  </si>
  <si>
    <t>3211-CCACCC-3216 &lt;&gt; 9056-CCACCC-9061</t>
  </si>
  <si>
    <t>0,0015536394003</t>
  </si>
  <si>
    <t>0,00213634130189</t>
  </si>
  <si>
    <t>3241-AGA-3243 &lt;&gt; 7421-AGA-7423</t>
  </si>
  <si>
    <t>0,0220952621445</t>
  </si>
  <si>
    <t>0,00469792351781</t>
  </si>
  <si>
    <t>0,00370432109055</t>
  </si>
  <si>
    <t>0,00197872866683</t>
  </si>
  <si>
    <t>0,00396891545416</t>
  </si>
  <si>
    <t>0,00277581157791</t>
  </si>
  <si>
    <t>3322-C-3322 &lt;&gt; 8924-C-8924</t>
  </si>
  <si>
    <t>0,00593014291644</t>
  </si>
  <si>
    <t>0,00400641025641</t>
  </si>
  <si>
    <t>3320-CC-3321 &lt;&gt; 9596-CC-9597</t>
  </si>
  <si>
    <t>0,00469461527628</t>
  </si>
  <si>
    <t>0,010737806624</t>
  </si>
  <si>
    <t>3328-CTCCTCAT-3335 &lt;&gt; 9330-CTCCTCAT-9337</t>
  </si>
  <si>
    <t>0,0997506234414</t>
  </si>
  <si>
    <t>0,00647116556477</t>
  </si>
  <si>
    <t>0,0216590859866</t>
  </si>
  <si>
    <t>0,0270562770563</t>
  </si>
  <si>
    <t>0,00325812494909</t>
  </si>
  <si>
    <t>0,00729713952131</t>
  </si>
  <si>
    <t>0,00437317784257</t>
  </si>
  <si>
    <t>0,0232234091965</t>
  </si>
  <si>
    <t>0,00530833864167</t>
  </si>
  <si>
    <t>0,0413250462841</t>
  </si>
  <si>
    <t>0,0036291493274</t>
  </si>
  <si>
    <t>0,0104231087269</t>
  </si>
  <si>
    <t>0,00736811081639</t>
  </si>
  <si>
    <t>0,0102618042817</t>
  </si>
  <si>
    <t>0,00186963065446</t>
  </si>
  <si>
    <t>0,00686734577086</t>
  </si>
  <si>
    <t>0,002408477842</t>
  </si>
  <si>
    <t>3799-CTTA-3802 &lt;&gt; 8910-CTTA-8913</t>
  </si>
  <si>
    <t>0,00342260631471</t>
  </si>
  <si>
    <t>0,00219949411635</t>
  </si>
  <si>
    <t>0,0025939327912</t>
  </si>
  <si>
    <t>0,00908067269623</t>
  </si>
  <si>
    <t>0,0108538350217</t>
  </si>
  <si>
    <t>4006-ATAA-4009 &lt;&gt; 8698-ATAA-8701</t>
  </si>
  <si>
    <t>0,0121036068748</t>
  </si>
  <si>
    <t>0,00271820381092</t>
  </si>
  <si>
    <t>4015-CTCACCA-4021 &lt;&gt; 9646-CTCACCA-9652</t>
  </si>
  <si>
    <t>0,0247862188623</t>
  </si>
  <si>
    <t>0,00249463653146</t>
  </si>
  <si>
    <t>0,00608939227865</t>
  </si>
  <si>
    <t>4086-CACC-4089 &lt;&gt; 8924-CACC-8927</t>
  </si>
  <si>
    <t>0,00649224177108</t>
  </si>
  <si>
    <t>0,00708929359128</t>
  </si>
  <si>
    <t>0,0061289531748</t>
  </si>
  <si>
    <t>0,0113860634583</t>
  </si>
  <si>
    <t>0,00671411306566</t>
  </si>
  <si>
    <t>0,00323587943113</t>
  </si>
  <si>
    <t>0,00240396172893</t>
  </si>
  <si>
    <t>0,00147369455224</t>
  </si>
  <si>
    <t>0,00269662228797</t>
  </si>
  <si>
    <t>0,0101884071601</t>
  </si>
  <si>
    <t>0,000755652279047</t>
  </si>
  <si>
    <t>0,00697058413495</t>
  </si>
  <si>
    <t>0,00152464590099</t>
  </si>
  <si>
    <t>0,0177904287493</t>
  </si>
  <si>
    <t>4556-CTGA-4559 &lt;&gt; 9121-CTGA-9124</t>
  </si>
  <si>
    <t>0,00480134437643</t>
  </si>
  <si>
    <t>0,0020142285102</t>
  </si>
  <si>
    <t>0,00399209565061</t>
  </si>
  <si>
    <t>0,00483988061628</t>
  </si>
  <si>
    <t>4687-CTATCCT-4693 &lt;&gt; 9125-CTATCCT-9131</t>
  </si>
  <si>
    <t>0,0164907651715</t>
  </si>
  <si>
    <t>0,00350885400828</t>
  </si>
  <si>
    <t>0,00341064120055</t>
  </si>
  <si>
    <t>0,00218121537321</t>
  </si>
  <si>
    <t>7690-CTTCC-7694 &lt;&gt; 9314-CTTCC-9318</t>
  </si>
  <si>
    <t>0,00291409255158</t>
  </si>
  <si>
    <t>0,00151951436321</t>
  </si>
  <si>
    <t>0,00115436117652</t>
  </si>
  <si>
    <t>0,0108131487889</t>
  </si>
  <si>
    <t>0,00200940670258</t>
  </si>
  <si>
    <t>0,0151080223599</t>
  </si>
  <si>
    <t>0,00325192676661</t>
  </si>
  <si>
    <t>0,0126454223571</t>
  </si>
  <si>
    <t>10075-TTTTAA-10080 &lt;&gt; 421-TTTTAA-426</t>
  </si>
  <si>
    <t>0,00142237394211</t>
  </si>
  <si>
    <t>0,0267094017094</t>
  </si>
  <si>
    <t>11668-CCAAACCCC-11676 &lt;&gt; 552-CCAAACCCC-560</t>
  </si>
  <si>
    <t>Serie1_A_IX10</t>
  </si>
  <si>
    <t>0,00367496187227</t>
  </si>
  <si>
    <t>0,034965034965</t>
  </si>
  <si>
    <t>0,00730824979598</t>
  </si>
  <si>
    <t>0,00640122903597</t>
  </si>
  <si>
    <t>0,00365412489799</t>
  </si>
  <si>
    <t>0,0417885499373</t>
  </si>
  <si>
    <t>0,0255286559163</t>
  </si>
  <si>
    <t>0,0553685329554</t>
  </si>
  <si>
    <t>0,0495922415693</t>
  </si>
  <si>
    <t>0,143442622951</t>
  </si>
  <si>
    <t>0,00291465879061</t>
  </si>
  <si>
    <t>0,00822557825815</t>
  </si>
  <si>
    <t>0,0015007128386</t>
  </si>
  <si>
    <t>0,00932764629565</t>
  </si>
  <si>
    <t>0,00296980696255</t>
  </si>
  <si>
    <t>0,0030078806473</t>
  </si>
  <si>
    <t>0,00618131868132</t>
  </si>
  <si>
    <t>0,0096450617284</t>
  </si>
  <si>
    <t>0,00294925318355</t>
  </si>
  <si>
    <t>0,00352733686067</t>
  </si>
  <si>
    <t>0,00274725274725</t>
  </si>
  <si>
    <t>0,00568537153903</t>
  </si>
  <si>
    <t>0,00719890576632</t>
  </si>
  <si>
    <t>0,00155317872145</t>
  </si>
  <si>
    <t>0,00238521168754</t>
  </si>
  <si>
    <t>0,00351543274977</t>
  </si>
  <si>
    <t>0,00850959723013</t>
  </si>
  <si>
    <t>0,0970664365833</t>
  </si>
  <si>
    <t>0,0154161592181</t>
  </si>
  <si>
    <t>0,0339114426897</t>
  </si>
  <si>
    <t>0,00226333955752</t>
  </si>
  <si>
    <t>0,0103842159917</t>
  </si>
  <si>
    <t>0,0192022823284</t>
  </si>
  <si>
    <t>0,0380334875803</t>
  </si>
  <si>
    <t>0,00241703526454</t>
  </si>
  <si>
    <t>0,0160153747598</t>
  </si>
  <si>
    <t>0,00495183515011</t>
  </si>
  <si>
    <t>0,00183418928833</t>
  </si>
  <si>
    <t>0,00141803743619</t>
  </si>
  <si>
    <t>912-TAA-914 &lt;&gt; 8121-TAA-8123</t>
  </si>
  <si>
    <t>0,0118896639188</t>
  </si>
  <si>
    <t>0,0211774671749</t>
  </si>
  <si>
    <t>0,00357756153406</t>
  </si>
  <si>
    <t>0,00507614213198</t>
  </si>
  <si>
    <t>0,00291337091582</t>
  </si>
  <si>
    <t>0,00138320239017</t>
  </si>
  <si>
    <t>0,00347258394972</t>
  </si>
  <si>
    <t>0,0138213180009</t>
  </si>
  <si>
    <t>0,00456829602558</t>
  </si>
  <si>
    <t>0,00842043217868</t>
  </si>
  <si>
    <t>1042-TCTGA-1046 &lt;&gt; 9499-TCTGA-9503</t>
  </si>
  <si>
    <t>0,00178861013069</t>
  </si>
  <si>
    <t>0,00718236012354</t>
  </si>
  <si>
    <t>1099-CCTA-1102 &lt;&gt; 8829-CCTA-8832</t>
  </si>
  <si>
    <t>0,00205077724458</t>
  </si>
  <si>
    <t>0,0209275071154</t>
  </si>
  <si>
    <t>1103-AACCTCAA-1110 &lt;&gt; 8682-AACCTCAA-8689</t>
  </si>
  <si>
    <t>0,00109141114003</t>
  </si>
  <si>
    <t>0,0066471683063</t>
  </si>
  <si>
    <t>0,000986144667423</t>
  </si>
  <si>
    <t>0,00336337952375</t>
  </si>
  <si>
    <t>1226-CGATC-1230 &lt;&gt; 7858-CGATC-7862</t>
  </si>
  <si>
    <t>0,00222342451844</t>
  </si>
  <si>
    <t>0,0146563095413</t>
  </si>
  <si>
    <t>0,00216495905521</t>
  </si>
  <si>
    <t>0,0163652728909</t>
  </si>
  <si>
    <t>0,00343112026077</t>
  </si>
  <si>
    <t>0,00803309635699</t>
  </si>
  <si>
    <t>0,00164690382082</t>
  </si>
  <si>
    <t>0,00271333604667</t>
  </si>
  <si>
    <t>0,00331840053094</t>
  </si>
  <si>
    <t>0,0128625635089</t>
  </si>
  <si>
    <t>1495-C-1495 &lt;&gt; 4691-C-4691</t>
  </si>
  <si>
    <t>0,00566652500354</t>
  </si>
  <si>
    <t>0,015037593985</t>
  </si>
  <si>
    <t>0,00374773964453</t>
  </si>
  <si>
    <t>0,00299832094027</t>
  </si>
  <si>
    <t>0,00478240076518</t>
  </si>
  <si>
    <t>0,00410742982713</t>
  </si>
  <si>
    <t>0,00616294835449</t>
  </si>
  <si>
    <t>0,0168408643574</t>
  </si>
  <si>
    <t>0,00868030438934</t>
  </si>
  <si>
    <t>0,00751978643807</t>
  </si>
  <si>
    <t>0,0209526470177</t>
  </si>
  <si>
    <t>0,00565190711494</t>
  </si>
  <si>
    <t>0,00850822461713</t>
  </si>
  <si>
    <t>0,00465990462729</t>
  </si>
  <si>
    <t>1684-CCA-1686 &lt;&gt; 9322-CCA-9324</t>
  </si>
  <si>
    <t>0,00761266747868</t>
  </si>
  <si>
    <t>0,00536480686695</t>
  </si>
  <si>
    <t>0,00328504319832</t>
  </si>
  <si>
    <t>0,0224371759075</t>
  </si>
  <si>
    <t>0,00470164691975</t>
  </si>
  <si>
    <t>0,00544188071397</t>
  </si>
  <si>
    <t>1867-AGAAA-1871 &lt;&gt; 9395-AGAAA-9399</t>
  </si>
  <si>
    <t>0,0142800476002</t>
  </si>
  <si>
    <t>0,0176600441501</t>
  </si>
  <si>
    <t>1884-GAGA-1887 &lt;&gt; 8517-GAGA-8520</t>
  </si>
  <si>
    <t>0,0042893050468</t>
  </si>
  <si>
    <t>0,00759926540434</t>
  </si>
  <si>
    <t>0,00391849529781</t>
  </si>
  <si>
    <t>0,00307484164566</t>
  </si>
  <si>
    <t>0,00359615211723</t>
  </si>
  <si>
    <t>0,0162443144899</t>
  </si>
  <si>
    <t>2150-TAAAAAATT-2158 &lt;&gt; 8496-TAAAAAATT-8504</t>
  </si>
  <si>
    <t>0,0193625420866</t>
  </si>
  <si>
    <t>0,00438952658956</t>
  </si>
  <si>
    <t>0,0147188695908</t>
  </si>
  <si>
    <t>0,0286041189931</t>
  </si>
  <si>
    <t>0,0158553987633</t>
  </si>
  <si>
    <t>0,0035198873636</t>
  </si>
  <si>
    <t>0,0080807355265</t>
  </si>
  <si>
    <t>0,00985804416404</t>
  </si>
  <si>
    <t>2172-AGGCC-2176 &lt;&gt; 9410-AGGCC-9414</t>
  </si>
  <si>
    <t>0,0469667318982</t>
  </si>
  <si>
    <t>0,0246426811237</t>
  </si>
  <si>
    <t>0,014103377759</t>
  </si>
  <si>
    <t>0,0103795966785</t>
  </si>
  <si>
    <t>0,00868621064061</t>
  </si>
  <si>
    <t>0,0214071642643</t>
  </si>
  <si>
    <t>0,00876702721066</t>
  </si>
  <si>
    <t>0,00729461110605</t>
  </si>
  <si>
    <t>0,00992588671255</t>
  </si>
  <si>
    <t>0,0060078101532</t>
  </si>
  <si>
    <t>0,0127746550843</t>
  </si>
  <si>
    <t>3393-CTA-3395 &lt;&gt; 8375-CTA-8377</t>
  </si>
  <si>
    <t>0,0386847195358</t>
  </si>
  <si>
    <t>0,00381460995613</t>
  </si>
  <si>
    <t>0,0295683027794</t>
  </si>
  <si>
    <t>0,00532594801875</t>
  </si>
  <si>
    <t>0,0526038926881</t>
  </si>
  <si>
    <t>0,00228717807969</t>
  </si>
  <si>
    <t>0,00259639101649</t>
  </si>
  <si>
    <t>0,00767556994014</t>
  </si>
  <si>
    <t>0,0183894518104</t>
  </si>
  <si>
    <t>0,00435952097584</t>
  </si>
  <si>
    <t>0,00890683451101</t>
  </si>
  <si>
    <t>0,00854335753951</t>
  </si>
  <si>
    <t>0,02106002106</t>
  </si>
  <si>
    <t>0,0143307537976</t>
  </si>
  <si>
    <t>0,00346284368724</t>
  </si>
  <si>
    <t>0,010573618821</t>
  </si>
  <si>
    <t>0,0047469856641</t>
  </si>
  <si>
    <t>0,00292637246869</t>
  </si>
  <si>
    <t>3897-CTTCGACC-3904 &lt;&gt; 6560-CTTCGACC-6567</t>
  </si>
  <si>
    <t>0,00633232016211</t>
  </si>
  <si>
    <t>0,00290031613446</t>
  </si>
  <si>
    <t>0,00450491035228</t>
  </si>
  <si>
    <t>0,00763847116</t>
  </si>
  <si>
    <t>0,00322762849996</t>
  </si>
  <si>
    <t>0,0104449550867</t>
  </si>
  <si>
    <t>0,00487186982364</t>
  </si>
  <si>
    <t>0,00285488613762</t>
  </si>
  <si>
    <t>Serie1_A_IX13</t>
  </si>
  <si>
    <t>0,00705003172514</t>
  </si>
  <si>
    <t>0,0075809263892</t>
  </si>
  <si>
    <t>0,0071054267697</t>
  </si>
  <si>
    <t>0,0794386336555</t>
  </si>
  <si>
    <t>0,0277430989041</t>
  </si>
  <si>
    <t>0,242514229151</t>
  </si>
  <si>
    <t>0,00393035412491</t>
  </si>
  <si>
    <t>0,00555576132449</t>
  </si>
  <si>
    <t>0,00327387015103</t>
  </si>
  <si>
    <t>0,00684181718664</t>
  </si>
  <si>
    <t>0,0106736242884</t>
  </si>
  <si>
    <t>0,00577233895174</t>
  </si>
  <si>
    <t>0,00742724395608</t>
  </si>
  <si>
    <t>0,0120452902915</t>
  </si>
  <si>
    <t>0,00742512993977</t>
  </si>
  <si>
    <t>0,00341151385928</t>
  </si>
  <si>
    <t>708-C-708 &lt;&gt; 9634-C-9634</t>
  </si>
  <si>
    <t>0,00240646086613</t>
  </si>
  <si>
    <t>0,00156701215554</t>
  </si>
  <si>
    <t>0,00998878402251</t>
  </si>
  <si>
    <t>0,0360693433125</t>
  </si>
  <si>
    <t>0,00824929365423</t>
  </si>
  <si>
    <t>0,0104515050167</t>
  </si>
  <si>
    <t>0,00233130665075</t>
  </si>
  <si>
    <t>0,035765379113</t>
  </si>
  <si>
    <t>0,00796923873847</t>
  </si>
  <si>
    <t>0,0056110425317</t>
  </si>
  <si>
    <t>753-A-753 &lt;&gt; 9734-A-9734</t>
  </si>
  <si>
    <t>0,00517920033147</t>
  </si>
  <si>
    <t>0,0316555872111</t>
  </si>
  <si>
    <t>0,00254482065376</t>
  </si>
  <si>
    <t>0,00245483110762</t>
  </si>
  <si>
    <t>0,00894454382826</t>
  </si>
  <si>
    <t>0,0034222744436</t>
  </si>
  <si>
    <t>0,0115655070318</t>
  </si>
  <si>
    <t>0,00708717221828</t>
  </si>
  <si>
    <t>0,00520687876019</t>
  </si>
  <si>
    <t>0,0095469950833</t>
  </si>
  <si>
    <t>0,00486334014201</t>
  </si>
  <si>
    <t>0,0024662128835</t>
  </si>
  <si>
    <t>0,00120886825754</t>
  </si>
  <si>
    <t>0,00724847781966</t>
  </si>
  <si>
    <t>1229-TCAACC-1234 &lt;&gt; 8979-TCAACC-8984</t>
  </si>
  <si>
    <t>0,00216531454803</t>
  </si>
  <si>
    <t>0,0140075640846</t>
  </si>
  <si>
    <t>1230-CAACCTC-1236 &lt;&gt; 3318-CAACCTC-3324</t>
  </si>
  <si>
    <t>0,0020184730655</t>
  </si>
  <si>
    <t>0,00778210116732</t>
  </si>
  <si>
    <t>0,00649645942961</t>
  </si>
  <si>
    <t>0,00757059580589</t>
  </si>
  <si>
    <t>0,00430038165887</t>
  </si>
  <si>
    <t>0,0123317233583</t>
  </si>
  <si>
    <t>1340-CCCATG-1345 &lt;&gt; 7492-CCCATG-7497</t>
  </si>
  <si>
    <t>0,00178579932378</t>
  </si>
  <si>
    <t>0,00161688956644</t>
  </si>
  <si>
    <t>0,00416686508881</t>
  </si>
  <si>
    <t>0,00181021686398</t>
  </si>
  <si>
    <t>0,00265783556503</t>
  </si>
  <si>
    <t>0,00577189472064</t>
  </si>
  <si>
    <t>0,00253421186011</t>
  </si>
  <si>
    <t>0,00341810226962</t>
  </si>
  <si>
    <t>0,00663012729844</t>
  </si>
  <si>
    <t>0,00665225345086</t>
  </si>
  <si>
    <t>0,0106005194255</t>
  </si>
  <si>
    <t>0,00451865073089</t>
  </si>
  <si>
    <t>0,0104938951765</t>
  </si>
  <si>
    <t>0,0219799542817</t>
  </si>
  <si>
    <t>0,0155942014521</t>
  </si>
  <si>
    <t>0,00828843762951</t>
  </si>
  <si>
    <t>0,00204026115343</t>
  </si>
  <si>
    <t>0,0166800106752</t>
  </si>
  <si>
    <t>0,0138729927514</t>
  </si>
  <si>
    <t>2351-T-2351 &lt;&gt; 9238-T-9238</t>
  </si>
  <si>
    <t>0,00480931082576</t>
  </si>
  <si>
    <t>0,0297973778308</t>
  </si>
  <si>
    <t>0,0032771842433</t>
  </si>
  <si>
    <t>0,0198649185538</t>
  </si>
  <si>
    <t>2576-ACCCTA-2581 &lt;&gt; 9058-ACCCTA-9063</t>
  </si>
  <si>
    <t>0,00491702519975</t>
  </si>
  <si>
    <t>0,00408246580935</t>
  </si>
  <si>
    <t>0,0117719075199</t>
  </si>
  <si>
    <t>0,00408052230686</t>
  </si>
  <si>
    <t>0,035198873636</t>
  </si>
  <si>
    <t>0,00755172934602</t>
  </si>
  <si>
    <t>0,0638569604087</t>
  </si>
  <si>
    <t>0,00731294848942</t>
  </si>
  <si>
    <t>0,0830564784053</t>
  </si>
  <si>
    <t>0,00719075269204</t>
  </si>
  <si>
    <t>0,0266028198989</t>
  </si>
  <si>
    <t>0,00901733582813</t>
  </si>
  <si>
    <t>3542-TCACC-3546 &lt;&gt; 9568-TCACC-9572</t>
  </si>
  <si>
    <t>0,0203832042397</t>
  </si>
  <si>
    <t>0,00412337126835</t>
  </si>
  <si>
    <t>0,0174840458082</t>
  </si>
  <si>
    <t>0,00602627455707</t>
  </si>
  <si>
    <t>0,00474653502943</t>
  </si>
  <si>
    <t>0,0257566001288</t>
  </si>
  <si>
    <t>3796-A-3796 &lt;&gt; 8700-A-8700</t>
  </si>
  <si>
    <t>0,00388198757764</t>
  </si>
  <si>
    <t>0,00697788012002</t>
  </si>
  <si>
    <t>0,0021542438604</t>
  </si>
  <si>
    <t>0,0081516201345</t>
  </si>
  <si>
    <t>0,00913116924622</t>
  </si>
  <si>
    <t>3805-ACAACACA-3812 &lt;&gt; 9197-ACAACACA-9204</t>
  </si>
  <si>
    <t>0,00519750519751</t>
  </si>
  <si>
    <t>0,00688231245699</t>
  </si>
  <si>
    <t>3807-AACAC-3811 &lt;&gt; 9389-AACAC-9393</t>
  </si>
  <si>
    <t>0,00952562392837</t>
  </si>
  <si>
    <t>0,00343131648176</t>
  </si>
  <si>
    <t>4016-TCACC-4020 &lt;&gt; 8136-TCACC-8140</t>
  </si>
  <si>
    <t>0,00363702491362</t>
  </si>
  <si>
    <t>0,0113584734212</t>
  </si>
  <si>
    <t>4319-CCCCTTAT-4326 &lt;&gt; 8932-CCCCTTAT-8939</t>
  </si>
  <si>
    <t>0,00242889019149</t>
  </si>
  <si>
    <t>0,021528525296</t>
  </si>
  <si>
    <t>0,00144558806522</t>
  </si>
  <si>
    <t>0,00780822987429</t>
  </si>
  <si>
    <t>10079-AATAATC-10085 &lt;&gt; 15652-AATAATC-15658</t>
  </si>
  <si>
    <t>Serie1_A_IX12</t>
  </si>
  <si>
    <t>0,00547765118317</t>
  </si>
  <si>
    <t>0,0345065562457</t>
  </si>
  <si>
    <t>591-CCTC-594 &lt;&gt; 8475-CCTC-8478</t>
  </si>
  <si>
    <t>0,00184899845917</t>
  </si>
  <si>
    <t>0,00703531729281</t>
  </si>
  <si>
    <t>0,00346924084337</t>
  </si>
  <si>
    <t>0,0457247370828</t>
  </si>
  <si>
    <t>0,0050987890376</t>
  </si>
  <si>
    <t>0,00387176707449</t>
  </si>
  <si>
    <t>637-CCCCAT-642 &lt;&gt; 7956-CCCCAT-7961</t>
  </si>
  <si>
    <t>0,00868879057355</t>
  </si>
  <si>
    <t>0,0420875420875</t>
  </si>
  <si>
    <t>0,0107649983767</t>
  </si>
  <si>
    <t>0,167358414781</t>
  </si>
  <si>
    <t>0,0059798053431</t>
  </si>
  <si>
    <t>0,079063883618</t>
  </si>
  <si>
    <t>0,00597713319614</t>
  </si>
  <si>
    <t>0,00614733943149</t>
  </si>
  <si>
    <t>0,0089058524173</t>
  </si>
  <si>
    <t>0,00787473914927</t>
  </si>
  <si>
    <t>0,0044379636087</t>
  </si>
  <si>
    <t>0,00324917958216</t>
  </si>
  <si>
    <t>0,0103241436983</t>
  </si>
  <si>
    <t>0,00295159386068</t>
  </si>
  <si>
    <t>0,00135052602989</t>
  </si>
  <si>
    <t>0,00220004576095</t>
  </si>
  <si>
    <t>0,0189573459716</t>
  </si>
  <si>
    <t>0,0186418771127</t>
  </si>
  <si>
    <t>0,0513215293816</t>
  </si>
  <si>
    <t>0,00909591184242</t>
  </si>
  <si>
    <t>0,0212348038435</t>
  </si>
  <si>
    <t>0,0144161807212</t>
  </si>
  <si>
    <t>0,00705119165139</t>
  </si>
  <si>
    <t>0,00594477305829</t>
  </si>
  <si>
    <t>0,00552254302061</t>
  </si>
  <si>
    <t>0,00264284232406</t>
  </si>
  <si>
    <t>0,00738116327133</t>
  </si>
  <si>
    <t>708-C-708 &lt;&gt; 4245-C-4245</t>
  </si>
  <si>
    <t>0,0057664722885</t>
  </si>
  <si>
    <t>0,00641436818473</t>
  </si>
  <si>
    <t>708-C-708 &lt;&gt; 9403-C-9403</t>
  </si>
  <si>
    <t>0,00177723539187</t>
  </si>
  <si>
    <t>0,00277269450452</t>
  </si>
  <si>
    <t>0,00432543880676</t>
  </si>
  <si>
    <t>0,01223331376</t>
  </si>
  <si>
    <t>0,00134656256242</t>
  </si>
  <si>
    <t>0,00829462508295</t>
  </si>
  <si>
    <t>0,00144489878484</t>
  </si>
  <si>
    <t>0,0135795763172</t>
  </si>
  <si>
    <t>0,00119477738908</t>
  </si>
  <si>
    <t>0,212765957447</t>
  </si>
  <si>
    <t>0,00306027205819</t>
  </si>
  <si>
    <t>0,0037730153939</t>
  </si>
  <si>
    <t>741-ATCAAA-746 &lt;&gt; 7874-ATCAAA-7879</t>
  </si>
  <si>
    <t>0,00306012378201</t>
  </si>
  <si>
    <t>0,00548380905377</t>
  </si>
  <si>
    <t>0,0147738674907</t>
  </si>
  <si>
    <t>0,0439985920451</t>
  </si>
  <si>
    <t>0,0106279245373</t>
  </si>
  <si>
    <t>0,0240038406145</t>
  </si>
  <si>
    <t>0,00153642014107</t>
  </si>
  <si>
    <t>0,0369003690037</t>
  </si>
  <si>
    <t>797-CCA-799 &lt;&gt; 8702-CCA-8704</t>
  </si>
  <si>
    <t>0,00577288928735</t>
  </si>
  <si>
    <t>0,0322164948454</t>
  </si>
  <si>
    <t>0,0232978889928</t>
  </si>
  <si>
    <t>0,00277777777778</t>
  </si>
  <si>
    <t>0,00647653974673</t>
  </si>
  <si>
    <t>0,0145843461351</t>
  </si>
  <si>
    <t>0,00102438024995</t>
  </si>
  <si>
    <t>0,0537730776125</t>
  </si>
  <si>
    <t>0,00244231555938</t>
  </si>
  <si>
    <t>0,00159470557748</t>
  </si>
  <si>
    <t>955-ACCCC-959 &lt;&gt; 7490-ACCCC-7494</t>
  </si>
  <si>
    <t>0,0027468754292</t>
  </si>
  <si>
    <t>0,00934725035052</t>
  </si>
  <si>
    <t>0,00202634245187</t>
  </si>
  <si>
    <t>0,0238606537819</t>
  </si>
  <si>
    <t>0,00219216520157</t>
  </si>
  <si>
    <t>0,00600312162324</t>
  </si>
  <si>
    <t>1092-GC-1093 &lt;&gt; 9520-GC-9521</t>
  </si>
  <si>
    <t>0,00123378092163</t>
  </si>
  <si>
    <t>0,0410509031199</t>
  </si>
  <si>
    <t>0,00123424029424</t>
  </si>
  <si>
    <t>0,0294594196494</t>
  </si>
  <si>
    <t>0,00107162299446</t>
  </si>
  <si>
    <t>0,0023206163557</t>
  </si>
  <si>
    <t>0,00158317402645</t>
  </si>
  <si>
    <t>0,0112560853211</t>
  </si>
  <si>
    <t>1253-C-1253 &lt;&gt; 8822-C-8822</t>
  </si>
  <si>
    <t>0,00157817074229</t>
  </si>
  <si>
    <t>0,015192950471</t>
  </si>
  <si>
    <t>0,00150966183575</t>
  </si>
  <si>
    <t>0,0040803003101</t>
  </si>
  <si>
    <t>0,00693608398607</t>
  </si>
  <si>
    <t>0,00192644820744</t>
  </si>
  <si>
    <t>0,00220763006007</t>
  </si>
  <si>
    <t>0,0167000668003</t>
  </si>
  <si>
    <t>1394-CCCTTAT-1400 &lt;&gt; 8933-CCCTTAT-8939</t>
  </si>
  <si>
    <t>0,00304197931454</t>
  </si>
  <si>
    <t>0,00305894588725</t>
  </si>
  <si>
    <t>0,00393333005556</t>
  </si>
  <si>
    <t>0,0242130750605</t>
  </si>
  <si>
    <t>0,00254550082729</t>
  </si>
  <si>
    <t>0,00509268690161</t>
  </si>
  <si>
    <t>1614-T-1614 &lt;&gt; 8801-T-8801</t>
  </si>
  <si>
    <t>0,0024864024864</t>
  </si>
  <si>
    <t>0,011686850832</t>
  </si>
  <si>
    <t>0,00856413682065</t>
  </si>
  <si>
    <t>0,0122976019676</t>
  </si>
  <si>
    <t>0,00622665006227</t>
  </si>
  <si>
    <t>0,0167883824394</t>
  </si>
  <si>
    <t>0,00164860075011</t>
  </si>
  <si>
    <t>0,00600096015362</t>
  </si>
  <si>
    <t>0,0115402052508</t>
  </si>
  <si>
    <t>0,00851498637602</t>
  </si>
  <si>
    <t>0,00990883868411</t>
  </si>
  <si>
    <t>0,00523999161601</t>
  </si>
  <si>
    <t>0,00754327956651</t>
  </si>
  <si>
    <t>0,014759525165</t>
  </si>
  <si>
    <t>0,138542532557</t>
  </si>
  <si>
    <t>0,00386017585246</t>
  </si>
  <si>
    <t>0,00600276127018</t>
  </si>
  <si>
    <t>0,00400427122264</t>
  </si>
  <si>
    <t>0,0210349179638</t>
  </si>
  <si>
    <t>0,00133539875007</t>
  </si>
  <si>
    <t>0,00479156684236</t>
  </si>
  <si>
    <t>1892-AAGCTAAG-1899 &lt;&gt; 5643-AAGCTAAG-5650</t>
  </si>
  <si>
    <t>0,0396881644224</t>
  </si>
  <si>
    <t>0,0176931129558</t>
  </si>
  <si>
    <t>0,00151584053358</t>
  </si>
  <si>
    <t>0,0039759850503</t>
  </si>
  <si>
    <t>0,00215945409001</t>
  </si>
  <si>
    <t>0,00292551635364</t>
  </si>
  <si>
    <t>0,00720795079372</t>
  </si>
  <si>
    <t>0,00723798494499</t>
  </si>
  <si>
    <t>0,0073306617144</t>
  </si>
  <si>
    <t>0,0328785138912</t>
  </si>
  <si>
    <t>0,0124808886393</t>
  </si>
  <si>
    <t>0,0114139615578</t>
  </si>
  <si>
    <t>0,00409522769466</t>
  </si>
  <si>
    <t>0,00495441934205</t>
  </si>
  <si>
    <t>0,0081337550836</t>
  </si>
  <si>
    <t>0,00806988520588</t>
  </si>
  <si>
    <t>0,023739576842</t>
  </si>
  <si>
    <t>0,00227159147699</t>
  </si>
  <si>
    <t>0,00780201604094</t>
  </si>
  <si>
    <t>0,0356125356125</t>
  </si>
  <si>
    <t>0,00800320128051</t>
  </si>
  <si>
    <t>2340-CCTGC-2344 &lt;&gt; 8787-CCTGC-8791</t>
  </si>
  <si>
    <t>0,00379704779534</t>
  </si>
  <si>
    <t>0,00854262771228</t>
  </si>
  <si>
    <t>0,00382745818502</t>
  </si>
  <si>
    <t>0,0077151564248</t>
  </si>
  <si>
    <t>0,00164773963077</t>
  </si>
  <si>
    <t>0,0219010074463</t>
  </si>
  <si>
    <t>2949-CTAT-2952 &lt;&gt; 9125-CTAT-9128</t>
  </si>
  <si>
    <t>0,00301841231512</t>
  </si>
  <si>
    <t>0,00760268374736</t>
  </si>
  <si>
    <t>3042-TCAACGAT-3049 &lt;&gt; 7854-TCAACGAT-7861</t>
  </si>
  <si>
    <t>0,00127528247507</t>
  </si>
  <si>
    <t>0,00441150520558</t>
  </si>
  <si>
    <t>0,00189652556516</t>
  </si>
  <si>
    <t>0,00368644567654</t>
  </si>
  <si>
    <t>0,00348095146007</t>
  </si>
  <si>
    <t>0,00927738451976</t>
  </si>
  <si>
    <t>0,00110883799322</t>
  </si>
  <si>
    <t>0,0344234079174</t>
  </si>
  <si>
    <t>3140-AAATAA-3145 &lt;&gt; 8493-AAATAA-8498</t>
  </si>
  <si>
    <t>0,00113275298622</t>
  </si>
  <si>
    <t>0,00216979750365</t>
  </si>
  <si>
    <t>0,00302743614002</t>
  </si>
  <si>
    <t>0,0774593338497</t>
  </si>
  <si>
    <t>3304-AACA-3307 &lt;&gt; 8507-AACA-8510</t>
  </si>
  <si>
    <t>0,00150804542233</t>
  </si>
  <si>
    <t>0,00611022852255</t>
  </si>
  <si>
    <t>0,00137551581843</t>
  </si>
  <si>
    <t>0,0174855744011</t>
  </si>
  <si>
    <t>3320-ACC-3322 &lt;&gt; 9214-ACC-9216</t>
  </si>
  <si>
    <t>0,0126568037352</t>
  </si>
  <si>
    <t>0,00192709169745</t>
  </si>
  <si>
    <t>0,00209438704273</t>
  </si>
  <si>
    <t>0,00427481960261</t>
  </si>
  <si>
    <t>0,00295473348304</t>
  </si>
  <si>
    <t>0,00539592607581</t>
  </si>
  <si>
    <t>0,016106950149</t>
  </si>
  <si>
    <t>0,0395361096468</t>
  </si>
  <si>
    <t>0,00401453260804</t>
  </si>
  <si>
    <t>0,0121153380179</t>
  </si>
  <si>
    <t>0,00475104522995</t>
  </si>
  <si>
    <t>0,011877660101</t>
  </si>
  <si>
    <t>0,00425821836144</t>
  </si>
  <si>
    <t>0,00166251039069</t>
  </si>
  <si>
    <t>0,0115371706662</t>
  </si>
  <si>
    <t>0,0021815008726</t>
  </si>
  <si>
    <t>0,00454876273654</t>
  </si>
  <si>
    <t>3682-AACTA-3686 &lt;&gt; 8816-AACTA-8820</t>
  </si>
  <si>
    <t>0,00758086253369</t>
  </si>
  <si>
    <t>0,0182228195258</t>
  </si>
  <si>
    <t>3722-CAATC-3726 &lt;&gt; 9216-CAATC-9220</t>
  </si>
  <si>
    <t>0,00212829353424</t>
  </si>
  <si>
    <t>0,00472232716283</t>
  </si>
  <si>
    <t>0,00316930423208</t>
  </si>
  <si>
    <t>0,00348918353105</t>
  </si>
  <si>
    <t>0,0128767799466</t>
  </si>
  <si>
    <t>0,0133558899475</t>
  </si>
  <si>
    <t>0,00334018070378</t>
  </si>
  <si>
    <t>0,00538589971455</t>
  </si>
  <si>
    <t>3966-CGCCCT-3971 &lt;&gt; 7663-CGCCCT-7668</t>
  </si>
  <si>
    <t>0,0028963919232</t>
  </si>
  <si>
    <t>0,00383494400982</t>
  </si>
  <si>
    <t>4009-AACAC-4013 &lt;&gt; 9354-AACAC-9358</t>
  </si>
  <si>
    <t>0,00903219979226</t>
  </si>
  <si>
    <t>0,00370840788778</t>
  </si>
  <si>
    <t>0,00113311879617</t>
  </si>
  <si>
    <t>0,0018606035798</t>
  </si>
  <si>
    <t>4347-AACC-4350 &lt;&gt; 8128-AACC-8131</t>
  </si>
  <si>
    <t>0,00972170013092</t>
  </si>
  <si>
    <t>0,0152156051246</t>
  </si>
  <si>
    <t>0,00410398962511</t>
  </si>
  <si>
    <t>0,00814719261321</t>
  </si>
  <si>
    <t>0,0013679965417</t>
  </si>
  <si>
    <t>0,0159718894745</t>
  </si>
  <si>
    <t>4477-CCCT-4480 &lt;&gt; 9059-CCCT-9062</t>
  </si>
  <si>
    <t>0,00376647834275</t>
  </si>
  <si>
    <t>0,0075202105659</t>
  </si>
  <si>
    <t>0,0188323917137</t>
  </si>
  <si>
    <t>0,00293815190245</t>
  </si>
  <si>
    <t>0,00188153834575</t>
  </si>
  <si>
    <t>0,00477096960415</t>
  </si>
  <si>
    <t>0,010714668381</t>
  </si>
  <si>
    <t>Serie1_A_IX15</t>
  </si>
  <si>
    <t>0,006368615463</t>
  </si>
  <si>
    <t>0,00245359635886</t>
  </si>
  <si>
    <t>0,0067436340095</t>
  </si>
  <si>
    <t>0,00580315691736</t>
  </si>
  <si>
    <t>0,0031843077315</t>
  </si>
  <si>
    <t>0,0294985250737</t>
  </si>
  <si>
    <t>0,0136565380676</t>
  </si>
  <si>
    <t>0,176056338028</t>
  </si>
  <si>
    <t>0,0160285766624</t>
  </si>
  <si>
    <t>0,04743270485</t>
  </si>
  <si>
    <t>0,00644685945846</t>
  </si>
  <si>
    <t>0,173651308173</t>
  </si>
  <si>
    <t>0,0028652200489</t>
  </si>
  <si>
    <t>0,0604229607251</t>
  </si>
  <si>
    <t>669-TCT-671 &lt;&gt; 8538-TCT-8540</t>
  </si>
  <si>
    <t>0,00232986183919</t>
  </si>
  <si>
    <t>0,00260908134246</t>
  </si>
  <si>
    <t>689-TTAC-692 &lt;&gt; 9509-TTAC-9512</t>
  </si>
  <si>
    <t>0,00234075547883</t>
  </si>
  <si>
    <t>0,00201377421563</t>
  </si>
  <si>
    <t>0,00238064716978</t>
  </si>
  <si>
    <t>0,0139431121026</t>
  </si>
  <si>
    <t>698-CAAG-701 &lt;&gt; 3811-CAAG-3814</t>
  </si>
  <si>
    <t>0,00955583733025</t>
  </si>
  <si>
    <t>0,0117041198502</t>
  </si>
  <si>
    <t>0,00506681373418</t>
  </si>
  <si>
    <t>0,022652622041</t>
  </si>
  <si>
    <t>0,00956444967628</t>
  </si>
  <si>
    <t>0,20197486535</t>
  </si>
  <si>
    <t>705-CCCC-708 &lt;&gt; 5437-CCCC-5440</t>
  </si>
  <si>
    <t>0,00233740641384</t>
  </si>
  <si>
    <t>0,00461552663159</t>
  </si>
  <si>
    <t>0,00618553300051</t>
  </si>
  <si>
    <t>0,00320912246546</t>
  </si>
  <si>
    <t>0,00632519959519</t>
  </si>
  <si>
    <t>0,0290261719317</t>
  </si>
  <si>
    <t>0,00452025072324</t>
  </si>
  <si>
    <t>0,340041637752</t>
  </si>
  <si>
    <t>0,00224013333274</t>
  </si>
  <si>
    <t>0,00239607044447</t>
  </si>
  <si>
    <t>0,00373492025945</t>
  </si>
  <si>
    <t>0,00298121832456</t>
  </si>
  <si>
    <t>0,00256774019605</t>
  </si>
  <si>
    <t>0,00721188518679</t>
  </si>
  <si>
    <t>0,00122405013709</t>
  </si>
  <si>
    <t>0,0108401084011</t>
  </si>
  <si>
    <t>0,00187615109687</t>
  </si>
  <si>
    <t>0,00314011178798</t>
  </si>
  <si>
    <t>0,00121969068644</t>
  </si>
  <si>
    <t>0,0196309383589</t>
  </si>
  <si>
    <t>0,00306531157189</t>
  </si>
  <si>
    <t>0,00287294404941</t>
  </si>
  <si>
    <t>0,0096038353877</t>
  </si>
  <si>
    <t>0,0390480095277</t>
  </si>
  <si>
    <t>0,00187069555414</t>
  </si>
  <si>
    <t>0,0212585034014</t>
  </si>
  <si>
    <t>0,0069134400914</t>
  </si>
  <si>
    <t>0,00725917680935</t>
  </si>
  <si>
    <t>0,0103609048524</t>
  </si>
  <si>
    <t>0,00343430180644</t>
  </si>
  <si>
    <t>0,0012737230926</t>
  </si>
  <si>
    <t>0,0114429568601</t>
  </si>
  <si>
    <t>0,0051047755175</t>
  </si>
  <si>
    <t>0,00699626865672</t>
  </si>
  <si>
    <t>956-CCCC-959 &lt;&gt; 8273-CCCC-8276</t>
  </si>
  <si>
    <t>0,00771128932758</t>
  </si>
  <si>
    <t>0,0106769165065</t>
  </si>
  <si>
    <t>1020-CTACGA-1025 &lt;&gt; 7906-CTACGA-7911</t>
  </si>
  <si>
    <t>0,00150973021121</t>
  </si>
  <si>
    <t>0,0333444481494</t>
  </si>
  <si>
    <t>0,00129224009821</t>
  </si>
  <si>
    <t>0,00715512306812</t>
  </si>
  <si>
    <t>0,00354450397393</t>
  </si>
  <si>
    <t>0,00451106164366</t>
  </si>
  <si>
    <t>0,0288350634371</t>
  </si>
  <si>
    <t>0,00107402348889</t>
  </si>
  <si>
    <t>0,0083039236039</t>
  </si>
  <si>
    <t>1252-GCCTAT-1257 &lt;&gt; 9225-GCCTAT-9230</t>
  </si>
  <si>
    <t>0,00269946386719</t>
  </si>
  <si>
    <t>0,00380929807334</t>
  </si>
  <si>
    <t>0,00438391395838</t>
  </si>
  <si>
    <t>0,0178126113288</t>
  </si>
  <si>
    <t>0,00271824075458</t>
  </si>
  <si>
    <t>0,00634215950531</t>
  </si>
  <si>
    <t>0,00302770348691</t>
  </si>
  <si>
    <t>0,00473567064989</t>
  </si>
  <si>
    <t>0,0280469586222</t>
  </si>
  <si>
    <t>0,00475448374231</t>
  </si>
  <si>
    <t>0,008260958161</t>
  </si>
  <si>
    <t>0,00339266731504</t>
  </si>
  <si>
    <t>0,00528094634559</t>
  </si>
  <si>
    <t>0,042800076089</t>
  </si>
  <si>
    <t>0,00264047317279</t>
  </si>
  <si>
    <t>0,00760456273764</t>
  </si>
  <si>
    <t>0,00229136019724</t>
  </si>
  <si>
    <t>0,00225171975096</t>
  </si>
  <si>
    <t>0,00362950058072</t>
  </si>
  <si>
    <t>0,0347222222222</t>
  </si>
  <si>
    <t>0,00351592714999</t>
  </si>
  <si>
    <t>0,0118008024546</t>
  </si>
  <si>
    <t>1822-TAT-1824 &lt;&gt; 8760-TAT-8762</t>
  </si>
  <si>
    <t>0,00462829042522</t>
  </si>
  <si>
    <t>0,00237932084666</t>
  </si>
  <si>
    <t>0,00335714669388</t>
  </si>
  <si>
    <t>0,003214028592</t>
  </si>
  <si>
    <t>0,0173123533259</t>
  </si>
  <si>
    <t>0,0117534709469</t>
  </si>
  <si>
    <t>0,00361097737121</t>
  </si>
  <si>
    <t>0,0056856947919</t>
  </si>
  <si>
    <t>2159-TAA-2161 &lt;&gt; 9577-TAA-9579</t>
  </si>
  <si>
    <t>0,0194457948469</t>
  </si>
  <si>
    <t>0,00615460364353</t>
  </si>
  <si>
    <t>0,00314564328405</t>
  </si>
  <si>
    <t>0,00904363554149</t>
  </si>
  <si>
    <t>0,0180078784468</t>
  </si>
  <si>
    <t>0,00321569257979</t>
  </si>
  <si>
    <t>0,0114997163403</t>
  </si>
  <si>
    <t>0,00535963125737</t>
  </si>
  <si>
    <t>0,00448284750474</t>
  </si>
  <si>
    <t>2178-AAAA-2181 &lt;&gt; 9664-AAAA-9667</t>
  </si>
  <si>
    <t>0,0235294117647</t>
  </si>
  <si>
    <t>0,00551405716974</t>
  </si>
  <si>
    <t>0,0015664160401</t>
  </si>
  <si>
    <t>0,00131790505812</t>
  </si>
  <si>
    <t>0,0042621204049</t>
  </si>
  <si>
    <t>0,00326740437397</t>
  </si>
  <si>
    <t>0,00429230604142</t>
  </si>
  <si>
    <t>0,00202407297458</t>
  </si>
  <si>
    <t>2345-G-2345 &lt;&gt; 9744-G-9744</t>
  </si>
  <si>
    <t>0,0059623181493</t>
  </si>
  <si>
    <t>0,00350782420188</t>
  </si>
  <si>
    <t>0,00110514333709</t>
  </si>
  <si>
    <t>0,00121066841003</t>
  </si>
  <si>
    <t>0,00304636568574</t>
  </si>
  <si>
    <t>3139-GAAATA-3144 &lt;&gt; 8243-GAAATA-8248</t>
  </si>
  <si>
    <t>0,0101444570687</t>
  </si>
  <si>
    <t>0,00333707085269</t>
  </si>
  <si>
    <t>0,00313991459432</t>
  </si>
  <si>
    <t>0,00883080183681</t>
  </si>
  <si>
    <t>0,00256858111579</t>
  </si>
  <si>
    <t>0,0127518490181</t>
  </si>
  <si>
    <t>0,00308546744832</t>
  </si>
  <si>
    <t>3495-C-3495 &lt;&gt; 9555-C-9555</t>
  </si>
  <si>
    <t>0,00287963140718</t>
  </si>
  <si>
    <t>0,0124869927159</t>
  </si>
  <si>
    <t>0,0023876320659</t>
  </si>
  <si>
    <t>0,0142276654108</t>
  </si>
  <si>
    <t>0,00172060771865</t>
  </si>
  <si>
    <t>0,0054929360842</t>
  </si>
  <si>
    <t>0,01196744854</t>
  </si>
  <si>
    <t>0,0104363798286</t>
  </si>
  <si>
    <t>0,0214523222139</t>
  </si>
  <si>
    <t>0,00263608804534</t>
  </si>
  <si>
    <t>0,0117998741347</t>
  </si>
  <si>
    <t>3822-CTGA-3825 &lt;&gt; 9121-CTGA-9124</t>
  </si>
  <si>
    <t>0,0110656191214</t>
  </si>
  <si>
    <t>0,00567064872221</t>
  </si>
  <si>
    <t>0,0216567406605</t>
  </si>
  <si>
    <t>0,0021699034393</t>
  </si>
  <si>
    <t>4128-AACAG-4132 &lt;&gt; 9560-AACAG-9564</t>
  </si>
  <si>
    <t>0,0131875377768</t>
  </si>
  <si>
    <t>0,00599790073474</t>
  </si>
  <si>
    <t>0,00450986759029</t>
  </si>
  <si>
    <t>0,0169223826715</t>
  </si>
  <si>
    <t>0,00375443022767</t>
  </si>
  <si>
    <t>0,00601664971065</t>
  </si>
  <si>
    <t>0,0030637254902</t>
  </si>
  <si>
    <t>0,0040144520273</t>
  </si>
  <si>
    <t>0,0156985871272</t>
  </si>
  <si>
    <t>0,00143820741827</t>
  </si>
  <si>
    <t>5298-ATCA-5301 &lt;&gt; 9632-ATCA-9635</t>
  </si>
  <si>
    <t>0,00799744081894</t>
  </si>
  <si>
    <t>5464-TTACCAC-5470 &lt;&gt; 9509-TTACCAC-9515</t>
  </si>
  <si>
    <t>0,00256357670221</t>
  </si>
  <si>
    <t>0,00833631058711</t>
  </si>
  <si>
    <t>0,001575001575</t>
  </si>
  <si>
    <t>0,0270635994587</t>
  </si>
  <si>
    <t>10454-TAATCATATTT-10464 &lt;&gt; 11103-TAATCATATTT-11113</t>
  </si>
  <si>
    <t>Serie1_A_IX14</t>
  </si>
  <si>
    <t>0,00186633321513</t>
  </si>
  <si>
    <t>0,0085910652921</t>
  </si>
  <si>
    <t>0,00329867369755</t>
  </si>
  <si>
    <t>0,0782472613459</t>
  </si>
  <si>
    <t>0,00166032186525</t>
  </si>
  <si>
    <t>0,00226875694807</t>
  </si>
  <si>
    <t>0,00767794739948</t>
  </si>
  <si>
    <t>0,191938579655</t>
  </si>
  <si>
    <t>0,00286847626541</t>
  </si>
  <si>
    <t>0,00895335303071</t>
  </si>
  <si>
    <t>0,00761276406775</t>
  </si>
  <si>
    <t>0,250300360433</t>
  </si>
  <si>
    <t>0,00482883134233</t>
  </si>
  <si>
    <t>0,0202757502028</t>
  </si>
  <si>
    <t>0,00323338578604</t>
  </si>
  <si>
    <t>0,103071531643</t>
  </si>
  <si>
    <t>0,00519757273353</t>
  </si>
  <si>
    <t>0,0119925646099</t>
  </si>
  <si>
    <t>0,00212722394616</t>
  </si>
  <si>
    <t>0,00325000325</t>
  </si>
  <si>
    <t>678-TCTTA-682 &lt;&gt; 7581-TCTTA-7585</t>
  </si>
  <si>
    <t>0,00305970801644</t>
  </si>
  <si>
    <t>0,00223214285714</t>
  </si>
  <si>
    <t>0,0011988011988</t>
  </si>
  <si>
    <t>0,00383141762452</t>
  </si>
  <si>
    <t>0,00403728141005</t>
  </si>
  <si>
    <t>0,00580088463491</t>
  </si>
  <si>
    <t>0,0162620856864</t>
  </si>
  <si>
    <t>0,0877674163467</t>
  </si>
  <si>
    <t>0,00220138246819</t>
  </si>
  <si>
    <t>0,00291757840992</t>
  </si>
  <si>
    <t>0,000864584459094</t>
  </si>
  <si>
    <t>0,00467726847521</t>
  </si>
  <si>
    <t>0,00233923600552</t>
  </si>
  <si>
    <t>0,00209205507219</t>
  </si>
  <si>
    <t>0,000779745335174</t>
  </si>
  <si>
    <t>0,00270877915324</t>
  </si>
  <si>
    <t>0,00516129032258</t>
  </si>
  <si>
    <t>0,0900900900901</t>
  </si>
  <si>
    <t>0,00172043010753</t>
  </si>
  <si>
    <t>0,0085079230033</t>
  </si>
  <si>
    <t>0,0177901005338</t>
  </si>
  <si>
    <t>0,00608420540277</t>
  </si>
  <si>
    <t>0,00199576896978</t>
  </si>
  <si>
    <t>0,00248696828618</t>
  </si>
  <si>
    <t>0,00377695371515</t>
  </si>
  <si>
    <t>0,00196506121166</t>
  </si>
  <si>
    <t>0,00502641150774</t>
  </si>
  <si>
    <t>0,0251376285161</t>
  </si>
  <si>
    <t>0,00722248390642</t>
  </si>
  <si>
    <t>0,00256508913685</t>
  </si>
  <si>
    <t>0,00585941901607</t>
  </si>
  <si>
    <t>0,010737966766</t>
  </si>
  <si>
    <t>0,000844195313028</t>
  </si>
  <si>
    <t>0,00437675070028</t>
  </si>
  <si>
    <t>1188-ATCCCTC-1194 &lt;&gt; 7860-ATCCCTC-7866</t>
  </si>
  <si>
    <t>0,00181141831156</t>
  </si>
  <si>
    <t>0,0392927308448</t>
  </si>
  <si>
    <t>0,00283512607806</t>
  </si>
  <si>
    <t>0,00425396150165</t>
  </si>
  <si>
    <t>0,00340353116358</t>
  </si>
  <si>
    <t>0,00110071546505</t>
  </si>
  <si>
    <t>0,000972705873198</t>
  </si>
  <si>
    <t>0,00522875816993</t>
  </si>
  <si>
    <t>0,000932843072474</t>
  </si>
  <si>
    <t>0,012621481762</t>
  </si>
  <si>
    <t>1275-AAACCCT-1281 &lt;&gt; 4613-AAACCCT-4619</t>
  </si>
  <si>
    <t>0,00172389272216</t>
  </si>
  <si>
    <t>0,00859401856308</t>
  </si>
  <si>
    <t>0,00251863792061</t>
  </si>
  <si>
    <t>0,00131475583341</t>
  </si>
  <si>
    <t>0,00681053930958</t>
  </si>
  <si>
    <t>0,0012129151202</t>
  </si>
  <si>
    <t>0,0179920834833</t>
  </si>
  <si>
    <t>1532-CC-1533 &lt;&gt; 8970-CC-8971</t>
  </si>
  <si>
    <t>0,00167045302686</t>
  </si>
  <si>
    <t>0,00906344410876</t>
  </si>
  <si>
    <t>0,00695235032893</t>
  </si>
  <si>
    <t>0,011683456226</t>
  </si>
  <si>
    <t>0,00239530793394</t>
  </si>
  <si>
    <t>0,0156498604554</t>
  </si>
  <si>
    <t>0,00244299105865</t>
  </si>
  <si>
    <t>0,00825082508251</t>
  </si>
  <si>
    <t>0,0025280158326</t>
  </si>
  <si>
    <t>0,00577575626309</t>
  </si>
  <si>
    <t>1683-CC-1684 &lt;&gt; 9599-CC-9600</t>
  </si>
  <si>
    <t>0,0106455459036</t>
  </si>
  <si>
    <t>0,0108925787499</t>
  </si>
  <si>
    <t>0,0019488048954</t>
  </si>
  <si>
    <t>0,0414937759336</t>
  </si>
  <si>
    <t>1795-AA-1796 &lt;&gt; 8492-AA-8493</t>
  </si>
  <si>
    <t>0,00451046427712</t>
  </si>
  <si>
    <t>0,0215542579457</t>
  </si>
  <si>
    <t>0,0116496349004</t>
  </si>
  <si>
    <t>0,0028397796331</t>
  </si>
  <si>
    <t>0,00850918992512</t>
  </si>
  <si>
    <t>2066-CCCTCTA-2072 &lt;&gt; 8283-CCCTCTA-8289</t>
  </si>
  <si>
    <t>0,00324434556915</t>
  </si>
  <si>
    <t>0,00313263579976</t>
  </si>
  <si>
    <t>2157-TTTA-2160 &lt;&gt; 9508-TTTA-9511</t>
  </si>
  <si>
    <t>0,00651177934371</t>
  </si>
  <si>
    <t>0,00716345206755</t>
  </si>
  <si>
    <t>0,00191864927091</t>
  </si>
  <si>
    <t>0,0130141963192</t>
  </si>
  <si>
    <t>0,00344566191165</t>
  </si>
  <si>
    <t>0,00367242012486</t>
  </si>
  <si>
    <t>0,00258420191231</t>
  </si>
  <si>
    <t>0,00258682015133</t>
  </si>
  <si>
    <t>0,00598830284844</t>
  </si>
  <si>
    <t>0,00800937096403</t>
  </si>
  <si>
    <t>0,00417423246301</t>
  </si>
  <si>
    <t>0,00264566595822</t>
  </si>
  <si>
    <t>0,00256060088767</t>
  </si>
  <si>
    <t>0,00322427232204</t>
  </si>
  <si>
    <t>0,00400994466276</t>
  </si>
  <si>
    <t>0,00226299638826</t>
  </si>
  <si>
    <t>0,00915499404925</t>
  </si>
  <si>
    <t>0,0168279343711</t>
  </si>
  <si>
    <t>3470-TCTTCAC-3476 &lt;&gt; 9101-TCTTCAC-9107</t>
  </si>
  <si>
    <t>0,0266453503864</t>
  </si>
  <si>
    <t>0,00879043600563</t>
  </si>
  <si>
    <t>0,00493339911199</t>
  </si>
  <si>
    <t>0,00582954412965</t>
  </si>
  <si>
    <t>0,00398235022381</t>
  </si>
  <si>
    <t>0,0173674860812</t>
  </si>
  <si>
    <t>0,0128199868723</t>
  </si>
  <si>
    <t>0,00269056917069</t>
  </si>
  <si>
    <t>0,0170068027211</t>
  </si>
  <si>
    <t>3736-G-3736 &lt;&gt; 9055-G-9055</t>
  </si>
  <si>
    <t>0,0295011890785</t>
  </si>
  <si>
    <t>0,00237550004276</t>
  </si>
  <si>
    <t>0,00342547871065</t>
  </si>
  <si>
    <t>0,00608550129317</t>
  </si>
  <si>
    <t>4231-ATTACAAT-4238 &lt;&gt; 9699-ATTACAAT-9706</t>
  </si>
  <si>
    <t>0,00122469474483</t>
  </si>
  <si>
    <t>0,0144927536232</t>
  </si>
  <si>
    <t>4343-ATCGAA-4348 &lt;&gt; 8956-ATCGAA-8961</t>
  </si>
  <si>
    <t>0,00327063406692</t>
  </si>
  <si>
    <t>0,00225524909226</t>
  </si>
  <si>
    <t>0,00329570734119</t>
  </si>
  <si>
    <t>0,00954289531444</t>
  </si>
  <si>
    <t>0,00341320226637</t>
  </si>
  <si>
    <t>0,00388550705867</t>
  </si>
  <si>
    <t>0,0250062515629</t>
  </si>
  <si>
    <t>0,00391150226134</t>
  </si>
  <si>
    <t>5225-AGGCCT-5230 &lt;&gt; 9341-AGGCCT-9346</t>
  </si>
  <si>
    <t>0,00190329727219</t>
  </si>
  <si>
    <t>0,00203194213029</t>
  </si>
  <si>
    <t>5823-AGCTGGT-5829 &lt;&gt; 7474-AGCTGGT-7480</t>
  </si>
  <si>
    <t>0,00153242613706</t>
  </si>
  <si>
    <t>0,00524934383202</t>
  </si>
  <si>
    <t>6466-TCCTAA-6471 &lt;&gt; 9598-TCCTAA-9603</t>
  </si>
  <si>
    <t>Serie1_A_IX17</t>
  </si>
  <si>
    <t>0,00269905533063</t>
  </si>
  <si>
    <t>0,0367107195301</t>
  </si>
  <si>
    <t>0,00496093265534</t>
  </si>
  <si>
    <t>0,0747384155456</t>
  </si>
  <si>
    <t>0,00602455004142</t>
  </si>
  <si>
    <t>0,00536173863311</t>
  </si>
  <si>
    <t>0,0016020506248</t>
  </si>
  <si>
    <t>0,0113303748466</t>
  </si>
  <si>
    <t>0,00210917067409</t>
  </si>
  <si>
    <t>0,0155263430287</t>
  </si>
  <si>
    <t>0,00218185785196</t>
  </si>
  <si>
    <t>0,00441102756892</t>
  </si>
  <si>
    <t>0,0109455595233</t>
  </si>
  <si>
    <t>0,0211841965893</t>
  </si>
  <si>
    <t>0,00273638988083</t>
  </si>
  <si>
    <t>0,00648099595232</t>
  </si>
  <si>
    <t>0,0055086706476</t>
  </si>
  <si>
    <t>0,0464252553389</t>
  </si>
  <si>
    <t>0,00553866263452</t>
  </si>
  <si>
    <t>0,0163683168906</t>
  </si>
  <si>
    <t>0,00262825904121</t>
  </si>
  <si>
    <t>0,00449155587496</t>
  </si>
  <si>
    <t>0,00143152992375</t>
  </si>
  <si>
    <t>0,00193605011358</t>
  </si>
  <si>
    <t>0,00165332980623</t>
  </si>
  <si>
    <t>0,0160243570227</t>
  </si>
  <si>
    <t>0,00148864905099</t>
  </si>
  <si>
    <t>0,00245531329798</t>
  </si>
  <si>
    <t>0,00255420012669</t>
  </si>
  <si>
    <t>0,00170160631636</t>
  </si>
  <si>
    <t>735-ACC-737 &lt;&gt; 7231-ACC-7233</t>
  </si>
  <si>
    <t>0,00391535013019</t>
  </si>
  <si>
    <t>0,00246742992499</t>
  </si>
  <si>
    <t>0,00337173363304</t>
  </si>
  <si>
    <t>0,0374111485223</t>
  </si>
  <si>
    <t>0,0013691128149</t>
  </si>
  <si>
    <t>0,0186497575532</t>
  </si>
  <si>
    <t>0,0104207760501</t>
  </si>
  <si>
    <t>0,0206504904491</t>
  </si>
  <si>
    <t>0,00184743852648</t>
  </si>
  <si>
    <t>0,00861437739587</t>
  </si>
  <si>
    <t>792-CCTAGCCA-799 &lt;&gt; 3741-CCTAGCCA-3748</t>
  </si>
  <si>
    <t>0,00225192620116</t>
  </si>
  <si>
    <t>0,00229055717803</t>
  </si>
  <si>
    <t>0,00798391507243</t>
  </si>
  <si>
    <t>0,0833500547949</t>
  </si>
  <si>
    <t>0,0022509240043</t>
  </si>
  <si>
    <t>0,00566518742328</t>
  </si>
  <si>
    <t>0,0012042886439</t>
  </si>
  <si>
    <t>0,00734689079582</t>
  </si>
  <si>
    <t>0,00126743630227</t>
  </si>
  <si>
    <t>0,00549450549451</t>
  </si>
  <si>
    <t>0,0127959053103</t>
  </si>
  <si>
    <t>0,00659478352623</t>
  </si>
  <si>
    <t>0,00712504453153</t>
  </si>
  <si>
    <t>932-CGGCGTAAA-940 &lt;&gt; 7160-CGGCGTAAA-7168</t>
  </si>
  <si>
    <t>0,00557013073097</t>
  </si>
  <si>
    <t>0,00497462939011</t>
  </si>
  <si>
    <t>0,00556622415185</t>
  </si>
  <si>
    <t>0,00359324469996</t>
  </si>
  <si>
    <t>0,00590527931971</t>
  </si>
  <si>
    <t>0,00238674877082</t>
  </si>
  <si>
    <t>957-CCCC-960 &lt;&gt; 7491-CCCC-7494</t>
  </si>
  <si>
    <t>0,00357227911407</t>
  </si>
  <si>
    <t>0,00420816383785</t>
  </si>
  <si>
    <t>0,00236731215378</t>
  </si>
  <si>
    <t>0,0112803158488</t>
  </si>
  <si>
    <t>1136-CA-1137 &lt;&gt; 8707-CA-8708</t>
  </si>
  <si>
    <t>0,00328015600845</t>
  </si>
  <si>
    <t>0,0181752090149</t>
  </si>
  <si>
    <t>1238-CCACCTC-1244 &lt;&gt; 8621-CCACCTC-8627</t>
  </si>
  <si>
    <t>0,00128752325589</t>
  </si>
  <si>
    <t>0,00223015165031</t>
  </si>
  <si>
    <t>1264-C-1264 &lt;&gt; 9356-C-9356</t>
  </si>
  <si>
    <t>0,00127882797973</t>
  </si>
  <si>
    <t>0,00754261577915</t>
  </si>
  <si>
    <t>1299-AAGCGC-1304 &lt;&gt; 9051-AAGCGC-9056</t>
  </si>
  <si>
    <t>0,00420371187759</t>
  </si>
  <si>
    <t>0,014797277301</t>
  </si>
  <si>
    <t>0,00174167479448</t>
  </si>
  <si>
    <t>0,00995751460435</t>
  </si>
  <si>
    <t>1615-AACACA-1620 &lt;&gt; 9199-AACACA-9204</t>
  </si>
  <si>
    <t>0,00538090853651</t>
  </si>
  <si>
    <t>0,00957315686814</t>
  </si>
  <si>
    <t>0,0051964248597</t>
  </si>
  <si>
    <t>0,00457116736187</t>
  </si>
  <si>
    <t>1661-A-1661 &lt;&gt; 9326-A-9326</t>
  </si>
  <si>
    <t>0,00314673211869</t>
  </si>
  <si>
    <t>0,00505217519106</t>
  </si>
  <si>
    <t>0,00458037994252</t>
  </si>
  <si>
    <t>0,0119372894395</t>
  </si>
  <si>
    <t>0,00317248818248</t>
  </si>
  <si>
    <t>0,00321640365866</t>
  </si>
  <si>
    <t>1676-ACC-1678 &lt;&gt; 9406-ACC-9408</t>
  </si>
  <si>
    <t>0,00496869720759</t>
  </si>
  <si>
    <t>0,00599610253335</t>
  </si>
  <si>
    <t>0,0104286161226</t>
  </si>
  <si>
    <t>0,016006402561</t>
  </si>
  <si>
    <t>0,015642924184</t>
  </si>
  <si>
    <t>0,00331633710567</t>
  </si>
  <si>
    <t>0,00401163373784</t>
  </si>
  <si>
    <t>0,00179404377467</t>
  </si>
  <si>
    <t>1706-CCAG-1709 &lt;&gt; 6033-CCAG-6036</t>
  </si>
  <si>
    <t>0,00385000385</t>
  </si>
  <si>
    <t>0,0180831826401</t>
  </si>
  <si>
    <t>0,00280709633955</t>
  </si>
  <si>
    <t>0,00223563603845</t>
  </si>
  <si>
    <t>0,0041727519299</t>
  </si>
  <si>
    <t>0,0141434713736</t>
  </si>
  <si>
    <t>0,00229502553216</t>
  </si>
  <si>
    <t>0,00681262720452</t>
  </si>
  <si>
    <t>0,0033233632436</t>
  </si>
  <si>
    <t>0,0181730070269</t>
  </si>
  <si>
    <t>0,00214615302071</t>
  </si>
  <si>
    <t>0,00354358610914</t>
  </si>
  <si>
    <t>0,00664672648721</t>
  </si>
  <si>
    <t>0,0484789722458</t>
  </si>
  <si>
    <t>0,00678733031674</t>
  </si>
  <si>
    <t>0,00583566760037</t>
  </si>
  <si>
    <t>0,0064208402128</t>
  </si>
  <si>
    <t>0,00766944684115</t>
  </si>
  <si>
    <t>0,00132024820666</t>
  </si>
  <si>
    <t>0,0130793754598</t>
  </si>
  <si>
    <t>2600-AATCAC-2605 &lt;&gt; 9217-AATCAC-9222</t>
  </si>
  <si>
    <t>0,0071466857245</t>
  </si>
  <si>
    <t>0,00556405619697</t>
  </si>
  <si>
    <t>0,00183928341518</t>
  </si>
  <si>
    <t>0,00447802966695</t>
  </si>
  <si>
    <t>0,00869489609599</t>
  </si>
  <si>
    <t>0,00918742343814</t>
  </si>
  <si>
    <t>0,00243140401425</t>
  </si>
  <si>
    <t>0,0121713729309</t>
  </si>
  <si>
    <t>3322-CTC-3324 &lt;&gt; 9034-CTC-9036</t>
  </si>
  <si>
    <t>0,00960799385088</t>
  </si>
  <si>
    <t>0,00313279936509</t>
  </si>
  <si>
    <t>0,0113032666441</t>
  </si>
  <si>
    <t>0,0053949072076</t>
  </si>
  <si>
    <t>0,143586470964</t>
  </si>
  <si>
    <t>0,0261233019854</t>
  </si>
  <si>
    <t>0,0763941940413</t>
  </si>
  <si>
    <t>0,00196751630579</t>
  </si>
  <si>
    <t>0,0718390804598</t>
  </si>
  <si>
    <t>0,00398131436458</t>
  </si>
  <si>
    <t>3526-GCCCC-3530 &lt;&gt; 9554-GCCCC-9558</t>
  </si>
  <si>
    <t>0,0236239073943</t>
  </si>
  <si>
    <t>0,00543921675279</t>
  </si>
  <si>
    <t>0,004103357719</t>
  </si>
  <si>
    <t>0,0300890636283</t>
  </si>
  <si>
    <t>0,0120997015407</t>
  </si>
  <si>
    <t>0,00952653138992</t>
  </si>
  <si>
    <t>0,0109926349346</t>
  </si>
  <si>
    <t>0,00611795415613</t>
  </si>
  <si>
    <t>0,00606937293262</t>
  </si>
  <si>
    <t>0,00777604976672</t>
  </si>
  <si>
    <t>3788-ACCT-3791 &lt;&gt; 8925-ACCT-8928</t>
  </si>
  <si>
    <t>0,00228024170562</t>
  </si>
  <si>
    <t>0,0101711292496</t>
  </si>
  <si>
    <t>0,00329798987517</t>
  </si>
  <si>
    <t>0,00529981829194</t>
  </si>
  <si>
    <t>0,00164244066683</t>
  </si>
  <si>
    <t>0,00516555607211</t>
  </si>
  <si>
    <t>4380-CACCTA-4385 &lt;&gt; 8924-CACCTA-8929</t>
  </si>
  <si>
    <t>0,0017850130306</t>
  </si>
  <si>
    <t>0,00648027052184</t>
  </si>
  <si>
    <t>0,000858354363015</t>
  </si>
  <si>
    <t>0,00399701556171</t>
  </si>
  <si>
    <t>0,000868507903422</t>
  </si>
  <si>
    <t>0,0149947518369</t>
  </si>
  <si>
    <t>4514-AGGCACAC-4521 &lt;&gt; 8919-AGGCACAC-8926</t>
  </si>
  <si>
    <t>0,0128391680219</t>
  </si>
  <si>
    <t>0,00483975568913</t>
  </si>
  <si>
    <t>Serie1_A_IX19</t>
  </si>
  <si>
    <t>0,0146810540997</t>
  </si>
  <si>
    <t>0,242718446602</t>
  </si>
  <si>
    <t>0,00350639332383</t>
  </si>
  <si>
    <t>0,00973709834469</t>
  </si>
  <si>
    <t>0,00243958966102</t>
  </si>
  <si>
    <t>0,0133102622122</t>
  </si>
  <si>
    <t>0,00419023674838</t>
  </si>
  <si>
    <t>0,00969227041434</t>
  </si>
  <si>
    <t>0,00321998969603</t>
  </si>
  <si>
    <t>0,00742390497402</t>
  </si>
  <si>
    <t>0,0171203561034</t>
  </si>
  <si>
    <t>0,0039721420438</t>
  </si>
  <si>
    <t>2180-AA-2181 &lt;&gt; 9664-AA-9665</t>
  </si>
  <si>
    <t>0,0565610859729</t>
  </si>
  <si>
    <t>0,012987012987</t>
  </si>
  <si>
    <t>Serie1_A_IX18</t>
  </si>
  <si>
    <t>0,00393494228751</t>
  </si>
  <si>
    <t>0,0117205813408</t>
  </si>
  <si>
    <t>698-CA-699 &lt;&gt; 9562-CA-9563</t>
  </si>
  <si>
    <t>0,0112854079675</t>
  </si>
  <si>
    <t>0,0256344527044</t>
  </si>
  <si>
    <t>0,0129701686122</t>
  </si>
  <si>
    <t>0,0221043324492</t>
  </si>
  <si>
    <t>0,0025075225677</t>
  </si>
  <si>
    <t>0,0043335066736</t>
  </si>
  <si>
    <t>0,00574774580594</t>
  </si>
  <si>
    <t>0,046490004649</t>
  </si>
  <si>
    <t>0,00435965401786</t>
  </si>
  <si>
    <t>0,0324569944823</t>
  </si>
  <si>
    <t>0,00538688616432</t>
  </si>
  <si>
    <t>0,00748727163822</t>
  </si>
  <si>
    <t>0,0083686677081</t>
  </si>
  <si>
    <t>0,00305126118796</t>
  </si>
  <si>
    <t>0,00672381912927</t>
  </si>
  <si>
    <t>0,0112641153445</t>
  </si>
  <si>
    <t>0,0343524562006</t>
  </si>
  <si>
    <t>0,00323122657361</t>
  </si>
  <si>
    <t>0,064391500322</t>
  </si>
  <si>
    <t>1531-CCC-1533 &lt;&gt; 9085-CCC-9087</t>
  </si>
  <si>
    <t>0,00880746873349</t>
  </si>
  <si>
    <t>0,0045871559633</t>
  </si>
  <si>
    <t>0,00492513790386</t>
  </si>
  <si>
    <t>0,0335120643432</t>
  </si>
  <si>
    <t>1828-AAGGAC-1833 &lt;&gt; 8717-AAGGAC-8722</t>
  </si>
  <si>
    <t>0,0191835481891</t>
  </si>
  <si>
    <t>0,00994035785288</t>
  </si>
  <si>
    <t>0,0162959341644</t>
  </si>
  <si>
    <t>0,00484261501211</t>
  </si>
  <si>
    <t>0,0095020904599</t>
  </si>
  <si>
    <t>0,00538329026701</t>
  </si>
  <si>
    <t>0,00832292967124</t>
  </si>
  <si>
    <t>0,00691419484201</t>
  </si>
  <si>
    <t>0,0248756218905</t>
  </si>
  <si>
    <t>0,0119225037258</t>
  </si>
  <si>
    <t>0,00173659349819</t>
  </si>
  <si>
    <t>0,00705616709004</t>
  </si>
  <si>
    <t>0,00774413381863</t>
  </si>
  <si>
    <t>0,00539025442001</t>
  </si>
  <si>
    <t>0,0043794341771</t>
  </si>
  <si>
    <t>0,00657462195924</t>
  </si>
  <si>
    <t>3256-CATAAAA-3262 &lt;&gt; 7433-CATAAAA-7439</t>
  </si>
  <si>
    <t>0,00456520945181</t>
  </si>
  <si>
    <t>0,0404585300067</t>
  </si>
  <si>
    <t>3309-ACC-3311 &lt;&gt; 9073-ACC-9075</t>
  </si>
  <si>
    <t>0,0197894403546</t>
  </si>
  <si>
    <t>0,0171580542766</t>
  </si>
  <si>
    <t>0,00494736008866</t>
  </si>
  <si>
    <t>0,0212134068731</t>
  </si>
  <si>
    <t>0,0451263537906</t>
  </si>
  <si>
    <t>0,00764525993884</t>
  </si>
  <si>
    <t>0,0248385494287</t>
  </si>
  <si>
    <t>0,00732171621028</t>
  </si>
  <si>
    <t>0,00693481276006</t>
  </si>
  <si>
    <t>0,027495188342</t>
  </si>
  <si>
    <t>0,0067916327085</t>
  </si>
  <si>
    <t>Serie1_B_IX32</t>
  </si>
  <si>
    <t>0,00442233278054</t>
  </si>
  <si>
    <t>0,00288746583165</t>
  </si>
  <si>
    <t>0,00273403324584</t>
  </si>
  <si>
    <t>0,150640220939</t>
  </si>
  <si>
    <t>0,00265139463358</t>
  </si>
  <si>
    <t>0,0133111480865</t>
  </si>
  <si>
    <t>0,00268297918008</t>
  </si>
  <si>
    <t>0,0389787565777</t>
  </si>
  <si>
    <t>0,00293431535087</t>
  </si>
  <si>
    <t>0,00937976316098</t>
  </si>
  <si>
    <t>0,00361907978865</t>
  </si>
  <si>
    <t>0,00756223721226</t>
  </si>
  <si>
    <t>0,0082659808964</t>
  </si>
  <si>
    <t>0,0166540499621</t>
  </si>
  <si>
    <t>0,00168987427335</t>
  </si>
  <si>
    <t>0,0133524591415</t>
  </si>
  <si>
    <t>0,00553179572461</t>
  </si>
  <si>
    <t>0,00859254167383</t>
  </si>
  <si>
    <t>0,00406840342288</t>
  </si>
  <si>
    <t>0,00903539616447</t>
  </si>
  <si>
    <t>0,00932349563279</t>
  </si>
  <si>
    <t>0,00547125765976</t>
  </si>
  <si>
    <t>0,00641739931976</t>
  </si>
  <si>
    <t>0,0226799274242</t>
  </si>
  <si>
    <t>0,0107512468654</t>
  </si>
  <si>
    <t>0,0244419097279</t>
  </si>
  <si>
    <t>0,00513426891122</t>
  </si>
  <si>
    <t>0,0118502718156</t>
  </si>
  <si>
    <t>0,00194410864386</t>
  </si>
  <si>
    <t>0,00927988121752</t>
  </si>
  <si>
    <t>727-TCTAA-731 &lt;&gt; 9111-TCTAA-9115</t>
  </si>
  <si>
    <t>0,00164001640016</t>
  </si>
  <si>
    <t>0,00418976858512</t>
  </si>
  <si>
    <t>0,0627877773127</t>
  </si>
  <si>
    <t>0,00283312871848</t>
  </si>
  <si>
    <t>0,0290081041391</t>
  </si>
  <si>
    <t>0,00129506278896</t>
  </si>
  <si>
    <t>0,00117918966087</t>
  </si>
  <si>
    <t>779-TCAAA-783 &lt;&gt; 6856-TCAAA-6860</t>
  </si>
  <si>
    <t>0,0269469145783</t>
  </si>
  <si>
    <t>0,0219699743684</t>
  </si>
  <si>
    <t>0,0102752482115</t>
  </si>
  <si>
    <t>0,00369037734108</t>
  </si>
  <si>
    <t>0,0113433558184</t>
  </si>
  <si>
    <t>0,00184518867054</t>
  </si>
  <si>
    <t>0,00411522633745</t>
  </si>
  <si>
    <t>0,00684556407448</t>
  </si>
  <si>
    <t>0,0128832775058</t>
  </si>
  <si>
    <t>0,00486404980787</t>
  </si>
  <si>
    <t>0,00181221797358</t>
  </si>
  <si>
    <t>0,00600895334048</t>
  </si>
  <si>
    <t>0,0801050265904</t>
  </si>
  <si>
    <t>0,00277641527769</t>
  </si>
  <si>
    <t>0,00521342456826</t>
  </si>
  <si>
    <t>0,00137494843943</t>
  </si>
  <si>
    <t>0,00858498057648</t>
  </si>
  <si>
    <t>0,00160379779317</t>
  </si>
  <si>
    <t>0,0114012735223</t>
  </si>
  <si>
    <t>0,00481139337952</t>
  </si>
  <si>
    <t>0,0390015600624</t>
  </si>
  <si>
    <t>0,00161436135865</t>
  </si>
  <si>
    <t>0,00878477306003</t>
  </si>
  <si>
    <t>0,00776039772038</t>
  </si>
  <si>
    <t>0,00270804560349</t>
  </si>
  <si>
    <t>0,00369959304477</t>
  </si>
  <si>
    <t>0,003225494307</t>
  </si>
  <si>
    <t>0,00360028596557</t>
  </si>
  <si>
    <t>0,00196136118466</t>
  </si>
  <si>
    <t>0,00315925820617</t>
  </si>
  <si>
    <t>0,00194833028095</t>
  </si>
  <si>
    <t>962-CCCCA-966 &lt;&gt; 7491-CCCCA-7495</t>
  </si>
  <si>
    <t>0,00235601785862</t>
  </si>
  <si>
    <t>0,00295486444559</t>
  </si>
  <si>
    <t>0,00234364929632</t>
  </si>
  <si>
    <t>0,00210912618902</t>
  </si>
  <si>
    <t>0,00847768954701</t>
  </si>
  <si>
    <t>0,00202548054526</t>
  </si>
  <si>
    <t>0,0104994372302</t>
  </si>
  <si>
    <t>0,0105440742303</t>
  </si>
  <si>
    <t>0,0050098694428</t>
  </si>
  <si>
    <t>0,00495638382236</t>
  </si>
  <si>
    <t>0,00133275136524</t>
  </si>
  <si>
    <t>0,00633111744223</t>
  </si>
  <si>
    <t>0,00144820605381</t>
  </si>
  <si>
    <t>0,00165615925627</t>
  </si>
  <si>
    <t>0,00143801692924</t>
  </si>
  <si>
    <t>0,00349625900287</t>
  </si>
  <si>
    <t>1241-CCTC-1244 &lt;&gt; 9332-CCTC-9335</t>
  </si>
  <si>
    <t>0,00565748456921</t>
  </si>
  <si>
    <t>0,0236518448439</t>
  </si>
  <si>
    <t>0,00166147455867</t>
  </si>
  <si>
    <t>0,00600961538462</t>
  </si>
  <si>
    <t>1381-AAAACTA-1387 &lt;&gt; 4781-AAAACTA-4787</t>
  </si>
  <si>
    <t>0,00126098104325</t>
  </si>
  <si>
    <t>0,00291801956665</t>
  </si>
  <si>
    <t>1384-A-1384 &lt;&gt; 9662-A-9662</t>
  </si>
  <si>
    <t>0,000866367943</t>
  </si>
  <si>
    <t>0,0030340112663</t>
  </si>
  <si>
    <t>0,00138047946813</t>
  </si>
  <si>
    <t>0,00408747189863</t>
  </si>
  <si>
    <t>0,00221745879222</t>
  </si>
  <si>
    <t>0,00180167195157</t>
  </si>
  <si>
    <t>0,00368432687348</t>
  </si>
  <si>
    <t>0,0161655350792</t>
  </si>
  <si>
    <t>1491-CACCCTCCTC-1500 &lt;&gt; 5207-CACCCTCCTC-5216</t>
  </si>
  <si>
    <t>0,00291021972159</t>
  </si>
  <si>
    <t>0,00601687303109</t>
  </si>
  <si>
    <t>0,0020006869025</t>
  </si>
  <si>
    <t>0,00788301604194</t>
  </si>
  <si>
    <t>0,0196898843219</t>
  </si>
  <si>
    <t>0,0114416475973</t>
  </si>
  <si>
    <t>0,0102915951973</t>
  </si>
  <si>
    <t>0,0105750724392</t>
  </si>
  <si>
    <t>0,00501403931007</t>
  </si>
  <si>
    <t>0,00427391522689</t>
  </si>
  <si>
    <t>0,00970350404313</t>
  </si>
  <si>
    <t>0,00832702498107</t>
  </si>
  <si>
    <t>0,0056066382597</t>
  </si>
  <si>
    <t>0,00479237820171</t>
  </si>
  <si>
    <t>0,00997174671763</t>
  </si>
  <si>
    <t>0,0133895695253</t>
  </si>
  <si>
    <t>0,0125565042692</t>
  </si>
  <si>
    <t>0,02316900502</t>
  </si>
  <si>
    <t>0,00524579844331</t>
  </si>
  <si>
    <t>0,0158540022548</t>
  </si>
  <si>
    <t>0,00302878863599</t>
  </si>
  <si>
    <t>0,0180968862045</t>
  </si>
  <si>
    <t>0,0157912398097</t>
  </si>
  <si>
    <t>0,0273861557505</t>
  </si>
  <si>
    <t>0,00323037065273</t>
  </si>
  <si>
    <t>0,00357611157468</t>
  </si>
  <si>
    <t>0,00889205050685</t>
  </si>
  <si>
    <t>0,0354686156492</t>
  </si>
  <si>
    <t>0,00941832429174</t>
  </si>
  <si>
    <t>0,00394095729435</t>
  </si>
  <si>
    <t>0,00625078134767</t>
  </si>
  <si>
    <t>1905-CGAAACCA-1912 &lt;&gt; 8958-CGAAACCA-8965</t>
  </si>
  <si>
    <t>0,00773608063376</t>
  </si>
  <si>
    <t>0,0042146670413</t>
  </si>
  <si>
    <t>0,00571521881123</t>
  </si>
  <si>
    <t>0,0134625740442</t>
  </si>
  <si>
    <t>0,010692010692</t>
  </si>
  <si>
    <t>0,0060091338835</t>
  </si>
  <si>
    <t>0,00532511608753</t>
  </si>
  <si>
    <t>2164-CCC-2166 &lt;&gt; 9583-CCC-9585</t>
  </si>
  <si>
    <t>0,0393065994978</t>
  </si>
  <si>
    <t>0,00839924406803</t>
  </si>
  <si>
    <t>0,0534600534601</t>
  </si>
  <si>
    <t>0,0130950995228</t>
  </si>
  <si>
    <t>0,0129378194024</t>
  </si>
  <si>
    <t>0,00494592455816</t>
  </si>
  <si>
    <t>0,184899845917</t>
  </si>
  <si>
    <t>0,0204364482196</t>
  </si>
  <si>
    <t>0,00300030003</t>
  </si>
  <si>
    <t>0,00261178437108</t>
  </si>
  <si>
    <t>2187-CACCA-2191 &lt;&gt; 9764-CACCA-9768</t>
  </si>
  <si>
    <t>0,0283506981359</t>
  </si>
  <si>
    <t>0,00821033042019</t>
  </si>
  <si>
    <t>0,00912408759124</t>
  </si>
  <si>
    <t>0,00394780995243</t>
  </si>
  <si>
    <t>0,00572836111588</t>
  </si>
  <si>
    <t>0,00418760469012</t>
  </si>
  <si>
    <t>2372-TAACAG-2377 &lt;&gt; 9259-TAACAG-9264</t>
  </si>
  <si>
    <t>0,0055361789293</t>
  </si>
  <si>
    <t>0,0037397157816</t>
  </si>
  <si>
    <t>0,0116238521446</t>
  </si>
  <si>
    <t>0,00397212701727</t>
  </si>
  <si>
    <t>2409-AT-2410 &lt;&gt; 9366-AT-9367</t>
  </si>
  <si>
    <t>0,0366189225667</t>
  </si>
  <si>
    <t>0,00455788514129</t>
  </si>
  <si>
    <t>0,00235391043371</t>
  </si>
  <si>
    <t>0,0023108697536</t>
  </si>
  <si>
    <t>0,00089873099184</t>
  </si>
  <si>
    <t>0,0052646818816</t>
  </si>
  <si>
    <t>0,0011115557334</t>
  </si>
  <si>
    <t>0,00268643885665</t>
  </si>
  <si>
    <t>0,00240998698607</t>
  </si>
  <si>
    <t>0,0158699930172</t>
  </si>
  <si>
    <t>3181-TATCATCT-3188 &lt;&gt; 9096-TATCATCT-9103</t>
  </si>
  <si>
    <t>0,00274483970136</t>
  </si>
  <si>
    <t>0,00147492625369</t>
  </si>
  <si>
    <t>0,00478259136742</t>
  </si>
  <si>
    <t>0,00541597387334</t>
  </si>
  <si>
    <t>0,00751798050337</t>
  </si>
  <si>
    <t>0,00163240653452</t>
  </si>
  <si>
    <t>3310-CCCATGGCC-3318 &lt;&gt; 7492-CCCATGGCC-7500</t>
  </si>
  <si>
    <t>0,0386212223617</t>
  </si>
  <si>
    <t>0,00725455424794</t>
  </si>
  <si>
    <t>0,211416490486</t>
  </si>
  <si>
    <t>0,00371140142518</t>
  </si>
  <si>
    <t>0,0032525613921</t>
  </si>
  <si>
    <t>0,0110699064593</t>
  </si>
  <si>
    <t>0,00361827227499</t>
  </si>
  <si>
    <t>3879-AGA-3881 &lt;&gt; 9662-AGA-9664</t>
  </si>
  <si>
    <t>0,00858903609542</t>
  </si>
  <si>
    <t>0,0151457781144</t>
  </si>
  <si>
    <t>4000-ATTATAA-4006 &lt;&gt; 8502-ATTATAA-8508</t>
  </si>
  <si>
    <t>0,0694293773053</t>
  </si>
  <si>
    <t>0,00555648163583</t>
  </si>
  <si>
    <t>0,0149142431022</t>
  </si>
  <si>
    <t>0,00458353386294</t>
  </si>
  <si>
    <t>0,00265900872155</t>
  </si>
  <si>
    <t>0,0024718823384</t>
  </si>
  <si>
    <t>4278-AAAA-4281 &lt;&gt; 7447-AAAA-7450</t>
  </si>
  <si>
    <t>0,00812413681046</t>
  </si>
  <si>
    <t>0,00331994289698</t>
  </si>
  <si>
    <t>4320-CCC-4322 &lt;&gt; 8932-CCC-8934</t>
  </si>
  <si>
    <t>0,00475918522749</t>
  </si>
  <si>
    <t>0,0110508634408</t>
  </si>
  <si>
    <t>0,00572655690766</t>
  </si>
  <si>
    <t>0,00380170316302</t>
  </si>
  <si>
    <t>4379-CC-4380 &lt;&gt; 9211-CC-9212</t>
  </si>
  <si>
    <t>0,00148376758265</t>
  </si>
  <si>
    <t>0,0017875017875</t>
  </si>
  <si>
    <t>0,00474529622512</t>
  </si>
  <si>
    <t>0,0150877098868</t>
  </si>
  <si>
    <t>0,00134329160174</t>
  </si>
  <si>
    <t>0,0162127107652</t>
  </si>
  <si>
    <t>0,00129533678756</t>
  </si>
  <si>
    <t>0,00154475940372</t>
  </si>
  <si>
    <t>4499-CTCTACC-4505 &lt;&gt; 8276-CTCTACC-8282</t>
  </si>
  <si>
    <t>0,00160960612938</t>
  </si>
  <si>
    <t>0,00423820401867</t>
  </si>
  <si>
    <t>4561-TAGGCCTA-4568 &lt;&gt; 9340-TAGGCCTA-9347</t>
  </si>
  <si>
    <t>0,0048257890165</t>
  </si>
  <si>
    <t>0,00243330531345</t>
  </si>
  <si>
    <t>0,00522356874216</t>
  </si>
  <si>
    <t>0,00463907960661</t>
  </si>
  <si>
    <t>4658-AGCAA-4662 &lt;&gt; 9063-AGCAA-9067</t>
  </si>
  <si>
    <t>0,00965157803301</t>
  </si>
  <si>
    <t>0,0121824937565</t>
  </si>
  <si>
    <t>0,00977397678681</t>
  </si>
  <si>
    <t>0,0238049895258</t>
  </si>
  <si>
    <t>0,00522138680033</t>
  </si>
  <si>
    <t>0,0362844702467</t>
  </si>
  <si>
    <t>CCCATAAA</t>
  </si>
  <si>
    <t>CAGTGATTA</t>
  </si>
  <si>
    <t>CACCCCCTC</t>
  </si>
  <si>
    <t>AGTC</t>
  </si>
  <si>
    <t>AAACAAAT</t>
  </si>
  <si>
    <t>CAAA</t>
  </si>
  <si>
    <t>ACTAACC</t>
  </si>
  <si>
    <t>CCCTCCC</t>
  </si>
  <si>
    <t>AACACAC</t>
  </si>
  <si>
    <t>AAAAC</t>
  </si>
  <si>
    <t>CCTCACCA</t>
  </si>
  <si>
    <t>CCGAAACCA</t>
  </si>
  <si>
    <t>AACTTAG</t>
  </si>
  <si>
    <t>CCACAC</t>
  </si>
  <si>
    <t>CCTAGCC</t>
  </si>
  <si>
    <t>TCACC</t>
  </si>
  <si>
    <t>CACCCTAGC</t>
  </si>
  <si>
    <t>TTTA</t>
  </si>
  <si>
    <t>CATCACCC</t>
  </si>
  <si>
    <t>TCCCCA</t>
  </si>
  <si>
    <t>CCCACTCC</t>
  </si>
  <si>
    <t>AC</t>
  </si>
  <si>
    <t>CATA</t>
  </si>
  <si>
    <t>AGAAAGC</t>
  </si>
  <si>
    <t>AAAAAAG</t>
  </si>
  <si>
    <t>ACATACC</t>
  </si>
  <si>
    <t>T</t>
  </si>
  <si>
    <t>CCCTGAGAA</t>
  </si>
  <si>
    <t>CCCCATA</t>
  </si>
  <si>
    <t>CAAATA</t>
  </si>
  <si>
    <t>ATCCCC</t>
  </si>
  <si>
    <t>CCCC</t>
  </si>
  <si>
    <t>TCACCC</t>
  </si>
  <si>
    <t>CCCTCTA</t>
  </si>
  <si>
    <t>AATCACCAC</t>
  </si>
  <si>
    <t>AACGCT</t>
  </si>
  <si>
    <t>AGCCTAGCC</t>
  </si>
  <si>
    <t>AACAGCAGT</t>
  </si>
  <si>
    <t>ATTAACCTT</t>
  </si>
  <si>
    <t>CCCCC</t>
  </si>
  <si>
    <t>CCCCT</t>
  </si>
  <si>
    <t>ATCAACC</t>
  </si>
  <si>
    <t>CAACCTCA</t>
  </si>
  <si>
    <t>CCCT</t>
  </si>
  <si>
    <t>ACACACC</t>
  </si>
  <si>
    <t>ATACTTC</t>
  </si>
  <si>
    <t>CCTAC</t>
  </si>
  <si>
    <t>CTTA</t>
  </si>
  <si>
    <t>AGGA</t>
  </si>
  <si>
    <t>GATTTCA</t>
  </si>
  <si>
    <t>CTCC</t>
  </si>
  <si>
    <t>AAAAATTATAAC</t>
  </si>
  <si>
    <t>TAGGC</t>
  </si>
  <si>
    <t>AAA</t>
  </si>
  <si>
    <t>CCCAATT</t>
  </si>
  <si>
    <t>TAAAAC</t>
  </si>
  <si>
    <t>AAAACA</t>
  </si>
  <si>
    <t>ATCACCT</t>
  </si>
  <si>
    <t>TCAC</t>
  </si>
  <si>
    <t>CCATGGCCA</t>
  </si>
  <si>
    <t>GCCAACC</t>
  </si>
  <si>
    <t>CCTCCTAC</t>
  </si>
  <si>
    <t>CCCATT</t>
  </si>
  <si>
    <t>ATCACC</t>
  </si>
  <si>
    <t>ACCT</t>
  </si>
  <si>
    <t>TATT</t>
  </si>
  <si>
    <t>ACCCT</t>
  </si>
  <si>
    <t>CAGAG</t>
  </si>
  <si>
    <t>CAACCG</t>
  </si>
  <si>
    <t>CCAT</t>
  </si>
  <si>
    <t>C</t>
  </si>
  <si>
    <t>CTCAAC</t>
  </si>
  <si>
    <t>TCTAC</t>
  </si>
  <si>
    <t>CCTCAAA</t>
  </si>
  <si>
    <t>CATCACCCC</t>
  </si>
  <si>
    <t>CACCC</t>
  </si>
  <si>
    <t>CACCCC</t>
  </si>
  <si>
    <t>CCT</t>
  </si>
  <si>
    <t>CAAGC</t>
  </si>
  <si>
    <t>CC</t>
  </si>
  <si>
    <t>TGAG</t>
  </si>
  <si>
    <t>TT</t>
  </si>
  <si>
    <t>CACC</t>
  </si>
  <si>
    <t>ATCA</t>
  </si>
  <si>
    <t>CAATG</t>
  </si>
  <si>
    <t>GCTCAA</t>
  </si>
  <si>
    <t>CCTAGCCA</t>
  </si>
  <si>
    <t>CCTAGC</t>
  </si>
  <si>
    <t>CTAG</t>
  </si>
  <si>
    <t>CACA</t>
  </si>
  <si>
    <t>ACACC</t>
  </si>
  <si>
    <t>CCA</t>
  </si>
  <si>
    <t>ATTAACC</t>
  </si>
  <si>
    <t>A</t>
  </si>
  <si>
    <t>CTAA</t>
  </si>
  <si>
    <t>ACCCCACT</t>
  </si>
  <si>
    <t>CCTAAAC</t>
  </si>
  <si>
    <t>CAACAAAACT</t>
  </si>
  <si>
    <t>AACA</t>
  </si>
  <si>
    <t>CTCAAA</t>
  </si>
  <si>
    <t>GCCT</t>
  </si>
  <si>
    <t>CACCACCT</t>
  </si>
  <si>
    <t>AGCAAACC</t>
  </si>
  <si>
    <t>AAG</t>
  </si>
  <si>
    <t>ACCCTCCT</t>
  </si>
  <si>
    <t>CGCTCT</t>
  </si>
  <si>
    <t>CCACTCCA</t>
  </si>
  <si>
    <t>ACC</t>
  </si>
  <si>
    <t>CTAC</t>
  </si>
  <si>
    <t>CTCACCAT</t>
  </si>
  <si>
    <t>CACAACAC</t>
  </si>
  <si>
    <t>CAACAT</t>
  </si>
  <si>
    <t>TTCC</t>
  </si>
  <si>
    <t>G</t>
  </si>
  <si>
    <t>AATCCCCT</t>
  </si>
  <si>
    <t>AAACAAC</t>
  </si>
  <si>
    <t>AGTAC</t>
  </si>
  <si>
    <t>TCAA</t>
  </si>
  <si>
    <t>CCC</t>
  </si>
  <si>
    <t>CTA</t>
  </si>
  <si>
    <t>ACACT</t>
  </si>
  <si>
    <t>CTCACA</t>
  </si>
  <si>
    <t>CT</t>
  </si>
  <si>
    <t>CTCAC</t>
  </si>
  <si>
    <t>AAGCA</t>
  </si>
  <si>
    <t>CCTC</t>
  </si>
  <si>
    <t>GCCACAC</t>
  </si>
  <si>
    <t>ACAC</t>
  </si>
  <si>
    <t>CACCCCCAC</t>
  </si>
  <si>
    <t>CCCCAC</t>
  </si>
  <si>
    <t>ACACTA</t>
  </si>
  <si>
    <t>TATA</t>
  </si>
  <si>
    <t>CACCCAACT</t>
  </si>
  <si>
    <t>CCTAGCCCC</t>
  </si>
  <si>
    <t>GAGC</t>
  </si>
  <si>
    <t>CCATAGT</t>
  </si>
  <si>
    <t>GTC</t>
  </si>
  <si>
    <t>CACTG</t>
  </si>
  <si>
    <t>CCTG</t>
  </si>
  <si>
    <t>TCC</t>
  </si>
  <si>
    <t>ACCGAA</t>
  </si>
  <si>
    <t>CAA</t>
  </si>
  <si>
    <t>CCTCT</t>
  </si>
  <si>
    <t>CTTAT</t>
  </si>
  <si>
    <t>GTCTCC</t>
  </si>
  <si>
    <t>CCACC</t>
  </si>
  <si>
    <t>CACATGC</t>
  </si>
  <si>
    <t>GCAAGCA</t>
  </si>
  <si>
    <t>TCCC</t>
  </si>
  <si>
    <t>CTCAAAAC</t>
  </si>
  <si>
    <t>TAA</t>
  </si>
  <si>
    <t>GATCAC</t>
  </si>
  <si>
    <t>AAAGC</t>
  </si>
  <si>
    <t>TCTGA</t>
  </si>
  <si>
    <t>CCTA</t>
  </si>
  <si>
    <t>AACCTCAA</t>
  </si>
  <si>
    <t>ACCCCGAT</t>
  </si>
  <si>
    <t>CGATC</t>
  </si>
  <si>
    <t>AACAGGG</t>
  </si>
  <si>
    <t>GGACGAACC</t>
  </si>
  <si>
    <t>TCTGAGC</t>
  </si>
  <si>
    <t>AAACC</t>
  </si>
  <si>
    <t>AAAT</t>
  </si>
  <si>
    <t>AGAAA</t>
  </si>
  <si>
    <t>GAGA</t>
  </si>
  <si>
    <t>TAAAAAATT</t>
  </si>
  <si>
    <t>AGGCC</t>
  </si>
  <si>
    <t>TAAAACCC</t>
  </si>
  <si>
    <t>ACTCCTGCC</t>
  </si>
  <si>
    <t>CTTCGACC</t>
  </si>
  <si>
    <t>TACAAT</t>
  </si>
  <si>
    <t>GAATCGAACCC</t>
  </si>
  <si>
    <t>CCCTGGCC</t>
  </si>
  <si>
    <t>CCCAAC</t>
  </si>
  <si>
    <t>TCT</t>
  </si>
  <si>
    <t>TAAGATTA</t>
  </si>
  <si>
    <t>AGA</t>
  </si>
  <si>
    <t>ACACAT</t>
  </si>
  <si>
    <t>TCCCC</t>
  </si>
  <si>
    <t>CAGTGA</t>
  </si>
  <si>
    <t>CACCCTC</t>
  </si>
  <si>
    <t>TCAAGCAC</t>
  </si>
  <si>
    <t>AGCTCA</t>
  </si>
  <si>
    <t>TCAAA</t>
  </si>
  <si>
    <t>AACTAA</t>
  </si>
  <si>
    <t>CCCTCTAGAG</t>
  </si>
  <si>
    <t>AGAAAAC</t>
  </si>
  <si>
    <t>ATAGCCCT</t>
  </si>
  <si>
    <t>TAAAACCCC</t>
  </si>
  <si>
    <t>CCCTACGCAT</t>
  </si>
  <si>
    <t>CTTAA</t>
  </si>
  <si>
    <t>AG</t>
  </si>
  <si>
    <t>TAAACCTAGCC</t>
  </si>
  <si>
    <t>AAAAA</t>
  </si>
  <si>
    <t>ATA</t>
  </si>
  <si>
    <t>CTAGAAAT</t>
  </si>
  <si>
    <t>CAAG</t>
  </si>
  <si>
    <t>ATC</t>
  </si>
  <si>
    <t>ATT</t>
  </si>
  <si>
    <t>CCTGT</t>
  </si>
  <si>
    <t>TCAACT</t>
  </si>
  <si>
    <t>TCA</t>
  </si>
  <si>
    <t>CCACCC</t>
  </si>
  <si>
    <t>CTCCTCAT</t>
  </si>
  <si>
    <t>ATTAC</t>
  </si>
  <si>
    <t>AACAC</t>
  </si>
  <si>
    <t>ACCAACC</t>
  </si>
  <si>
    <t>ATAA</t>
  </si>
  <si>
    <t>CTCACCA</t>
  </si>
  <si>
    <t>GCCACCTA</t>
  </si>
  <si>
    <t>GCCACC</t>
  </si>
  <si>
    <t>GTACT</t>
  </si>
  <si>
    <t>CTGA</t>
  </si>
  <si>
    <t>AA</t>
  </si>
  <si>
    <t>CTATCCT</t>
  </si>
  <si>
    <t>CATATACCAA</t>
  </si>
  <si>
    <t>CTTCC</t>
  </si>
  <si>
    <t>CTCAACT</t>
  </si>
  <si>
    <t>ATCCAAACA</t>
  </si>
  <si>
    <t>TTTTAA</t>
  </si>
  <si>
    <t>CCAAACCCC</t>
  </si>
  <si>
    <t>CCCCAT</t>
  </si>
  <si>
    <t>ATCAAA</t>
  </si>
  <si>
    <t>ACCCC</t>
  </si>
  <si>
    <t>CACAAT</t>
  </si>
  <si>
    <t>GC</t>
  </si>
  <si>
    <t>CATCTTCA</t>
  </si>
  <si>
    <t>CCCATG</t>
  </si>
  <si>
    <t>CCCTTAT</t>
  </si>
  <si>
    <t>AAGCTAAG</t>
  </si>
  <si>
    <t>CCCACT</t>
  </si>
  <si>
    <t>CCTCC</t>
  </si>
  <si>
    <t>CCTGC</t>
  </si>
  <si>
    <t>CTAT</t>
  </si>
  <si>
    <t>TCAACGAT</t>
  </si>
  <si>
    <t>AAATAA</t>
  </si>
  <si>
    <t>CCATAAAA</t>
  </si>
  <si>
    <t>AACTA</t>
  </si>
  <si>
    <t>CAATC</t>
  </si>
  <si>
    <t>AT</t>
  </si>
  <si>
    <t>CGCCCT</t>
  </si>
  <si>
    <t>AACC</t>
  </si>
  <si>
    <t>TCACCCCC</t>
  </si>
  <si>
    <t>TCAACC</t>
  </si>
  <si>
    <t>CAACCTC</t>
  </si>
  <si>
    <t>CTATA</t>
  </si>
  <si>
    <t>CTAAA</t>
  </si>
  <si>
    <t>CTAAATCCCCT</t>
  </si>
  <si>
    <t>ACCCTA</t>
  </si>
  <si>
    <t>CTTCTTA</t>
  </si>
  <si>
    <t>ACAACACA</t>
  </si>
  <si>
    <t>CCCCTTAT</t>
  </si>
  <si>
    <t>AATAATC</t>
  </si>
  <si>
    <t>TCTTA</t>
  </si>
  <si>
    <t>TTAC</t>
  </si>
  <si>
    <t>ACCCTC</t>
  </si>
  <si>
    <t>CACCAC</t>
  </si>
  <si>
    <t>CAC</t>
  </si>
  <si>
    <t>ATCCCTC</t>
  </si>
  <si>
    <t>AAACCCT</t>
  </si>
  <si>
    <t>TTAGGAG</t>
  </si>
  <si>
    <t>AGGAG</t>
  </si>
  <si>
    <t>TACTCC</t>
  </si>
  <si>
    <t>TCTTCAC</t>
  </si>
  <si>
    <t>ATTACAAT</t>
  </si>
  <si>
    <t>ATCGAA</t>
  </si>
  <si>
    <t>AGGCCT</t>
  </si>
  <si>
    <t>AGCTGGT</t>
  </si>
  <si>
    <t>TCCTAA</t>
  </si>
  <si>
    <t>CA</t>
  </si>
  <si>
    <t>CTACGA</t>
  </si>
  <si>
    <t>GAGCCT</t>
  </si>
  <si>
    <t>GCCTAT</t>
  </si>
  <si>
    <t>CCTAGCCC</t>
  </si>
  <si>
    <t>TAT</t>
  </si>
  <si>
    <t>AAAA</t>
  </si>
  <si>
    <t>GAAATA</t>
  </si>
  <si>
    <t>AGCCCCTA</t>
  </si>
  <si>
    <t>AACAG</t>
  </si>
  <si>
    <t>TTACCAC</t>
  </si>
  <si>
    <t>CTACTAAC</t>
  </si>
  <si>
    <t>TAATCATATTT</t>
  </si>
  <si>
    <t>TACTAACC</t>
  </si>
  <si>
    <t>CGGCGTAAA</t>
  </si>
  <si>
    <t>CCACCTC</t>
  </si>
  <si>
    <t>AAGCGC</t>
  </si>
  <si>
    <t>AACACA</t>
  </si>
  <si>
    <t>GCTAAA</t>
  </si>
  <si>
    <t>CCAG</t>
  </si>
  <si>
    <t>GCAAG</t>
  </si>
  <si>
    <t>AATCAC</t>
  </si>
  <si>
    <t>CTC</t>
  </si>
  <si>
    <t>GCCCC</t>
  </si>
  <si>
    <t>CACCTA</t>
  </si>
  <si>
    <t>CTGGCCC</t>
  </si>
  <si>
    <t>AGGCACAC</t>
  </si>
  <si>
    <t>CCCTTATGA</t>
  </si>
  <si>
    <t>AAGGAC</t>
  </si>
  <si>
    <t>CATAAAA</t>
  </si>
  <si>
    <t>CATC</t>
  </si>
  <si>
    <t>AATCACC</t>
  </si>
  <si>
    <t>AAGCAC</t>
  </si>
  <si>
    <t>ATCACCCC</t>
  </si>
  <si>
    <t>AAAG</t>
  </si>
  <si>
    <t>AGCC</t>
  </si>
  <si>
    <t>CCCCTAC</t>
  </si>
  <si>
    <t>AAAGCAC</t>
  </si>
  <si>
    <t>ACT</t>
  </si>
  <si>
    <t>CCAAACC</t>
  </si>
  <si>
    <t>AACCAACA</t>
  </si>
  <si>
    <t>GGCC</t>
  </si>
  <si>
    <t>AGGCCTAC</t>
  </si>
  <si>
    <t>AAGCGCC</t>
  </si>
  <si>
    <t>CCAACCCC</t>
  </si>
  <si>
    <t>TA</t>
  </si>
  <si>
    <t>GTATTT</t>
  </si>
  <si>
    <t>TGAC</t>
  </si>
  <si>
    <t>CG</t>
  </si>
  <si>
    <t>CACAT</t>
  </si>
  <si>
    <t>GCCCCC</t>
  </si>
  <si>
    <t>CAG</t>
  </si>
  <si>
    <t>CACCCT</t>
  </si>
  <si>
    <t>TTA</t>
  </si>
  <si>
    <t>TCAGCCTA</t>
  </si>
  <si>
    <t>GGAC</t>
  </si>
  <si>
    <t>TTAT</t>
  </si>
  <si>
    <t>AAACCATTT</t>
  </si>
  <si>
    <t>CACATC</t>
  </si>
  <si>
    <t>CAACC</t>
  </si>
  <si>
    <t>TTAACCT</t>
  </si>
  <si>
    <t>CCACCCT</t>
  </si>
  <si>
    <t>CCTT</t>
  </si>
  <si>
    <t>CCCCGA</t>
  </si>
  <si>
    <t>CTCA</t>
  </si>
  <si>
    <t>ACTAA</t>
  </si>
  <si>
    <t>TACTAC</t>
  </si>
  <si>
    <t>TAGTAAG</t>
  </si>
  <si>
    <t>CACATGCA</t>
  </si>
  <si>
    <t>CCCCA</t>
  </si>
  <si>
    <t>TAAAGCTAA</t>
  </si>
  <si>
    <t>GACC</t>
  </si>
  <si>
    <t>AGCCT</t>
  </si>
  <si>
    <t>CCGA</t>
  </si>
  <si>
    <t>GATA</t>
  </si>
  <si>
    <t>GTAACA</t>
  </si>
  <si>
    <t>TACACTTA</t>
  </si>
  <si>
    <t>GATTT</t>
  </si>
  <si>
    <t>GACCCC</t>
  </si>
  <si>
    <t>AAACCA</t>
  </si>
  <si>
    <t>CCTACC</t>
  </si>
  <si>
    <t>CAATATC</t>
  </si>
  <si>
    <t>AAACCC</t>
  </si>
  <si>
    <t>TAATCCA</t>
  </si>
  <si>
    <t>CCTCCCT</t>
  </si>
  <si>
    <t>CCTAAA</t>
  </si>
  <si>
    <t>CTTATCA</t>
  </si>
  <si>
    <t>CAACCGAA</t>
  </si>
  <si>
    <t>GCCC</t>
  </si>
  <si>
    <t>ACTGCA</t>
  </si>
  <si>
    <t>CACATG</t>
  </si>
  <si>
    <t>TTCCAGT</t>
  </si>
  <si>
    <t>ACCTTC</t>
  </si>
  <si>
    <t>GTA</t>
  </si>
  <si>
    <t>AAC</t>
  </si>
  <si>
    <t>TCTC</t>
  </si>
  <si>
    <t>CTAAT</t>
  </si>
  <si>
    <t>AGCCTTT</t>
  </si>
  <si>
    <t>CAAC</t>
  </si>
  <si>
    <t>TGGC</t>
  </si>
  <si>
    <t>CTCAGCC</t>
  </si>
  <si>
    <t>CTTCCCCC</t>
  </si>
  <si>
    <t>CCTAGCCAT</t>
  </si>
  <si>
    <t>ACCAAC</t>
  </si>
  <si>
    <t>TACCACTC</t>
  </si>
  <si>
    <t>CCCATCCCT</t>
  </si>
  <si>
    <t>AAT</t>
  </si>
  <si>
    <t>AACTAT</t>
  </si>
  <si>
    <t>TTCGAG</t>
  </si>
  <si>
    <t>CTCAACA</t>
  </si>
  <si>
    <t>AATA</t>
  </si>
  <si>
    <t>AAATCACC</t>
  </si>
  <si>
    <t>TGCC</t>
  </si>
  <si>
    <t>CACACA</t>
  </si>
  <si>
    <t>CGCC</t>
  </si>
  <si>
    <t>AGGGCCC</t>
  </si>
  <si>
    <t>TAAC</t>
  </si>
  <si>
    <t>TTCA</t>
  </si>
  <si>
    <t>CATAATGA</t>
  </si>
  <si>
    <t>AACAGCTAA</t>
  </si>
  <si>
    <t>GCCACCAAT</t>
  </si>
  <si>
    <t>TCTGAGT</t>
  </si>
  <si>
    <t>AATTCC</t>
  </si>
  <si>
    <t>ACCCTAGC</t>
  </si>
  <si>
    <t>TCTT</t>
  </si>
  <si>
    <t>TATC</t>
  </si>
  <si>
    <t>CCTACTA</t>
  </si>
  <si>
    <t>ACTCCTA</t>
  </si>
  <si>
    <t>AGCTATTACCT</t>
  </si>
  <si>
    <t>ACCTCCC</t>
  </si>
  <si>
    <t>TAATT</t>
  </si>
  <si>
    <t>AATCAAC</t>
  </si>
  <si>
    <t>CCTAA</t>
  </si>
  <si>
    <t>TATTACA</t>
  </si>
  <si>
    <t>CAAT</t>
  </si>
  <si>
    <t>TCTCT</t>
  </si>
  <si>
    <t>TGACT</t>
  </si>
  <si>
    <t>CTCCATA</t>
  </si>
  <si>
    <t>CCCTTATC</t>
  </si>
  <si>
    <t>TACT</t>
  </si>
  <si>
    <t>TAAACCT</t>
  </si>
  <si>
    <t>CCTATATA</t>
  </si>
  <si>
    <t>TAACAC</t>
  </si>
  <si>
    <t>ACCAA</t>
  </si>
  <si>
    <t>TGATT</t>
  </si>
  <si>
    <t>CCACT</t>
  </si>
  <si>
    <t>CGGA</t>
  </si>
  <si>
    <t>TCTATT</t>
  </si>
  <si>
    <t>CTCAA</t>
  </si>
  <si>
    <t>GGCCTA</t>
  </si>
  <si>
    <t>ACA</t>
  </si>
  <si>
    <t>CATT</t>
  </si>
  <si>
    <t>TCTTACC</t>
  </si>
  <si>
    <t>CATAG</t>
  </si>
  <si>
    <t>TCTAA</t>
  </si>
  <si>
    <t>AAAACTA</t>
  </si>
  <si>
    <t>CACCCTCCTC</t>
  </si>
  <si>
    <t>CGAAACCA</t>
  </si>
  <si>
    <t>CACCA</t>
  </si>
  <si>
    <t>TAACAG</t>
  </si>
  <si>
    <t>TATCATCT</t>
  </si>
  <si>
    <t>CCCATGGCC</t>
  </si>
  <si>
    <t>ATTATAA</t>
  </si>
  <si>
    <t>CTCTACC</t>
  </si>
  <si>
    <t>TAGGCCTA</t>
  </si>
  <si>
    <t>AGCAA</t>
  </si>
  <si>
    <t>Repeat sequence</t>
  </si>
  <si>
    <t>Repeat lenght</t>
  </si>
  <si>
    <t>Délétion lenght</t>
  </si>
  <si>
    <t>Dloop</t>
  </si>
  <si>
    <t>Not removed</t>
  </si>
  <si>
    <t>Clinical condition</t>
  </si>
  <si>
    <t>Treatment</t>
  </si>
  <si>
    <t>Passage</t>
  </si>
  <si>
    <t>Time Grown</t>
  </si>
  <si>
    <t>Cell line</t>
  </si>
  <si>
    <t>hFB1</t>
  </si>
  <si>
    <t>Normal</t>
  </si>
  <si>
    <t>Control</t>
  </si>
  <si>
    <t>hFB2</t>
  </si>
  <si>
    <t>DEX</t>
  </si>
  <si>
    <t>hFB6</t>
  </si>
  <si>
    <t>SURF1 Mutation</t>
  </si>
  <si>
    <t>hFB7</t>
  </si>
  <si>
    <t>hFB8</t>
  </si>
  <si>
    <t>hFB12</t>
  </si>
  <si>
    <t>serie2_A_IX02</t>
  </si>
  <si>
    <t>hFB13</t>
  </si>
  <si>
    <t>5272.0</t>
  </si>
  <si>
    <t>4206.0</t>
  </si>
  <si>
    <t>serie2_A_IX03</t>
  </si>
  <si>
    <t>21550.0</t>
  </si>
  <si>
    <t>4525.0</t>
  </si>
  <si>
    <t>23670.0</t>
  </si>
  <si>
    <t>12350.0</t>
  </si>
  <si>
    <t>23526.0</t>
  </si>
  <si>
    <t>3009.0</t>
  </si>
  <si>
    <t>24805.0</t>
  </si>
  <si>
    <t>2275.0</t>
  </si>
  <si>
    <t>18729.0</t>
  </si>
  <si>
    <t>4460.0</t>
  </si>
  <si>
    <t>11500.0</t>
  </si>
  <si>
    <t>12007.0</t>
  </si>
  <si>
    <t>18058.0</t>
  </si>
  <si>
    <t>8042.0</t>
  </si>
  <si>
    <t>11381.0</t>
  </si>
  <si>
    <t>9993.0</t>
  </si>
  <si>
    <t>3626-CCACC-3630 &lt;&gt; 8810-CCACC-8814</t>
  </si>
  <si>
    <t>13479.0</t>
  </si>
  <si>
    <t>5589.0</t>
  </si>
  <si>
    <t>serie2_A_IX04</t>
  </si>
  <si>
    <t>2938.0</t>
  </si>
  <si>
    <t>4013.0</t>
  </si>
  <si>
    <t>3633.0</t>
  </si>
  <si>
    <t>4186.0</t>
  </si>
  <si>
    <t>serie2_A_IX05</t>
  </si>
  <si>
    <t>5551.0</t>
  </si>
  <si>
    <t>5101.0</t>
  </si>
  <si>
    <t>5345.0</t>
  </si>
  <si>
    <t>4700.0</t>
  </si>
  <si>
    <t>1695-CCACC-1699 &lt;&gt; 8810-CCACC-8814</t>
  </si>
  <si>
    <t>1860.0</t>
  </si>
  <si>
    <t>2261.0</t>
  </si>
  <si>
    <t>2206-CAA-2208 &lt;&gt; 6542-CAA-6544</t>
  </si>
  <si>
    <t>serie2_A_IX06</t>
  </si>
  <si>
    <t>4601.0</t>
  </si>
  <si>
    <t>1567.0</t>
  </si>
  <si>
    <t>11106.0</t>
  </si>
  <si>
    <t>5712.0</t>
  </si>
  <si>
    <t>serie2_A_IX07</t>
  </si>
  <si>
    <t>10435.0</t>
  </si>
  <si>
    <t>1160.0</t>
  </si>
  <si>
    <t>7444.0</t>
  </si>
  <si>
    <t>8082.0</t>
  </si>
  <si>
    <t>5607.0</t>
  </si>
  <si>
    <t>2031.0</t>
  </si>
  <si>
    <t>4013-CCCTC-4017 &lt;&gt; 9085-CCCTC-9089</t>
  </si>
  <si>
    <t>CCCTC</t>
  </si>
  <si>
    <t>16205.0</t>
  </si>
  <si>
    <t>1627.0</t>
  </si>
  <si>
    <t>serie2_A_IX09</t>
  </si>
  <si>
    <t>11661.0</t>
  </si>
  <si>
    <t>5444.0</t>
  </si>
  <si>
    <t>2563.0</t>
  </si>
  <si>
    <t>5310.0</t>
  </si>
  <si>
    <t>6696.0</t>
  </si>
  <si>
    <t>13378.0</t>
  </si>
  <si>
    <t>serie2_A_IX10</t>
  </si>
  <si>
    <t>13081.0</t>
  </si>
  <si>
    <t>8026.0</t>
  </si>
  <si>
    <t>14113.0</t>
  </si>
  <si>
    <t>7808.0</t>
  </si>
  <si>
    <t>2078.0</t>
  </si>
  <si>
    <t>4265.0</t>
  </si>
  <si>
    <t>14057-C-14057 &lt;&gt; 11151-C-11151</t>
  </si>
  <si>
    <t>serie2_A_IX11</t>
  </si>
  <si>
    <t>16579.0</t>
  </si>
  <si>
    <t>8148.0</t>
  </si>
  <si>
    <t>18441.0</t>
  </si>
  <si>
    <t>11238.0</t>
  </si>
  <si>
    <t>serie2_A_IX12</t>
  </si>
  <si>
    <t>6813.0</t>
  </si>
  <si>
    <t>1757.0</t>
  </si>
  <si>
    <t>2216-ACC-2218 &lt;&gt; 8701-ACC-8703</t>
  </si>
  <si>
    <t>serie2_A_IX13</t>
  </si>
  <si>
    <t>hFB14</t>
  </si>
  <si>
    <t>15780.0</t>
  </si>
  <si>
    <t>6573.0</t>
  </si>
  <si>
    <t>serie2_A_IX14</t>
  </si>
  <si>
    <t>7927.0</t>
  </si>
  <si>
    <t>2196.0</t>
  </si>
  <si>
    <t>15090.0</t>
  </si>
  <si>
    <t>3693.0</t>
  </si>
  <si>
    <t>789-TAGCCTAGCC-798 &lt;&gt; 3633-TAGCCTAGCC-3642</t>
  </si>
  <si>
    <t>TAGCCTAGCC</t>
  </si>
  <si>
    <t>15392.0</t>
  </si>
  <si>
    <t>5291.0</t>
  </si>
  <si>
    <t>14226.0</t>
  </si>
  <si>
    <t>6037.0</t>
  </si>
  <si>
    <t>17697.0</t>
  </si>
  <si>
    <t>12374.0</t>
  </si>
  <si>
    <t>1945-C-1945 &lt;&gt; 8096-C-8096</t>
  </si>
  <si>
    <t>15678.0</t>
  </si>
  <si>
    <t>6109.0</t>
  </si>
  <si>
    <t>1665.0</t>
  </si>
  <si>
    <t>5094.0</t>
  </si>
  <si>
    <t>serie2_A_IX15</t>
  </si>
  <si>
    <t>7538.0</t>
  </si>
  <si>
    <t>6858.0</t>
  </si>
  <si>
    <t>1523.0</t>
  </si>
  <si>
    <t>6920.0</t>
  </si>
  <si>
    <t>8664.0</t>
  </si>
  <si>
    <t>3040.0</t>
  </si>
  <si>
    <t>6567.0</t>
  </si>
  <si>
    <t>2949.0</t>
  </si>
  <si>
    <t>serie2_A_IX16</t>
  </si>
  <si>
    <t>10544.0</t>
  </si>
  <si>
    <t>6110.0</t>
  </si>
  <si>
    <t>1018.0</t>
  </si>
  <si>
    <t>4729.0</t>
  </si>
  <si>
    <t>9549.0</t>
  </si>
  <si>
    <t>2638.0</t>
  </si>
  <si>
    <t>3885-CAACC-3889 &lt;&gt; 9071-CAACC-9075</t>
  </si>
  <si>
    <t>serie2_A_IX17</t>
  </si>
  <si>
    <t>6898.0</t>
  </si>
  <si>
    <t>11931.0</t>
  </si>
  <si>
    <t>serie2_A_IX20</t>
  </si>
  <si>
    <t>5885.0</t>
  </si>
  <si>
    <t>5455.0</t>
  </si>
  <si>
    <t>1821-A-1821 &lt;&gt; 9402-A-9402</t>
  </si>
  <si>
    <t>690.0</t>
  </si>
  <si>
    <t>4831.0</t>
  </si>
  <si>
    <t>serie2_B_IX12</t>
  </si>
  <si>
    <t>7857.0</t>
  </si>
  <si>
    <t>1578.0</t>
  </si>
  <si>
    <t>694-CATGCA-699 &lt;&gt; 9036-CATGCA-9041</t>
  </si>
  <si>
    <t>CATGCA</t>
  </si>
  <si>
    <t>8307.0</t>
  </si>
  <si>
    <t>2886.0</t>
  </si>
  <si>
    <t>5901.0</t>
  </si>
  <si>
    <t>3103.0</t>
  </si>
  <si>
    <t>11782.0</t>
  </si>
  <si>
    <t>1004.0</t>
  </si>
  <si>
    <t>1235-TCACCACC-1242 &lt;&gt; 8654-TCACCACC-8661</t>
  </si>
  <si>
    <t>TCACCACC</t>
  </si>
  <si>
    <t>serie2_B_IX13</t>
  </si>
  <si>
    <t>5169.0</t>
  </si>
  <si>
    <t>801.0</t>
  </si>
  <si>
    <t>637-CCCCATAAA-645 &lt;&gt; 14589-CCCCATAAA-14597</t>
  </si>
  <si>
    <t>CCCCATAAA</t>
  </si>
  <si>
    <t>serie2_B_IX14</t>
  </si>
  <si>
    <t>17052.0</t>
  </si>
  <si>
    <t>5087.0</t>
  </si>
  <si>
    <t>1235-T-1235 &lt;&gt; 9509-T-9509</t>
  </si>
  <si>
    <t>7426.0</t>
  </si>
  <si>
    <t>8797.0</t>
  </si>
  <si>
    <t>7211.0</t>
  </si>
  <si>
    <t>863.0</t>
  </si>
  <si>
    <t>10283-AC-10284 &lt;&gt; 361-AC-362</t>
  </si>
  <si>
    <t>5858.0</t>
  </si>
  <si>
    <t>4448.0</t>
  </si>
  <si>
    <t>14114-TCCCACTC-14121 &lt;&gt; 9592-TCCCACTC-9599</t>
  </si>
  <si>
    <t>TCCCACTC</t>
  </si>
  <si>
    <t>6880.0</t>
  </si>
  <si>
    <t>15657-TCCC-15660 &lt;&gt; 9592-TCCC-9595</t>
  </si>
  <si>
    <t>serie2_B_IX15</t>
  </si>
  <si>
    <t>6561.0</t>
  </si>
  <si>
    <t>9093.0</t>
  </si>
  <si>
    <t>12412.0</t>
  </si>
  <si>
    <t>3973.0</t>
  </si>
  <si>
    <t>8020.0</t>
  </si>
  <si>
    <t>2209.0</t>
  </si>
  <si>
    <t>serie2_B_IX16</t>
  </si>
  <si>
    <t>457.0</t>
  </si>
  <si>
    <t>5297.0</t>
  </si>
  <si>
    <t>460-TCCCACTCC-468 &lt;&gt; 9592-TCCCACTCC-9600</t>
  </si>
  <si>
    <t>TCCCACTCC</t>
  </si>
  <si>
    <t>4021.0</t>
  </si>
  <si>
    <t>serie2_B_IX17</t>
  </si>
  <si>
    <t>310.0</t>
  </si>
  <si>
    <t>7130.0</t>
  </si>
  <si>
    <t>15349.0</t>
  </si>
  <si>
    <t>7616.0</t>
  </si>
  <si>
    <t>13151.0</t>
  </si>
  <si>
    <t>7600.0</t>
  </si>
  <si>
    <t>7515.0</t>
  </si>
  <si>
    <t>11952.0</t>
  </si>
  <si>
    <t>4604.0</t>
  </si>
  <si>
    <t>4747.0</t>
  </si>
  <si>
    <t>7457.0</t>
  </si>
  <si>
    <t>14130-CC-14131 &lt;&gt; 9593-CC-9594</t>
  </si>
  <si>
    <t>serie2_B_IX18</t>
  </si>
  <si>
    <t>1964.0</t>
  </si>
  <si>
    <t>1041.0</t>
  </si>
  <si>
    <t>10825-AATTT-10829 &lt;&gt; 290-AATTT-294</t>
  </si>
  <si>
    <t>AATTT</t>
  </si>
  <si>
    <t>serie2_B_IX19</t>
  </si>
  <si>
    <t>8234.0</t>
  </si>
  <si>
    <t>5303.0</t>
  </si>
  <si>
    <t>10408.0</t>
  </si>
  <si>
    <t>4626.0</t>
  </si>
  <si>
    <t>7751.0</t>
  </si>
  <si>
    <t>11045.0</t>
  </si>
  <si>
    <t>5324.0</t>
  </si>
  <si>
    <t>11244-TC-11245 &lt;&gt; 9592-TC-9593</t>
  </si>
  <si>
    <t>TC</t>
  </si>
  <si>
    <t>4933.0</t>
  </si>
  <si>
    <t>4816.0</t>
  </si>
  <si>
    <t>serie2_B_IX20</t>
  </si>
  <si>
    <t>5722.0</t>
  </si>
  <si>
    <t>4396.0</t>
  </si>
  <si>
    <t>3587.0</t>
  </si>
  <si>
    <t>4286.0</t>
  </si>
  <si>
    <t>serie2_B_IX21</t>
  </si>
  <si>
    <t>5469.0</t>
  </si>
  <si>
    <t>1736.0</t>
  </si>
  <si>
    <t>7771.0</t>
  </si>
  <si>
    <t>2757.0</t>
  </si>
  <si>
    <t>12461.0</t>
  </si>
  <si>
    <t>3250.0</t>
  </si>
  <si>
    <t>2137.0</t>
  </si>
  <si>
    <t>4733.0</t>
  </si>
  <si>
    <t>serie2_B_IX22</t>
  </si>
  <si>
    <t>12656.0</t>
  </si>
  <si>
    <t>5609.0</t>
  </si>
  <si>
    <t>6245.0</t>
  </si>
  <si>
    <t>8334.0</t>
  </si>
  <si>
    <t>serie2_B_IX23</t>
  </si>
  <si>
    <t>5570.0</t>
  </si>
  <si>
    <t>1379.0</t>
  </si>
  <si>
    <t>serie2_B_IX24</t>
  </si>
  <si>
    <t>100.0</t>
  </si>
  <si>
    <t>6054.0</t>
  </si>
  <si>
    <t>9722.0</t>
  </si>
  <si>
    <t>2547.0</t>
  </si>
  <si>
    <t>10183.0</t>
  </si>
  <si>
    <t>6605.0</t>
  </si>
  <si>
    <t>1610.0</t>
  </si>
  <si>
    <t>4266.0</t>
  </si>
  <si>
    <t>15831-TCC-15833 &lt;&gt; 9592-TCC-9594</t>
  </si>
  <si>
    <t>serie2_B_IX25</t>
  </si>
  <si>
    <t>242.0</t>
  </si>
  <si>
    <t>7349.0</t>
  </si>
  <si>
    <t>7786.0</t>
  </si>
  <si>
    <t>2134.0</t>
  </si>
  <si>
    <t>16738.0</t>
  </si>
  <si>
    <t>13833.0</t>
  </si>
  <si>
    <t>798-CAC-800 &lt;&gt; 5893-CAC-5895</t>
  </si>
  <si>
    <t>serie2_B_IX26</t>
  </si>
  <si>
    <t>4059.0</t>
  </si>
  <si>
    <t>1152.0</t>
  </si>
  <si>
    <t>10288-GA-10289 &lt;&gt; 366-GA-367</t>
  </si>
  <si>
    <t>GA</t>
  </si>
  <si>
    <t>serie2_B_IX27</t>
  </si>
  <si>
    <t>5072.0</t>
  </si>
  <si>
    <t>1388.0</t>
  </si>
  <si>
    <t>612-AAAAT-616 &lt;&gt; 8444-AAAAT-8448</t>
  </si>
  <si>
    <t>AAAAT</t>
  </si>
  <si>
    <t>6467.0</t>
  </si>
  <si>
    <t>7337.0</t>
  </si>
  <si>
    <t>6045.0</t>
  </si>
  <si>
    <t>11900.0</t>
  </si>
  <si>
    <t>410.0</t>
  </si>
  <si>
    <t>7131.0</t>
  </si>
  <si>
    <t>serie2_B_IX28</t>
  </si>
  <si>
    <t>11717.0</t>
  </si>
  <si>
    <t>5907.0</t>
  </si>
  <si>
    <t>8063.0</t>
  </si>
  <si>
    <t>3061.0</t>
  </si>
  <si>
    <t>serie2_B_IX29</t>
  </si>
  <si>
    <t>13316.0</t>
  </si>
  <si>
    <t>4463.0</t>
  </si>
  <si>
    <t>16546.0</t>
  </si>
  <si>
    <t>1246.0</t>
  </si>
  <si>
    <t>7372.0</t>
  </si>
  <si>
    <t>8665.0</t>
  </si>
  <si>
    <t>13809.0</t>
  </si>
  <si>
    <t>3733-AA-3734 &lt;&gt; 9753-AA-9754</t>
  </si>
  <si>
    <t>serie2_B_IX30</t>
  </si>
  <si>
    <t>10400.0</t>
  </si>
  <si>
    <t>1645.0</t>
  </si>
  <si>
    <t>serie2_B_IX31</t>
  </si>
  <si>
    <t>5525.0</t>
  </si>
  <si>
    <t>1106.0</t>
  </si>
  <si>
    <t>11103.0</t>
  </si>
  <si>
    <t>4350.0</t>
  </si>
  <si>
    <t>serie2_B_IX32</t>
  </si>
  <si>
    <t>16819.0</t>
  </si>
  <si>
    <t>9720.0</t>
  </si>
  <si>
    <t>17238.0</t>
  </si>
  <si>
    <t>3849.0</t>
  </si>
  <si>
    <t>17965.0</t>
  </si>
  <si>
    <t>4076.0</t>
  </si>
  <si>
    <t>18574.0</t>
  </si>
  <si>
    <t>10230.0</t>
  </si>
  <si>
    <t>18946.0</t>
  </si>
  <si>
    <t>20089.0</t>
  </si>
  <si>
    <t>16881.0</t>
  </si>
  <si>
    <t>12283.0</t>
  </si>
  <si>
    <t>22712.0</t>
  </si>
  <si>
    <t>3868.0</t>
  </si>
  <si>
    <t>10092.0</t>
  </si>
  <si>
    <t>3044.0</t>
  </si>
  <si>
    <t>5066.0</t>
  </si>
  <si>
    <t>20412.0</t>
  </si>
  <si>
    <t>5238.0</t>
  </si>
  <si>
    <t>10442.0</t>
  </si>
  <si>
    <t>21588.0</t>
  </si>
  <si>
    <t>8815.0</t>
  </si>
  <si>
    <t>11610.0</t>
  </si>
  <si>
    <t>9153.0</t>
  </si>
  <si>
    <t>13690.0</t>
  </si>
  <si>
    <t>9893.0</t>
  </si>
  <si>
    <t>completely removed</t>
  </si>
  <si>
    <t>partially removed</t>
  </si>
  <si>
    <t>#</t>
  </si>
  <si>
    <t>IonXpress_001_Kiwi.bam</t>
  </si>
  <si>
    <t>hFB12-p7</t>
  </si>
  <si>
    <t>Oligomycin</t>
  </si>
  <si>
    <t>5424-CATACA-5429 &lt;&gt; 8703-CATACA-8708</t>
  </si>
  <si>
    <t>CATACA</t>
  </si>
  <si>
    <t>IonXpress_002_Kiwi.bam</t>
  </si>
  <si>
    <t>hFB12-p10</t>
  </si>
  <si>
    <t>3121-C-3121 &lt;&gt; 9426-C-9426</t>
  </si>
  <si>
    <t>3511-ACCCTC-3516 &lt;&gt; 9726-ACCCTC-9731</t>
  </si>
  <si>
    <t>4541-GCACTG-4546 &lt;&gt; 9690-GCACTG-9695</t>
  </si>
  <si>
    <t>GCACTG</t>
  </si>
  <si>
    <t>Partially removed</t>
  </si>
  <si>
    <t>9778-GCA-9780 &lt;&gt; 163-GCA-165</t>
  </si>
  <si>
    <t>GCA</t>
  </si>
  <si>
    <t>10647-CCTA-10650 &lt;&gt; 12708-CCTA-12711</t>
  </si>
  <si>
    <t>12357-AACCA-12361 &lt;&gt; 546-AACCA-550</t>
  </si>
  <si>
    <t>AACCA</t>
  </si>
  <si>
    <t>IonXpress_003_Kiwi.bam</t>
  </si>
  <si>
    <t>hFB12-p13</t>
  </si>
  <si>
    <t>IonXpress_004_Kiwi.bam</t>
  </si>
  <si>
    <t>hFB12-p16</t>
  </si>
  <si>
    <t>2238-AACA-2241 &lt;&gt; 9199-AACA-9202</t>
  </si>
  <si>
    <t>2425-ACCCAAC-2431 &lt;&gt; 8812-ACCCAAC-8818</t>
  </si>
  <si>
    <t>ACCCAAC</t>
  </si>
  <si>
    <t>9839-CTCAACT-9845 &lt;&gt; 16223-CTCAACT-16229</t>
  </si>
  <si>
    <t>9854-T-9854 &lt;&gt; 250-T-250</t>
  </si>
  <si>
    <t>10278-C-10278 &lt;&gt; 343-C-343</t>
  </si>
  <si>
    <t>IonXpress_007_Kiwi.bam</t>
  </si>
  <si>
    <t>hFB13-p7</t>
  </si>
  <si>
    <t>1698-C-1698 &lt;&gt; 9344-C-9344</t>
  </si>
  <si>
    <t>1708-A-1708 &lt;&gt; 9665-A-9665</t>
  </si>
  <si>
    <t>3320-ACCT-3323 &lt;&gt; 7980-ACCT-7983</t>
  </si>
  <si>
    <t>9695-GCTT-9698 &lt;&gt; 316-GCTT-319</t>
  </si>
  <si>
    <t>GCTT</t>
  </si>
  <si>
    <t>9756-TCTCCCT-9762 &lt;&gt; 15852-TCTCCCT-15858</t>
  </si>
  <si>
    <t>TCTCCCT</t>
  </si>
  <si>
    <t>9831-ATTA-9834 &lt;&gt; 178-ATTA-181</t>
  </si>
  <si>
    <t>ATTA</t>
  </si>
  <si>
    <t>9854-TATCTGC-9860 &lt;&gt; 15019-TATCTGC-15025</t>
  </si>
  <si>
    <t>TATCTGC</t>
  </si>
  <si>
    <t>13291-T-13291 &lt;&gt; 546-T-546</t>
  </si>
  <si>
    <t>IonXpress_008_Kiwi.bam</t>
  </si>
  <si>
    <t>hFB13-p10</t>
  </si>
  <si>
    <t>1710-ACAACC-1715 &lt;&gt; 9667-ACAACC-9672</t>
  </si>
  <si>
    <t>ACAACC</t>
  </si>
  <si>
    <t>IonXpress_009_Kiwi.bam</t>
  </si>
  <si>
    <t>hFB13-p16</t>
  </si>
  <si>
    <t>796-GCCACA-801 &lt;&gt; 8764-GCCACA-8769</t>
  </si>
  <si>
    <t>GCCACA</t>
  </si>
  <si>
    <t>1900-AC-1901 &lt;&gt; 9667-AC-9668</t>
  </si>
  <si>
    <t>9998-TAGTATAAA-10006 &lt;&gt; 15895-TAGTATAAA-15903</t>
  </si>
  <si>
    <t>TAGTATAAA</t>
  </si>
  <si>
    <t>IonXpress_011_Kiwi.bam</t>
  </si>
  <si>
    <t>hFB13-p22</t>
  </si>
  <si>
    <t>1942-CACA-1945 &lt;&gt; 9605-CACA-9608</t>
  </si>
  <si>
    <t>5308-CC-5309 &lt;&gt; 9292-CC-9293</t>
  </si>
  <si>
    <t>IonXpress_012_Kiwi.bam</t>
  </si>
  <si>
    <t>hFB13-p25</t>
  </si>
  <si>
    <t>725-C-725 &lt;&gt; 8624-C-8624</t>
  </si>
  <si>
    <t>9747-TACT-9750 &lt;&gt; 474-TACT-477</t>
  </si>
  <si>
    <t>9758-TCCCTT-9763 &lt;&gt; 16392-TCCCTT-16397</t>
  </si>
  <si>
    <t>TCCCTT</t>
  </si>
  <si>
    <t>IonXpress_013_Kiwi.bam</t>
  </si>
  <si>
    <t>hFB13-p31</t>
  </si>
  <si>
    <t>9699-ATTACAA-9705 &lt;&gt; 15182-ATTACAA-15188</t>
  </si>
  <si>
    <t>ATTACAA</t>
  </si>
  <si>
    <t>10079-AATAAT-10084 &lt;&gt; 14545-AATAAT-14550</t>
  </si>
  <si>
    <t>AATAAT</t>
  </si>
  <si>
    <t>10099-CCTTACTAC-10107 &lt;&gt; 15410-CCTTACTAC-15418</t>
  </si>
  <si>
    <t>CCTTACTAC</t>
  </si>
  <si>
    <t>IonXpress_014_Kiwi.bam</t>
  </si>
  <si>
    <t>hFB13-p34</t>
  </si>
  <si>
    <t>637-C-637 &lt;&gt; 8658-C-8658</t>
  </si>
  <si>
    <t>IonXpress_015_Kiwi.bam</t>
  </si>
  <si>
    <t>hFB13-p37</t>
  </si>
  <si>
    <t>IonXpress_016_Kiwi.bam</t>
  </si>
  <si>
    <t>hFB14-p11</t>
  </si>
  <si>
    <t>9852-ACTATCT-9858 &lt;&gt; 15848-ACTATCT-15854</t>
  </si>
  <si>
    <t>ACTATCT</t>
  </si>
  <si>
    <t>IonXpress_017_Kiwi.bam</t>
  </si>
  <si>
    <t>hFB14-p14</t>
  </si>
  <si>
    <t>2428-CAACAC-2433 &lt;&gt; 8709-CAACAC-8714</t>
  </si>
  <si>
    <t>CAACAC</t>
  </si>
  <si>
    <t>IonXpress_018_Kiwi.bam</t>
  </si>
  <si>
    <t>hFB14-p20</t>
  </si>
  <si>
    <t>931-CCGGCGT-937 &lt;&gt; 6850-CCGGCGT-6856</t>
  </si>
  <si>
    <t>CCGGCGT</t>
  </si>
  <si>
    <t>IonXpress_020_Kiwi.bam</t>
  </si>
  <si>
    <t>hFB14-p26</t>
  </si>
  <si>
    <t>9716-TCTCT-9720 &lt;&gt; 14102-TCTCT-14106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</si>
</sst>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 applyBorder="1"/>
    <xf numFmtId="0" fontId="18" fillId="0" borderId="0" xfId="42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 applyBorder="1"/>
    <xf numFmtId="0" fontId="18" fillId="0" borderId="0" xfId="42" applyFont="1" applyFill="1" applyBorder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2"/>
  <sheetViews>
    <sheetView tabSelected="1" workbookViewId="0">
      <selection activeCell="I15" sqref="I15"/>
    </sheetView>
  </sheetViews>
  <sheetFormatPr baseColWidth="10" defaultColWidth="11.42578125" defaultRowHeight="15" x14ac:dyDescent="0.25"/>
  <cols>
    <col min="1" max="1" width="13.5703125" style="1" bestFit="1" customWidth="1"/>
    <col min="2" max="2" width="10.5703125" style="1" bestFit="1" customWidth="1"/>
    <col min="3" max="3" width="18.7109375" style="5" bestFit="1" customWidth="1"/>
    <col min="4" max="4" width="10.28515625" style="1" bestFit="1" customWidth="1"/>
    <col min="5" max="5" width="14" style="1" bestFit="1" customWidth="1"/>
    <col min="6" max="6" width="12.5703125" style="1" bestFit="1" customWidth="1"/>
    <col min="7" max="7" width="22.5703125" style="1" bestFit="1" customWidth="1"/>
    <col min="8" max="9" width="11.42578125" style="1"/>
    <col min="10" max="10" width="13.7109375" style="1" bestFit="1" customWidth="1"/>
    <col min="11" max="11" width="14.85546875" style="1" bestFit="1" customWidth="1"/>
    <col min="12" max="12" width="11.42578125" style="1"/>
    <col min="13" max="18" width="11.42578125" customWidth="1"/>
    <col min="19" max="19" width="46" style="1" customWidth="1"/>
    <col min="20" max="20" width="11.42578125" style="1"/>
    <col min="21" max="21" width="13.42578125" style="1" bestFit="1" customWidth="1"/>
    <col min="22" max="16384" width="11.42578125" style="1"/>
  </cols>
  <sheetData>
    <row r="1" spans="1:21" x14ac:dyDescent="0.25">
      <c r="A1" s="1" t="s">
        <v>0</v>
      </c>
      <c r="B1" s="1" t="s">
        <v>4625</v>
      </c>
      <c r="C1" s="5" t="s">
        <v>4621</v>
      </c>
      <c r="D1" s="1" t="s">
        <v>4623</v>
      </c>
      <c r="E1" s="1" t="s">
        <v>4624</v>
      </c>
      <c r="F1" s="1" t="s">
        <v>4622</v>
      </c>
      <c r="G1" s="3" t="s">
        <v>4945</v>
      </c>
      <c r="H1" s="1" t="s">
        <v>1</v>
      </c>
      <c r="I1" s="1" t="s">
        <v>2</v>
      </c>
      <c r="J1" s="1" t="s">
        <v>4619</v>
      </c>
      <c r="K1" s="1" t="s">
        <v>4618</v>
      </c>
      <c r="L1" s="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s="1" t="s">
        <v>10</v>
      </c>
      <c r="T1" s="1" t="s">
        <v>4616</v>
      </c>
      <c r="U1" s="1" t="s">
        <v>4617</v>
      </c>
    </row>
    <row r="2" spans="1:21" x14ac:dyDescent="0.25">
      <c r="A2" s="1" t="s">
        <v>1742</v>
      </c>
      <c r="B2" s="1" t="s">
        <v>4626</v>
      </c>
      <c r="C2" s="5" t="s">
        <v>4627</v>
      </c>
      <c r="D2" s="1">
        <v>4</v>
      </c>
      <c r="E2" s="1">
        <v>4</v>
      </c>
      <c r="F2" t="s">
        <v>4628</v>
      </c>
      <c r="G2" t="str">
        <f>CONCATENATE(C2,"-",F2)</f>
        <v>Normal-Control</v>
      </c>
      <c r="H2" s="1">
        <v>637</v>
      </c>
      <c r="I2" s="1">
        <v>8486</v>
      </c>
      <c r="J2" s="1" t="s">
        <v>4620</v>
      </c>
      <c r="K2" s="1">
        <f>IF(H2&lt;I2,I2-H2+1,16569-H2+I2)</f>
        <v>7850</v>
      </c>
      <c r="L2" s="1">
        <v>0.13449417968999999</v>
      </c>
      <c r="M2" t="s">
        <v>1743</v>
      </c>
      <c r="N2" t="s">
        <v>1744</v>
      </c>
      <c r="O2">
        <v>2</v>
      </c>
      <c r="P2">
        <v>1</v>
      </c>
      <c r="Q2">
        <v>1168</v>
      </c>
      <c r="R2">
        <v>213</v>
      </c>
      <c r="S2" s="1" t="s">
        <v>18</v>
      </c>
      <c r="T2" s="1" t="s">
        <v>4181</v>
      </c>
      <c r="U2" s="1">
        <f>LEN(T2)</f>
        <v>8</v>
      </c>
    </row>
    <row r="3" spans="1:21" x14ac:dyDescent="0.25">
      <c r="A3" s="1" t="s">
        <v>1742</v>
      </c>
      <c r="B3" s="1" t="s">
        <v>4626</v>
      </c>
      <c r="C3" s="5" t="s">
        <v>4627</v>
      </c>
      <c r="D3" s="1">
        <v>4</v>
      </c>
      <c r="E3" s="1">
        <v>4</v>
      </c>
      <c r="F3" t="s">
        <v>4628</v>
      </c>
      <c r="G3" t="str">
        <f t="shared" ref="G3:G66" si="0">CONCATENATE(C3,"-",F3)</f>
        <v>Normal-Control</v>
      </c>
      <c r="H3" s="1">
        <v>817</v>
      </c>
      <c r="I3" s="1">
        <v>8861</v>
      </c>
      <c r="J3" s="1" t="s">
        <v>4620</v>
      </c>
      <c r="K3" s="1">
        <f t="shared" ref="K3:K66" si="1">IF(H3&lt;I3,I3-H3+1,16569-H3+I3)</f>
        <v>8045</v>
      </c>
      <c r="L3" s="1">
        <v>4.1019471621800002E-2</v>
      </c>
      <c r="M3" t="s">
        <v>1745</v>
      </c>
      <c r="N3" t="s">
        <v>1746</v>
      </c>
      <c r="O3">
        <v>1</v>
      </c>
      <c r="P3">
        <v>1</v>
      </c>
      <c r="Q3">
        <v>1653</v>
      </c>
      <c r="R3">
        <v>1054</v>
      </c>
      <c r="S3" s="1" t="s">
        <v>199</v>
      </c>
      <c r="T3" s="1" t="s">
        <v>4182</v>
      </c>
      <c r="U3" s="1">
        <f t="shared" ref="U3:U66" si="2">LEN(T3)</f>
        <v>9</v>
      </c>
    </row>
    <row r="4" spans="1:21" customFormat="1" x14ac:dyDescent="0.25">
      <c r="A4" t="s">
        <v>1700</v>
      </c>
      <c r="B4" t="s">
        <v>4626</v>
      </c>
      <c r="C4" s="2" t="s">
        <v>4627</v>
      </c>
      <c r="D4">
        <v>6</v>
      </c>
      <c r="E4">
        <v>12</v>
      </c>
      <c r="F4" t="s">
        <v>4628</v>
      </c>
      <c r="G4" t="str">
        <f t="shared" si="0"/>
        <v>Normal-Control</v>
      </c>
      <c r="H4">
        <v>953</v>
      </c>
      <c r="I4">
        <v>8270</v>
      </c>
      <c r="J4" s="1" t="s">
        <v>4620</v>
      </c>
      <c r="K4">
        <f t="shared" si="1"/>
        <v>7318</v>
      </c>
      <c r="L4">
        <v>6.5951312419399999E-3</v>
      </c>
      <c r="M4" t="s">
        <v>1701</v>
      </c>
      <c r="N4" t="s">
        <v>1702</v>
      </c>
      <c r="O4">
        <v>1</v>
      </c>
      <c r="P4">
        <v>1</v>
      </c>
      <c r="Q4">
        <v>6356</v>
      </c>
      <c r="R4">
        <v>4696</v>
      </c>
      <c r="S4" t="s">
        <v>1703</v>
      </c>
      <c r="T4" t="s">
        <v>4183</v>
      </c>
      <c r="U4">
        <f t="shared" si="2"/>
        <v>9</v>
      </c>
    </row>
    <row r="5" spans="1:21" customFormat="1" x14ac:dyDescent="0.25">
      <c r="A5" t="s">
        <v>1700</v>
      </c>
      <c r="B5" t="s">
        <v>4626</v>
      </c>
      <c r="C5" s="2" t="s">
        <v>4627</v>
      </c>
      <c r="D5">
        <v>6</v>
      </c>
      <c r="E5">
        <v>12</v>
      </c>
      <c r="F5" t="s">
        <v>4628</v>
      </c>
      <c r="G5" t="str">
        <f t="shared" si="0"/>
        <v>Normal-Control</v>
      </c>
      <c r="H5">
        <v>3734</v>
      </c>
      <c r="I5">
        <v>9754</v>
      </c>
      <c r="J5" s="1" t="s">
        <v>4620</v>
      </c>
      <c r="K5">
        <f t="shared" si="1"/>
        <v>6021</v>
      </c>
      <c r="L5">
        <v>4.11038144761E-3</v>
      </c>
      <c r="M5" t="s">
        <v>1704</v>
      </c>
      <c r="N5" t="s">
        <v>1705</v>
      </c>
      <c r="O5">
        <v>1</v>
      </c>
      <c r="P5">
        <v>1</v>
      </c>
      <c r="Q5">
        <v>8001</v>
      </c>
      <c r="R5">
        <v>11705</v>
      </c>
      <c r="S5" t="s">
        <v>431</v>
      </c>
      <c r="T5" t="s">
        <v>4184</v>
      </c>
      <c r="U5">
        <f t="shared" si="2"/>
        <v>4</v>
      </c>
    </row>
    <row r="6" spans="1:21" customFormat="1" x14ac:dyDescent="0.25">
      <c r="A6" t="s">
        <v>1706</v>
      </c>
      <c r="B6" t="s">
        <v>4626</v>
      </c>
      <c r="C6" s="2" t="s">
        <v>4627</v>
      </c>
      <c r="D6">
        <v>9</v>
      </c>
      <c r="E6">
        <v>25</v>
      </c>
      <c r="F6" t="s">
        <v>4628</v>
      </c>
      <c r="G6" t="str">
        <f t="shared" si="0"/>
        <v>Normal-Control</v>
      </c>
      <c r="H6">
        <v>637</v>
      </c>
      <c r="I6">
        <v>8486</v>
      </c>
      <c r="J6" s="1" t="s">
        <v>4620</v>
      </c>
      <c r="K6">
        <f t="shared" si="1"/>
        <v>7850</v>
      </c>
      <c r="L6">
        <v>3.4886126123499998E-2</v>
      </c>
      <c r="M6" t="s">
        <v>1707</v>
      </c>
      <c r="N6" t="s">
        <v>1708</v>
      </c>
      <c r="O6">
        <v>1</v>
      </c>
      <c r="P6">
        <v>2</v>
      </c>
      <c r="Q6">
        <v>6446</v>
      </c>
      <c r="R6">
        <v>1075</v>
      </c>
      <c r="S6" t="s">
        <v>18</v>
      </c>
      <c r="T6" t="s">
        <v>4181</v>
      </c>
      <c r="U6">
        <f t="shared" si="2"/>
        <v>8</v>
      </c>
    </row>
    <row r="7" spans="1:21" customFormat="1" x14ac:dyDescent="0.25">
      <c r="A7" t="s">
        <v>1706</v>
      </c>
      <c r="B7" t="s">
        <v>4626</v>
      </c>
      <c r="C7" s="2" t="s">
        <v>4627</v>
      </c>
      <c r="D7">
        <v>9</v>
      </c>
      <c r="E7">
        <v>25</v>
      </c>
      <c r="F7" t="s">
        <v>4628</v>
      </c>
      <c r="G7" t="str">
        <f t="shared" si="0"/>
        <v>Normal-Control</v>
      </c>
      <c r="H7">
        <v>642</v>
      </c>
      <c r="I7">
        <v>8689</v>
      </c>
      <c r="J7" s="1" t="s">
        <v>4620</v>
      </c>
      <c r="K7">
        <f t="shared" si="1"/>
        <v>8048</v>
      </c>
      <c r="L7">
        <v>3.3604664401800002E-2</v>
      </c>
      <c r="M7" t="s">
        <v>1709</v>
      </c>
      <c r="N7" t="s">
        <v>1710</v>
      </c>
      <c r="O7">
        <v>5</v>
      </c>
      <c r="P7">
        <v>1</v>
      </c>
      <c r="Q7">
        <v>6486</v>
      </c>
      <c r="R7">
        <v>1413</v>
      </c>
      <c r="S7" t="s">
        <v>127</v>
      </c>
      <c r="T7" t="s">
        <v>4185</v>
      </c>
      <c r="U7">
        <f t="shared" si="2"/>
        <v>8</v>
      </c>
    </row>
    <row r="8" spans="1:21" customFormat="1" x14ac:dyDescent="0.25">
      <c r="A8" t="s">
        <v>1706</v>
      </c>
      <c r="B8" t="s">
        <v>4626</v>
      </c>
      <c r="C8" s="2" t="s">
        <v>4627</v>
      </c>
      <c r="D8">
        <v>9</v>
      </c>
      <c r="E8">
        <v>25</v>
      </c>
      <c r="F8" t="s">
        <v>4628</v>
      </c>
      <c r="G8" t="str">
        <f t="shared" si="0"/>
        <v>Normal-Control</v>
      </c>
      <c r="H8">
        <v>645</v>
      </c>
      <c r="I8">
        <v>8481</v>
      </c>
      <c r="J8" s="1" t="s">
        <v>4620</v>
      </c>
      <c r="K8">
        <f t="shared" si="1"/>
        <v>7837</v>
      </c>
      <c r="L8">
        <v>3.3507659286200003E-2</v>
      </c>
      <c r="M8" t="s">
        <v>1711</v>
      </c>
      <c r="N8" t="s">
        <v>1712</v>
      </c>
      <c r="O8">
        <v>1</v>
      </c>
      <c r="P8">
        <v>2</v>
      </c>
      <c r="Q8">
        <v>6471</v>
      </c>
      <c r="R8">
        <v>1012</v>
      </c>
      <c r="S8" t="s">
        <v>130</v>
      </c>
      <c r="T8" t="s">
        <v>4186</v>
      </c>
      <c r="U8">
        <f t="shared" si="2"/>
        <v>4</v>
      </c>
    </row>
    <row r="9" spans="1:21" customFormat="1" x14ac:dyDescent="0.25">
      <c r="A9" t="s">
        <v>1706</v>
      </c>
      <c r="B9" t="s">
        <v>4626</v>
      </c>
      <c r="C9" s="2" t="s">
        <v>4627</v>
      </c>
      <c r="D9">
        <v>9</v>
      </c>
      <c r="E9">
        <v>25</v>
      </c>
      <c r="F9" t="s">
        <v>4628</v>
      </c>
      <c r="G9" t="str">
        <f t="shared" si="0"/>
        <v>Normal-Control</v>
      </c>
      <c r="H9">
        <v>861</v>
      </c>
      <c r="I9">
        <v>9359</v>
      </c>
      <c r="J9" s="1" t="s">
        <v>4620</v>
      </c>
      <c r="K9">
        <f t="shared" si="1"/>
        <v>8499</v>
      </c>
      <c r="L9">
        <v>4.93105009743E-3</v>
      </c>
      <c r="M9" t="s">
        <v>1713</v>
      </c>
      <c r="N9" t="s">
        <v>1714</v>
      </c>
      <c r="O9">
        <v>1</v>
      </c>
      <c r="P9">
        <v>1</v>
      </c>
      <c r="Q9">
        <v>9645</v>
      </c>
      <c r="R9">
        <v>5895</v>
      </c>
      <c r="S9" t="s">
        <v>14</v>
      </c>
      <c r="T9" t="s">
        <v>4187</v>
      </c>
      <c r="U9">
        <f t="shared" si="2"/>
        <v>7</v>
      </c>
    </row>
    <row r="10" spans="1:21" customFormat="1" x14ac:dyDescent="0.25">
      <c r="A10" t="s">
        <v>1706</v>
      </c>
      <c r="B10" t="s">
        <v>4626</v>
      </c>
      <c r="C10" s="2" t="s">
        <v>4627</v>
      </c>
      <c r="D10">
        <v>9</v>
      </c>
      <c r="E10">
        <v>25</v>
      </c>
      <c r="F10" t="s">
        <v>4628</v>
      </c>
      <c r="G10" t="str">
        <f t="shared" si="0"/>
        <v>Normal-Control</v>
      </c>
      <c r="H10">
        <v>957</v>
      </c>
      <c r="I10">
        <v>7815</v>
      </c>
      <c r="J10" s="1" t="s">
        <v>4620</v>
      </c>
      <c r="K10">
        <f t="shared" si="1"/>
        <v>6859</v>
      </c>
      <c r="L10">
        <v>1.4939003188E-2</v>
      </c>
      <c r="M10" t="s">
        <v>1715</v>
      </c>
      <c r="N10" t="s">
        <v>1716</v>
      </c>
      <c r="O10">
        <v>1</v>
      </c>
      <c r="P10">
        <v>1</v>
      </c>
      <c r="Q10">
        <v>5813</v>
      </c>
      <c r="R10">
        <v>2350</v>
      </c>
      <c r="S10" t="s">
        <v>1717</v>
      </c>
      <c r="T10" t="s">
        <v>4188</v>
      </c>
      <c r="U10">
        <f t="shared" si="2"/>
        <v>7</v>
      </c>
    </row>
    <row r="11" spans="1:21" customFormat="1" x14ac:dyDescent="0.25">
      <c r="A11" t="s">
        <v>1706</v>
      </c>
      <c r="B11" t="s">
        <v>4626</v>
      </c>
      <c r="C11" s="2" t="s">
        <v>4627</v>
      </c>
      <c r="D11">
        <v>9</v>
      </c>
      <c r="E11">
        <v>25</v>
      </c>
      <c r="F11" t="s">
        <v>4628</v>
      </c>
      <c r="G11" t="str">
        <f t="shared" si="0"/>
        <v>Normal-Control</v>
      </c>
      <c r="H11">
        <v>1045</v>
      </c>
      <c r="I11">
        <v>9354</v>
      </c>
      <c r="J11" s="1" t="s">
        <v>4620</v>
      </c>
      <c r="K11">
        <f t="shared" si="1"/>
        <v>8310</v>
      </c>
      <c r="L11">
        <v>9.2588292368700007E-3</v>
      </c>
      <c r="M11" t="s">
        <v>1718</v>
      </c>
      <c r="N11" t="s">
        <v>1719</v>
      </c>
      <c r="O11">
        <v>1</v>
      </c>
      <c r="P11">
        <v>2</v>
      </c>
      <c r="Q11">
        <v>6167</v>
      </c>
      <c r="R11">
        <v>5541</v>
      </c>
      <c r="S11" t="s">
        <v>1606</v>
      </c>
      <c r="T11" t="s">
        <v>4189</v>
      </c>
      <c r="U11">
        <f t="shared" si="2"/>
        <v>7</v>
      </c>
    </row>
    <row r="12" spans="1:21" customFormat="1" x14ac:dyDescent="0.25">
      <c r="A12" t="s">
        <v>1706</v>
      </c>
      <c r="B12" t="s">
        <v>4626</v>
      </c>
      <c r="C12" s="2" t="s">
        <v>4627</v>
      </c>
      <c r="D12">
        <v>9</v>
      </c>
      <c r="E12">
        <v>25</v>
      </c>
      <c r="F12" t="s">
        <v>4628</v>
      </c>
      <c r="G12" t="str">
        <f t="shared" si="0"/>
        <v>Normal-Control</v>
      </c>
      <c r="H12">
        <v>1158</v>
      </c>
      <c r="I12">
        <v>8688</v>
      </c>
      <c r="J12" s="1" t="s">
        <v>4620</v>
      </c>
      <c r="K12">
        <f t="shared" si="1"/>
        <v>7531</v>
      </c>
      <c r="L12">
        <v>1.81302198795E-2</v>
      </c>
      <c r="M12" t="s">
        <v>1720</v>
      </c>
      <c r="N12" t="s">
        <v>1721</v>
      </c>
      <c r="O12">
        <v>1</v>
      </c>
      <c r="P12">
        <v>1</v>
      </c>
      <c r="Q12">
        <v>12428</v>
      </c>
      <c r="R12">
        <v>1410</v>
      </c>
      <c r="S12" t="s">
        <v>1722</v>
      </c>
      <c r="T12" t="s">
        <v>4190</v>
      </c>
      <c r="U12">
        <f t="shared" si="2"/>
        <v>5</v>
      </c>
    </row>
    <row r="13" spans="1:21" customFormat="1" x14ac:dyDescent="0.25">
      <c r="A13" t="s">
        <v>1706</v>
      </c>
      <c r="B13" t="s">
        <v>4626</v>
      </c>
      <c r="C13" s="2" t="s">
        <v>4627</v>
      </c>
      <c r="D13">
        <v>9</v>
      </c>
      <c r="E13">
        <v>25</v>
      </c>
      <c r="F13" t="s">
        <v>4628</v>
      </c>
      <c r="G13" t="str">
        <f t="shared" si="0"/>
        <v>Normal-Control</v>
      </c>
      <c r="H13">
        <v>1232</v>
      </c>
      <c r="I13">
        <v>8475</v>
      </c>
      <c r="J13" s="1" t="s">
        <v>4620</v>
      </c>
      <c r="K13">
        <f t="shared" si="1"/>
        <v>7244</v>
      </c>
      <c r="L13">
        <v>3.1640457120799999E-2</v>
      </c>
      <c r="M13" t="s">
        <v>1723</v>
      </c>
      <c r="N13" t="s">
        <v>1724</v>
      </c>
      <c r="O13">
        <v>1</v>
      </c>
      <c r="P13">
        <v>1</v>
      </c>
      <c r="Q13">
        <v>14544</v>
      </c>
      <c r="R13">
        <v>833</v>
      </c>
      <c r="S13" t="s">
        <v>246</v>
      </c>
      <c r="T13" t="s">
        <v>4191</v>
      </c>
      <c r="U13">
        <f t="shared" si="2"/>
        <v>8</v>
      </c>
    </row>
    <row r="14" spans="1:21" customFormat="1" x14ac:dyDescent="0.25">
      <c r="A14" t="s">
        <v>1706</v>
      </c>
      <c r="B14" t="s">
        <v>4626</v>
      </c>
      <c r="C14" s="2" t="s">
        <v>4627</v>
      </c>
      <c r="D14">
        <v>9</v>
      </c>
      <c r="E14">
        <v>25</v>
      </c>
      <c r="F14" t="s">
        <v>4628</v>
      </c>
      <c r="G14" t="str">
        <f t="shared" si="0"/>
        <v>Normal-Control</v>
      </c>
      <c r="H14">
        <v>1903</v>
      </c>
      <c r="I14">
        <v>9671</v>
      </c>
      <c r="J14" s="1" t="s">
        <v>4620</v>
      </c>
      <c r="K14">
        <f t="shared" si="1"/>
        <v>7769</v>
      </c>
      <c r="L14">
        <v>1.6518622209500001E-2</v>
      </c>
      <c r="M14" t="s">
        <v>1725</v>
      </c>
      <c r="N14" t="s">
        <v>1726</v>
      </c>
      <c r="O14">
        <v>2</v>
      </c>
      <c r="P14">
        <v>2</v>
      </c>
      <c r="Q14">
        <v>8126</v>
      </c>
      <c r="R14">
        <v>4608</v>
      </c>
      <c r="S14" t="s">
        <v>328</v>
      </c>
      <c r="T14" t="s">
        <v>4192</v>
      </c>
      <c r="U14">
        <f t="shared" si="2"/>
        <v>9</v>
      </c>
    </row>
    <row r="15" spans="1:21" customFormat="1" x14ac:dyDescent="0.25">
      <c r="A15" t="s">
        <v>1706</v>
      </c>
      <c r="B15" t="s">
        <v>4626</v>
      </c>
      <c r="C15" s="2" t="s">
        <v>4627</v>
      </c>
      <c r="D15">
        <v>9</v>
      </c>
      <c r="E15">
        <v>25</v>
      </c>
      <c r="F15" t="s">
        <v>4628</v>
      </c>
      <c r="G15" t="str">
        <f t="shared" si="0"/>
        <v>Normal-Control</v>
      </c>
      <c r="H15">
        <v>3189</v>
      </c>
      <c r="I15">
        <v>8307</v>
      </c>
      <c r="J15" s="1" t="s">
        <v>4620</v>
      </c>
      <c r="K15">
        <f t="shared" si="1"/>
        <v>5119</v>
      </c>
      <c r="L15">
        <v>8.9385938602600003E-3</v>
      </c>
      <c r="M15" t="s">
        <v>1727</v>
      </c>
      <c r="N15" t="s">
        <v>1728</v>
      </c>
      <c r="O15">
        <v>1</v>
      </c>
      <c r="P15">
        <v>1</v>
      </c>
      <c r="Q15">
        <v>11076</v>
      </c>
      <c r="R15">
        <v>3363</v>
      </c>
      <c r="S15" t="s">
        <v>1514</v>
      </c>
      <c r="T15" t="s">
        <v>4193</v>
      </c>
      <c r="U15">
        <f t="shared" si="2"/>
        <v>7</v>
      </c>
    </row>
    <row r="16" spans="1:21" customFormat="1" x14ac:dyDescent="0.25">
      <c r="A16" t="s">
        <v>1706</v>
      </c>
      <c r="B16" t="s">
        <v>4626</v>
      </c>
      <c r="C16" s="2" t="s">
        <v>4627</v>
      </c>
      <c r="D16">
        <v>9</v>
      </c>
      <c r="E16">
        <v>25</v>
      </c>
      <c r="F16" t="s">
        <v>4628</v>
      </c>
      <c r="G16" t="str">
        <f t="shared" si="0"/>
        <v>Normal-Control</v>
      </c>
      <c r="H16">
        <v>3204</v>
      </c>
      <c r="I16">
        <v>9416</v>
      </c>
      <c r="J16" s="1" t="s">
        <v>4620</v>
      </c>
      <c r="K16">
        <f t="shared" si="1"/>
        <v>6213</v>
      </c>
      <c r="L16">
        <v>2.7784482901399999E-3</v>
      </c>
      <c r="M16" t="s">
        <v>1729</v>
      </c>
      <c r="N16" t="s">
        <v>1730</v>
      </c>
      <c r="O16">
        <v>1</v>
      </c>
      <c r="P16">
        <v>1</v>
      </c>
      <c r="Q16">
        <v>11071</v>
      </c>
      <c r="R16">
        <v>6666</v>
      </c>
      <c r="S16" t="s">
        <v>912</v>
      </c>
      <c r="T16" t="s">
        <v>4194</v>
      </c>
      <c r="U16">
        <f t="shared" si="2"/>
        <v>6</v>
      </c>
    </row>
    <row r="17" spans="1:21" customFormat="1" x14ac:dyDescent="0.25">
      <c r="A17" t="s">
        <v>1706</v>
      </c>
      <c r="B17" t="s">
        <v>4626</v>
      </c>
      <c r="C17" s="2" t="s">
        <v>4627</v>
      </c>
      <c r="D17">
        <v>9</v>
      </c>
      <c r="E17">
        <v>25</v>
      </c>
      <c r="F17" t="s">
        <v>4628</v>
      </c>
      <c r="G17" t="str">
        <f t="shared" si="0"/>
        <v>Normal-Control</v>
      </c>
      <c r="H17">
        <v>3635</v>
      </c>
      <c r="I17">
        <v>8829</v>
      </c>
      <c r="J17" s="1" t="s">
        <v>4620</v>
      </c>
      <c r="K17">
        <f t="shared" si="1"/>
        <v>5195</v>
      </c>
      <c r="L17">
        <v>9.16032311308E-3</v>
      </c>
      <c r="M17" t="s">
        <v>1731</v>
      </c>
      <c r="N17" t="s">
        <v>1732</v>
      </c>
      <c r="O17">
        <v>1</v>
      </c>
      <c r="P17">
        <v>1</v>
      </c>
      <c r="Q17">
        <v>6958</v>
      </c>
      <c r="R17">
        <v>4577</v>
      </c>
      <c r="S17" t="s">
        <v>1733</v>
      </c>
      <c r="T17" t="s">
        <v>4195</v>
      </c>
      <c r="U17">
        <f t="shared" si="2"/>
        <v>7</v>
      </c>
    </row>
    <row r="18" spans="1:21" customFormat="1" x14ac:dyDescent="0.25">
      <c r="A18" t="s">
        <v>1706</v>
      </c>
      <c r="B18" t="s">
        <v>4626</v>
      </c>
      <c r="C18" s="2" t="s">
        <v>4627</v>
      </c>
      <c r="D18">
        <v>9</v>
      </c>
      <c r="E18">
        <v>25</v>
      </c>
      <c r="F18" t="s">
        <v>4628</v>
      </c>
      <c r="G18" t="str">
        <f t="shared" si="0"/>
        <v>Normal-Control</v>
      </c>
      <c r="H18">
        <v>3736</v>
      </c>
      <c r="I18">
        <v>9763</v>
      </c>
      <c r="J18" s="1" t="s">
        <v>4620</v>
      </c>
      <c r="K18">
        <f t="shared" si="1"/>
        <v>6028</v>
      </c>
      <c r="L18">
        <v>4.99562338979E-3</v>
      </c>
      <c r="M18" t="s">
        <v>1734</v>
      </c>
      <c r="N18" t="s">
        <v>1735</v>
      </c>
      <c r="O18">
        <v>1</v>
      </c>
      <c r="P18">
        <v>1</v>
      </c>
      <c r="Q18">
        <v>6809</v>
      </c>
      <c r="R18">
        <v>9441</v>
      </c>
      <c r="S18" t="s">
        <v>434</v>
      </c>
      <c r="T18" t="s">
        <v>4196</v>
      </c>
      <c r="U18">
        <f t="shared" si="2"/>
        <v>5</v>
      </c>
    </row>
    <row r="19" spans="1:21" customFormat="1" x14ac:dyDescent="0.25">
      <c r="A19" t="s">
        <v>1706</v>
      </c>
      <c r="B19" t="s">
        <v>4626</v>
      </c>
      <c r="C19" s="2" t="s">
        <v>4627</v>
      </c>
      <c r="D19">
        <v>9</v>
      </c>
      <c r="E19">
        <v>25</v>
      </c>
      <c r="F19" t="s">
        <v>4628</v>
      </c>
      <c r="G19" t="str">
        <f t="shared" si="0"/>
        <v>Normal-Control</v>
      </c>
      <c r="H19">
        <v>3737</v>
      </c>
      <c r="I19">
        <v>9057</v>
      </c>
      <c r="J19" s="1" t="s">
        <v>4620</v>
      </c>
      <c r="K19">
        <f t="shared" si="1"/>
        <v>5321</v>
      </c>
      <c r="L19">
        <v>1.61155741255E-2</v>
      </c>
      <c r="M19" t="s">
        <v>1736</v>
      </c>
      <c r="N19" t="s">
        <v>1737</v>
      </c>
      <c r="O19">
        <v>2</v>
      </c>
      <c r="P19">
        <v>1</v>
      </c>
      <c r="Q19">
        <v>6421</v>
      </c>
      <c r="R19">
        <v>2143</v>
      </c>
      <c r="S19" t="s">
        <v>1738</v>
      </c>
      <c r="T19" t="s">
        <v>4197</v>
      </c>
      <c r="U19">
        <f t="shared" si="2"/>
        <v>9</v>
      </c>
    </row>
    <row r="20" spans="1:21" customFormat="1" x14ac:dyDescent="0.25">
      <c r="A20" t="s">
        <v>1706</v>
      </c>
      <c r="B20" t="s">
        <v>4626</v>
      </c>
      <c r="C20" s="2" t="s">
        <v>4627</v>
      </c>
      <c r="D20">
        <v>9</v>
      </c>
      <c r="E20">
        <v>25</v>
      </c>
      <c r="F20" t="s">
        <v>4628</v>
      </c>
      <c r="G20" t="str">
        <f t="shared" si="0"/>
        <v>Normal-Control</v>
      </c>
      <c r="H20">
        <v>3783</v>
      </c>
      <c r="I20">
        <v>9723</v>
      </c>
      <c r="J20" s="1" t="s">
        <v>4620</v>
      </c>
      <c r="K20">
        <f t="shared" si="1"/>
        <v>5941</v>
      </c>
      <c r="L20">
        <v>1.3621502995E-2</v>
      </c>
      <c r="M20" t="s">
        <v>1739</v>
      </c>
      <c r="N20" t="s">
        <v>1740</v>
      </c>
      <c r="O20">
        <v>2</v>
      </c>
      <c r="P20">
        <v>1</v>
      </c>
      <c r="Q20">
        <v>4347</v>
      </c>
      <c r="R20">
        <v>9437</v>
      </c>
      <c r="S20" t="s">
        <v>1741</v>
      </c>
      <c r="T20" t="s">
        <v>4198</v>
      </c>
      <c r="U20">
        <f t="shared" si="2"/>
        <v>4</v>
      </c>
    </row>
    <row r="21" spans="1:21" customFormat="1" x14ac:dyDescent="0.25">
      <c r="A21" t="s">
        <v>1751</v>
      </c>
      <c r="B21" t="s">
        <v>4626</v>
      </c>
      <c r="C21" s="2" t="s">
        <v>4627</v>
      </c>
      <c r="D21">
        <v>13</v>
      </c>
      <c r="E21">
        <v>46</v>
      </c>
      <c r="F21" t="s">
        <v>4628</v>
      </c>
      <c r="G21" t="str">
        <f t="shared" si="0"/>
        <v>Normal-Control</v>
      </c>
      <c r="H21">
        <v>631</v>
      </c>
      <c r="I21">
        <v>8431</v>
      </c>
      <c r="J21" s="1" t="s">
        <v>4620</v>
      </c>
      <c r="K21">
        <f t="shared" si="1"/>
        <v>7801</v>
      </c>
      <c r="L21">
        <v>8.6264533958199996E-2</v>
      </c>
      <c r="M21" t="s">
        <v>1752</v>
      </c>
      <c r="N21" t="s">
        <v>1753</v>
      </c>
      <c r="O21">
        <v>1</v>
      </c>
      <c r="P21">
        <v>3</v>
      </c>
      <c r="Q21">
        <v>7905</v>
      </c>
      <c r="R21">
        <v>1341</v>
      </c>
      <c r="S21" t="s">
        <v>1754</v>
      </c>
      <c r="T21" t="s">
        <v>4199</v>
      </c>
      <c r="U21">
        <f t="shared" si="2"/>
        <v>8</v>
      </c>
    </row>
    <row r="22" spans="1:21" customFormat="1" x14ac:dyDescent="0.25">
      <c r="A22" t="s">
        <v>1751</v>
      </c>
      <c r="B22" t="s">
        <v>4626</v>
      </c>
      <c r="C22" s="2" t="s">
        <v>4627</v>
      </c>
      <c r="D22">
        <v>13</v>
      </c>
      <c r="E22">
        <v>46</v>
      </c>
      <c r="F22" t="s">
        <v>4628</v>
      </c>
      <c r="G22" t="str">
        <f t="shared" si="0"/>
        <v>Normal-Control</v>
      </c>
      <c r="H22">
        <v>637</v>
      </c>
      <c r="I22">
        <v>8486</v>
      </c>
      <c r="J22" s="1" t="s">
        <v>4620</v>
      </c>
      <c r="K22">
        <f t="shared" si="1"/>
        <v>7850</v>
      </c>
      <c r="L22">
        <v>8.1060916110999998E-3</v>
      </c>
      <c r="M22" t="s">
        <v>1755</v>
      </c>
      <c r="N22" t="s">
        <v>1756</v>
      </c>
      <c r="O22">
        <v>1</v>
      </c>
      <c r="P22">
        <v>1</v>
      </c>
      <c r="Q22">
        <v>7994</v>
      </c>
      <c r="R22">
        <v>2076</v>
      </c>
      <c r="S22" t="s">
        <v>18</v>
      </c>
      <c r="T22" t="s">
        <v>4181</v>
      </c>
      <c r="U22">
        <f t="shared" si="2"/>
        <v>8</v>
      </c>
    </row>
    <row r="23" spans="1:21" customFormat="1" x14ac:dyDescent="0.25">
      <c r="A23" t="s">
        <v>1751</v>
      </c>
      <c r="B23" t="s">
        <v>4626</v>
      </c>
      <c r="C23" s="2" t="s">
        <v>4627</v>
      </c>
      <c r="D23">
        <v>13</v>
      </c>
      <c r="E23">
        <v>46</v>
      </c>
      <c r="F23" t="s">
        <v>4628</v>
      </c>
      <c r="G23" t="str">
        <f t="shared" si="0"/>
        <v>Normal-Control</v>
      </c>
      <c r="H23">
        <v>642</v>
      </c>
      <c r="I23">
        <v>8689</v>
      </c>
      <c r="J23" s="1" t="s">
        <v>4620</v>
      </c>
      <c r="K23">
        <f t="shared" si="1"/>
        <v>8048</v>
      </c>
      <c r="L23">
        <v>1.07919759199E-2</v>
      </c>
      <c r="M23" t="s">
        <v>1757</v>
      </c>
      <c r="N23" t="s">
        <v>1758</v>
      </c>
      <c r="O23">
        <v>2</v>
      </c>
      <c r="P23">
        <v>1</v>
      </c>
      <c r="Q23">
        <v>8076</v>
      </c>
      <c r="R23">
        <v>3133</v>
      </c>
      <c r="S23" t="s">
        <v>127</v>
      </c>
      <c r="T23" t="s">
        <v>4185</v>
      </c>
      <c r="U23">
        <f t="shared" si="2"/>
        <v>8</v>
      </c>
    </row>
    <row r="24" spans="1:21" customFormat="1" x14ac:dyDescent="0.25">
      <c r="A24" t="s">
        <v>1751</v>
      </c>
      <c r="B24" t="s">
        <v>4626</v>
      </c>
      <c r="C24" s="2" t="s">
        <v>4627</v>
      </c>
      <c r="D24">
        <v>13</v>
      </c>
      <c r="E24">
        <v>46</v>
      </c>
      <c r="F24" t="s">
        <v>4628</v>
      </c>
      <c r="G24" t="str">
        <f t="shared" si="0"/>
        <v>Normal-Control</v>
      </c>
      <c r="H24">
        <v>960</v>
      </c>
      <c r="I24">
        <v>8939</v>
      </c>
      <c r="J24" s="1" t="s">
        <v>4620</v>
      </c>
      <c r="K24">
        <f t="shared" si="1"/>
        <v>7980</v>
      </c>
      <c r="L24">
        <v>9.7862669388600002E-3</v>
      </c>
      <c r="M24" t="s">
        <v>1759</v>
      </c>
      <c r="N24" t="s">
        <v>1760</v>
      </c>
      <c r="O24">
        <v>1</v>
      </c>
      <c r="P24">
        <v>3</v>
      </c>
      <c r="Q24">
        <v>5909</v>
      </c>
      <c r="R24">
        <v>7675</v>
      </c>
      <c r="S24" t="s">
        <v>1761</v>
      </c>
      <c r="T24" t="s">
        <v>4200</v>
      </c>
      <c r="U24">
        <f t="shared" si="2"/>
        <v>6</v>
      </c>
    </row>
    <row r="25" spans="1:21" customFormat="1" x14ac:dyDescent="0.25">
      <c r="A25" t="s">
        <v>1751</v>
      </c>
      <c r="B25" t="s">
        <v>4626</v>
      </c>
      <c r="C25" s="2" t="s">
        <v>4627</v>
      </c>
      <c r="D25">
        <v>13</v>
      </c>
      <c r="E25">
        <v>46</v>
      </c>
      <c r="F25" t="s">
        <v>4628</v>
      </c>
      <c r="G25" t="str">
        <f t="shared" si="0"/>
        <v>Normal-Control</v>
      </c>
      <c r="H25">
        <v>1688</v>
      </c>
      <c r="I25">
        <v>9593</v>
      </c>
      <c r="J25" s="1" t="s">
        <v>4620</v>
      </c>
      <c r="K25">
        <f t="shared" si="1"/>
        <v>7906</v>
      </c>
      <c r="L25">
        <v>9.3737564905500004E-3</v>
      </c>
      <c r="M25" t="s">
        <v>1762</v>
      </c>
      <c r="N25" t="s">
        <v>1763</v>
      </c>
      <c r="O25">
        <v>1</v>
      </c>
      <c r="P25">
        <v>1</v>
      </c>
      <c r="Q25">
        <v>4769</v>
      </c>
      <c r="R25">
        <v>6435</v>
      </c>
      <c r="S25" t="s">
        <v>316</v>
      </c>
      <c r="T25" t="s">
        <v>4201</v>
      </c>
      <c r="U25">
        <f t="shared" si="2"/>
        <v>8</v>
      </c>
    </row>
    <row r="26" spans="1:21" customFormat="1" x14ac:dyDescent="0.25">
      <c r="A26" t="s">
        <v>1751</v>
      </c>
      <c r="B26" t="s">
        <v>4626</v>
      </c>
      <c r="C26" s="2" t="s">
        <v>4627</v>
      </c>
      <c r="D26">
        <v>13</v>
      </c>
      <c r="E26">
        <v>46</v>
      </c>
      <c r="F26" t="s">
        <v>4628</v>
      </c>
      <c r="G26" t="str">
        <f t="shared" si="0"/>
        <v>Normal-Control</v>
      </c>
      <c r="H26">
        <v>1863</v>
      </c>
      <c r="I26">
        <v>9392</v>
      </c>
      <c r="J26" s="1" t="s">
        <v>4620</v>
      </c>
      <c r="K26">
        <f t="shared" si="1"/>
        <v>7530</v>
      </c>
      <c r="L26">
        <v>4.6118220478200004E-3</v>
      </c>
      <c r="M26" t="s">
        <v>1764</v>
      </c>
      <c r="N26" t="s">
        <v>1765</v>
      </c>
      <c r="O26">
        <v>1</v>
      </c>
      <c r="P26">
        <v>1</v>
      </c>
      <c r="Q26">
        <v>9530</v>
      </c>
      <c r="R26">
        <v>10176</v>
      </c>
      <c r="S26" t="s">
        <v>1766</v>
      </c>
      <c r="T26" t="s">
        <v>4202</v>
      </c>
      <c r="U26">
        <f t="shared" si="2"/>
        <v>2</v>
      </c>
    </row>
    <row r="27" spans="1:21" customFormat="1" x14ac:dyDescent="0.25">
      <c r="A27" t="s">
        <v>1751</v>
      </c>
      <c r="B27" t="s">
        <v>4626</v>
      </c>
      <c r="C27" s="2" t="s">
        <v>4627</v>
      </c>
      <c r="D27">
        <v>13</v>
      </c>
      <c r="E27">
        <v>46</v>
      </c>
      <c r="F27" t="s">
        <v>4628</v>
      </c>
      <c r="G27" t="str">
        <f t="shared" si="0"/>
        <v>Normal-Control</v>
      </c>
      <c r="H27">
        <v>1903</v>
      </c>
      <c r="I27">
        <v>9671</v>
      </c>
      <c r="J27" s="1" t="s">
        <v>4620</v>
      </c>
      <c r="K27">
        <f t="shared" si="1"/>
        <v>7769</v>
      </c>
      <c r="L27">
        <v>4.5323311080400002E-3</v>
      </c>
      <c r="M27" t="s">
        <v>1767</v>
      </c>
      <c r="N27" t="s">
        <v>1768</v>
      </c>
      <c r="O27">
        <v>1</v>
      </c>
      <c r="P27">
        <v>1</v>
      </c>
      <c r="Q27">
        <v>10834</v>
      </c>
      <c r="R27">
        <v>7572</v>
      </c>
      <c r="S27" t="s">
        <v>328</v>
      </c>
      <c r="T27" t="s">
        <v>4192</v>
      </c>
      <c r="U27">
        <f t="shared" si="2"/>
        <v>9</v>
      </c>
    </row>
    <row r="28" spans="1:21" customFormat="1" x14ac:dyDescent="0.25">
      <c r="A28" t="s">
        <v>1751</v>
      </c>
      <c r="B28" t="s">
        <v>4626</v>
      </c>
      <c r="C28" s="2" t="s">
        <v>4627</v>
      </c>
      <c r="D28">
        <v>13</v>
      </c>
      <c r="E28">
        <v>46</v>
      </c>
      <c r="F28" t="s">
        <v>4628</v>
      </c>
      <c r="G28" t="str">
        <f t="shared" si="0"/>
        <v>Normal-Control</v>
      </c>
      <c r="H28">
        <v>2165</v>
      </c>
      <c r="I28">
        <v>9335</v>
      </c>
      <c r="J28" s="1" t="s">
        <v>4620</v>
      </c>
      <c r="K28">
        <f t="shared" si="1"/>
        <v>7171</v>
      </c>
      <c r="L28">
        <v>7.1849132794700003E-3</v>
      </c>
      <c r="M28" t="s">
        <v>1769</v>
      </c>
      <c r="N28" t="s">
        <v>1770</v>
      </c>
      <c r="O28">
        <v>1</v>
      </c>
      <c r="P28">
        <v>2</v>
      </c>
      <c r="Q28">
        <v>5065</v>
      </c>
      <c r="R28">
        <v>7725</v>
      </c>
      <c r="S28" t="s">
        <v>340</v>
      </c>
      <c r="T28" t="s">
        <v>4203</v>
      </c>
      <c r="U28">
        <f t="shared" si="2"/>
        <v>4</v>
      </c>
    </row>
    <row r="29" spans="1:21" customFormat="1" x14ac:dyDescent="0.25">
      <c r="A29" t="s">
        <v>1751</v>
      </c>
      <c r="B29" t="s">
        <v>4626</v>
      </c>
      <c r="C29" s="2" t="s">
        <v>4627</v>
      </c>
      <c r="D29">
        <v>13</v>
      </c>
      <c r="E29">
        <v>46</v>
      </c>
      <c r="F29" t="s">
        <v>4628</v>
      </c>
      <c r="G29" t="str">
        <f t="shared" si="0"/>
        <v>Normal-Control</v>
      </c>
      <c r="H29">
        <v>2195</v>
      </c>
      <c r="I29">
        <v>9395</v>
      </c>
      <c r="J29" s="1" t="s">
        <v>4620</v>
      </c>
      <c r="K29">
        <f t="shared" si="1"/>
        <v>7201</v>
      </c>
      <c r="L29">
        <v>1.1327079509899999E-2</v>
      </c>
      <c r="M29" t="s">
        <v>1771</v>
      </c>
      <c r="N29" t="s">
        <v>1772</v>
      </c>
      <c r="O29">
        <v>1</v>
      </c>
      <c r="P29">
        <v>1</v>
      </c>
      <c r="Q29">
        <v>3551</v>
      </c>
      <c r="R29">
        <v>10309</v>
      </c>
      <c r="S29" t="s">
        <v>1073</v>
      </c>
      <c r="T29" t="s">
        <v>4204</v>
      </c>
      <c r="U29">
        <f t="shared" si="2"/>
        <v>7</v>
      </c>
    </row>
    <row r="30" spans="1:21" customFormat="1" x14ac:dyDescent="0.25">
      <c r="A30" t="s">
        <v>1751</v>
      </c>
      <c r="B30" t="s">
        <v>4626</v>
      </c>
      <c r="C30" s="2" t="s">
        <v>4627</v>
      </c>
      <c r="D30">
        <v>13</v>
      </c>
      <c r="E30">
        <v>46</v>
      </c>
      <c r="F30" t="s">
        <v>4628</v>
      </c>
      <c r="G30" t="str">
        <f t="shared" si="0"/>
        <v>Normal-Control</v>
      </c>
      <c r="H30">
        <v>2457</v>
      </c>
      <c r="I30">
        <v>7447</v>
      </c>
      <c r="J30" s="1" t="s">
        <v>4620</v>
      </c>
      <c r="K30">
        <f t="shared" si="1"/>
        <v>4991</v>
      </c>
      <c r="L30">
        <v>4.9419596856200001E-3</v>
      </c>
      <c r="M30" t="s">
        <v>1773</v>
      </c>
      <c r="N30" t="s">
        <v>1774</v>
      </c>
      <c r="O30">
        <v>1</v>
      </c>
      <c r="P30">
        <v>1</v>
      </c>
      <c r="Q30">
        <v>7510</v>
      </c>
      <c r="R30">
        <v>8649</v>
      </c>
      <c r="S30" t="s">
        <v>1775</v>
      </c>
      <c r="T30" t="s">
        <v>4205</v>
      </c>
      <c r="U30">
        <f t="shared" si="2"/>
        <v>7</v>
      </c>
    </row>
    <row r="31" spans="1:21" customFormat="1" x14ac:dyDescent="0.25">
      <c r="A31" t="s">
        <v>1751</v>
      </c>
      <c r="B31" t="s">
        <v>4626</v>
      </c>
      <c r="C31" s="2" t="s">
        <v>4627</v>
      </c>
      <c r="D31">
        <v>13</v>
      </c>
      <c r="E31">
        <v>46</v>
      </c>
      <c r="F31" t="s">
        <v>4628</v>
      </c>
      <c r="G31" t="str">
        <f t="shared" si="0"/>
        <v>Normal-Control</v>
      </c>
      <c r="H31">
        <v>3304</v>
      </c>
      <c r="I31">
        <v>9402</v>
      </c>
      <c r="J31" s="1" t="s">
        <v>4620</v>
      </c>
      <c r="K31">
        <f t="shared" si="1"/>
        <v>6099</v>
      </c>
      <c r="L31">
        <v>3.4313040409900001E-3</v>
      </c>
      <c r="M31" t="s">
        <v>1776</v>
      </c>
      <c r="N31" t="s">
        <v>1777</v>
      </c>
      <c r="O31">
        <v>1</v>
      </c>
      <c r="P31">
        <v>1</v>
      </c>
      <c r="Q31">
        <v>8184</v>
      </c>
      <c r="R31">
        <v>10058</v>
      </c>
      <c r="S31" t="s">
        <v>1260</v>
      </c>
      <c r="T31" t="s">
        <v>4206</v>
      </c>
      <c r="U31">
        <f t="shared" si="2"/>
        <v>7</v>
      </c>
    </row>
    <row r="32" spans="1:21" customFormat="1" x14ac:dyDescent="0.25">
      <c r="A32" t="s">
        <v>1751</v>
      </c>
      <c r="B32" t="s">
        <v>4626</v>
      </c>
      <c r="C32" s="2" t="s">
        <v>4627</v>
      </c>
      <c r="D32">
        <v>13</v>
      </c>
      <c r="E32">
        <v>46</v>
      </c>
      <c r="F32" t="s">
        <v>4628</v>
      </c>
      <c r="G32" t="str">
        <f t="shared" si="0"/>
        <v>Normal-Control</v>
      </c>
      <c r="H32">
        <v>3540</v>
      </c>
      <c r="I32">
        <v>9645</v>
      </c>
      <c r="J32" s="1" t="s">
        <v>4620</v>
      </c>
      <c r="K32">
        <f t="shared" si="1"/>
        <v>6106</v>
      </c>
      <c r="L32">
        <v>1.64144382126E-2</v>
      </c>
      <c r="M32" t="s">
        <v>1778</v>
      </c>
      <c r="N32" t="s">
        <v>1779</v>
      </c>
      <c r="O32">
        <v>1</v>
      </c>
      <c r="P32">
        <v>1</v>
      </c>
      <c r="Q32">
        <v>1705</v>
      </c>
      <c r="R32">
        <v>7136</v>
      </c>
      <c r="S32" t="s">
        <v>49</v>
      </c>
      <c r="U32">
        <f t="shared" si="2"/>
        <v>0</v>
      </c>
    </row>
    <row r="33" spans="1:21" customFormat="1" x14ac:dyDescent="0.25">
      <c r="A33" t="s">
        <v>1751</v>
      </c>
      <c r="B33" t="s">
        <v>4626</v>
      </c>
      <c r="C33" s="2" t="s">
        <v>4627</v>
      </c>
      <c r="D33">
        <v>13</v>
      </c>
      <c r="E33">
        <v>46</v>
      </c>
      <c r="F33" t="s">
        <v>4628</v>
      </c>
      <c r="G33" t="str">
        <f t="shared" si="0"/>
        <v>Normal-Control</v>
      </c>
      <c r="H33">
        <v>3616</v>
      </c>
      <c r="I33">
        <v>9720</v>
      </c>
      <c r="J33" s="1" t="s">
        <v>4620</v>
      </c>
      <c r="K33">
        <f t="shared" si="1"/>
        <v>6105</v>
      </c>
      <c r="L33">
        <v>7.3883079258799996E-3</v>
      </c>
      <c r="M33" t="s">
        <v>1780</v>
      </c>
      <c r="N33" t="s">
        <v>1781</v>
      </c>
      <c r="O33">
        <v>1</v>
      </c>
      <c r="P33">
        <v>3</v>
      </c>
      <c r="Q33">
        <v>5932</v>
      </c>
      <c r="R33">
        <v>13128</v>
      </c>
      <c r="S33" t="s">
        <v>1782</v>
      </c>
      <c r="T33" t="s">
        <v>4207</v>
      </c>
      <c r="U33">
        <f t="shared" si="2"/>
        <v>1</v>
      </c>
    </row>
    <row r="34" spans="1:21" customFormat="1" x14ac:dyDescent="0.25">
      <c r="A34" t="s">
        <v>1751</v>
      </c>
      <c r="B34" t="s">
        <v>4626</v>
      </c>
      <c r="C34" s="2" t="s">
        <v>4627</v>
      </c>
      <c r="D34">
        <v>13</v>
      </c>
      <c r="E34">
        <v>46</v>
      </c>
      <c r="F34" t="s">
        <v>4628</v>
      </c>
      <c r="G34" t="str">
        <f t="shared" si="0"/>
        <v>Normal-Control</v>
      </c>
      <c r="H34">
        <v>3734</v>
      </c>
      <c r="I34">
        <v>9754</v>
      </c>
      <c r="J34" s="1" t="s">
        <v>4620</v>
      </c>
      <c r="K34">
        <f t="shared" si="1"/>
        <v>6021</v>
      </c>
      <c r="L34">
        <v>1.49773728604E-2</v>
      </c>
      <c r="M34" t="s">
        <v>1783</v>
      </c>
      <c r="N34" t="s">
        <v>1784</v>
      </c>
      <c r="O34">
        <v>3</v>
      </c>
      <c r="P34">
        <v>4</v>
      </c>
      <c r="Q34">
        <v>8302</v>
      </c>
      <c r="R34">
        <v>12893</v>
      </c>
      <c r="S34" t="s">
        <v>431</v>
      </c>
      <c r="T34" t="s">
        <v>4184</v>
      </c>
      <c r="U34">
        <f t="shared" si="2"/>
        <v>4</v>
      </c>
    </row>
    <row r="35" spans="1:21" customFormat="1" x14ac:dyDescent="0.25">
      <c r="A35" t="s">
        <v>1751</v>
      </c>
      <c r="B35" t="s">
        <v>4626</v>
      </c>
      <c r="C35" s="2" t="s">
        <v>4627</v>
      </c>
      <c r="D35">
        <v>13</v>
      </c>
      <c r="E35">
        <v>46</v>
      </c>
      <c r="F35" t="s">
        <v>4628</v>
      </c>
      <c r="G35" t="str">
        <f t="shared" si="0"/>
        <v>Normal-Control</v>
      </c>
      <c r="H35">
        <v>4353</v>
      </c>
      <c r="I35">
        <v>8513</v>
      </c>
      <c r="J35" s="1" t="s">
        <v>4620</v>
      </c>
      <c r="K35">
        <f t="shared" si="1"/>
        <v>4161</v>
      </c>
      <c r="L35">
        <v>8.9648061438099991E-3</v>
      </c>
      <c r="M35" t="s">
        <v>1785</v>
      </c>
      <c r="N35" t="s">
        <v>1786</v>
      </c>
      <c r="O35">
        <v>1</v>
      </c>
      <c r="P35">
        <v>1</v>
      </c>
      <c r="Q35">
        <v>10612</v>
      </c>
      <c r="R35">
        <v>3531</v>
      </c>
      <c r="S35" t="s">
        <v>1787</v>
      </c>
      <c r="T35" t="s">
        <v>4208</v>
      </c>
      <c r="U35">
        <f t="shared" si="2"/>
        <v>9</v>
      </c>
    </row>
    <row r="36" spans="1:21" customFormat="1" x14ac:dyDescent="0.25">
      <c r="A36" t="s">
        <v>1788</v>
      </c>
      <c r="B36" t="s">
        <v>4626</v>
      </c>
      <c r="C36" s="2" t="s">
        <v>4627</v>
      </c>
      <c r="D36">
        <v>16</v>
      </c>
      <c r="E36">
        <v>61</v>
      </c>
      <c r="F36" t="s">
        <v>4628</v>
      </c>
      <c r="G36" t="str">
        <f t="shared" si="0"/>
        <v>Normal-Control</v>
      </c>
      <c r="H36">
        <v>636</v>
      </c>
      <c r="I36">
        <v>5384</v>
      </c>
      <c r="J36" s="1" t="s">
        <v>4620</v>
      </c>
      <c r="K36">
        <f t="shared" si="1"/>
        <v>4749</v>
      </c>
      <c r="L36">
        <v>6.9476311601500002E-2</v>
      </c>
      <c r="M36" t="s">
        <v>1789</v>
      </c>
      <c r="N36" t="s">
        <v>1790</v>
      </c>
      <c r="O36">
        <v>1</v>
      </c>
      <c r="P36">
        <v>1</v>
      </c>
      <c r="Q36">
        <v>7773</v>
      </c>
      <c r="R36">
        <v>381</v>
      </c>
      <c r="S36" t="s">
        <v>1791</v>
      </c>
      <c r="T36" t="s">
        <v>4209</v>
      </c>
      <c r="U36">
        <f t="shared" si="2"/>
        <v>7</v>
      </c>
    </row>
    <row r="37" spans="1:21" customFormat="1" x14ac:dyDescent="0.25">
      <c r="A37" t="s">
        <v>1788</v>
      </c>
      <c r="B37" t="s">
        <v>4626</v>
      </c>
      <c r="C37" s="2" t="s">
        <v>4627</v>
      </c>
      <c r="D37">
        <v>16</v>
      </c>
      <c r="E37">
        <v>61</v>
      </c>
      <c r="F37" t="s">
        <v>4628</v>
      </c>
      <c r="G37" t="str">
        <f t="shared" si="0"/>
        <v>Normal-Control</v>
      </c>
      <c r="H37">
        <v>637</v>
      </c>
      <c r="I37">
        <v>8486</v>
      </c>
      <c r="J37" s="1" t="s">
        <v>4620</v>
      </c>
      <c r="K37">
        <f t="shared" si="1"/>
        <v>7850</v>
      </c>
      <c r="L37">
        <v>5.2828094572099998E-2</v>
      </c>
      <c r="M37" t="s">
        <v>1792</v>
      </c>
      <c r="N37" t="s">
        <v>1793</v>
      </c>
      <c r="O37">
        <v>2</v>
      </c>
      <c r="P37">
        <v>4</v>
      </c>
      <c r="Q37">
        <v>7934</v>
      </c>
      <c r="R37">
        <v>2013</v>
      </c>
      <c r="S37" t="s">
        <v>18</v>
      </c>
      <c r="T37" t="s">
        <v>4181</v>
      </c>
      <c r="U37">
        <f t="shared" si="2"/>
        <v>8</v>
      </c>
    </row>
    <row r="38" spans="1:21" customFormat="1" x14ac:dyDescent="0.25">
      <c r="A38" t="s">
        <v>1788</v>
      </c>
      <c r="B38" t="s">
        <v>4626</v>
      </c>
      <c r="C38" s="2" t="s">
        <v>4627</v>
      </c>
      <c r="D38">
        <v>16</v>
      </c>
      <c r="E38">
        <v>61</v>
      </c>
      <c r="F38" t="s">
        <v>4628</v>
      </c>
      <c r="G38" t="str">
        <f t="shared" si="0"/>
        <v>Normal-Control</v>
      </c>
      <c r="H38">
        <v>645</v>
      </c>
      <c r="I38">
        <v>8628</v>
      </c>
      <c r="J38" s="1" t="s">
        <v>4620</v>
      </c>
      <c r="K38">
        <f t="shared" si="1"/>
        <v>7984</v>
      </c>
      <c r="L38">
        <v>3.5629831918099999E-2</v>
      </c>
      <c r="M38" t="s">
        <v>1794</v>
      </c>
      <c r="N38" t="s">
        <v>1795</v>
      </c>
      <c r="O38">
        <v>1</v>
      </c>
      <c r="P38">
        <v>3</v>
      </c>
      <c r="Q38">
        <v>8055</v>
      </c>
      <c r="R38">
        <v>2641</v>
      </c>
      <c r="S38" t="s">
        <v>1796</v>
      </c>
      <c r="T38" t="s">
        <v>4210</v>
      </c>
      <c r="U38">
        <f t="shared" si="2"/>
        <v>6</v>
      </c>
    </row>
    <row r="39" spans="1:21" customFormat="1" x14ac:dyDescent="0.25">
      <c r="A39" t="s">
        <v>1788</v>
      </c>
      <c r="B39" t="s">
        <v>4626</v>
      </c>
      <c r="C39" s="2" t="s">
        <v>4627</v>
      </c>
      <c r="D39">
        <v>16</v>
      </c>
      <c r="E39">
        <v>61</v>
      </c>
      <c r="F39" t="s">
        <v>4628</v>
      </c>
      <c r="G39" t="str">
        <f t="shared" si="0"/>
        <v>Normal-Control</v>
      </c>
      <c r="H39">
        <v>702</v>
      </c>
      <c r="I39">
        <v>8938</v>
      </c>
      <c r="J39" s="1" t="s">
        <v>4620</v>
      </c>
      <c r="K39">
        <f t="shared" si="1"/>
        <v>8237</v>
      </c>
      <c r="L39">
        <v>7.8913400609300008E-3</v>
      </c>
      <c r="M39" t="s">
        <v>1797</v>
      </c>
      <c r="N39" t="s">
        <v>1798</v>
      </c>
      <c r="O39">
        <v>2</v>
      </c>
      <c r="P39">
        <v>1</v>
      </c>
      <c r="Q39">
        <v>10457</v>
      </c>
      <c r="R39">
        <v>6866</v>
      </c>
      <c r="S39" t="s">
        <v>1799</v>
      </c>
      <c r="T39" t="s">
        <v>4211</v>
      </c>
      <c r="U39">
        <f t="shared" si="2"/>
        <v>6</v>
      </c>
    </row>
    <row r="40" spans="1:21" customFormat="1" x14ac:dyDescent="0.25">
      <c r="A40" t="s">
        <v>1788</v>
      </c>
      <c r="B40" t="s">
        <v>4626</v>
      </c>
      <c r="C40" s="2" t="s">
        <v>4627</v>
      </c>
      <c r="D40">
        <v>16</v>
      </c>
      <c r="E40">
        <v>61</v>
      </c>
      <c r="F40" t="s">
        <v>4628</v>
      </c>
      <c r="G40" t="str">
        <f t="shared" si="0"/>
        <v>Normal-Control</v>
      </c>
      <c r="H40">
        <v>704</v>
      </c>
      <c r="I40">
        <v>9556</v>
      </c>
      <c r="J40" s="1" t="s">
        <v>4620</v>
      </c>
      <c r="K40">
        <f t="shared" si="1"/>
        <v>8853</v>
      </c>
      <c r="L40">
        <v>1.11702668162E-2</v>
      </c>
      <c r="M40" t="s">
        <v>1800</v>
      </c>
      <c r="N40" t="s">
        <v>1801</v>
      </c>
      <c r="O40">
        <v>2</v>
      </c>
      <c r="P40">
        <v>1</v>
      </c>
      <c r="Q40">
        <v>10102</v>
      </c>
      <c r="R40">
        <v>7029</v>
      </c>
      <c r="S40" t="s">
        <v>1802</v>
      </c>
      <c r="T40" t="s">
        <v>4212</v>
      </c>
      <c r="U40">
        <f t="shared" si="2"/>
        <v>4</v>
      </c>
    </row>
    <row r="41" spans="1:21" customFormat="1" x14ac:dyDescent="0.25">
      <c r="A41" t="s">
        <v>1788</v>
      </c>
      <c r="B41" t="s">
        <v>4626</v>
      </c>
      <c r="C41" s="2" t="s">
        <v>4627</v>
      </c>
      <c r="D41">
        <v>16</v>
      </c>
      <c r="E41">
        <v>61</v>
      </c>
      <c r="F41" t="s">
        <v>4628</v>
      </c>
      <c r="G41" t="str">
        <f t="shared" si="0"/>
        <v>Normal-Control</v>
      </c>
      <c r="H41">
        <v>720</v>
      </c>
      <c r="I41">
        <v>9568</v>
      </c>
      <c r="J41" s="1" t="s">
        <v>4620</v>
      </c>
      <c r="K41">
        <f t="shared" si="1"/>
        <v>8849</v>
      </c>
      <c r="L41">
        <v>5.4478734587399998E-3</v>
      </c>
      <c r="M41" t="s">
        <v>1803</v>
      </c>
      <c r="N41" t="s">
        <v>1804</v>
      </c>
      <c r="O41">
        <v>5</v>
      </c>
      <c r="P41">
        <v>1</v>
      </c>
      <c r="Q41">
        <v>10115</v>
      </c>
      <c r="R41">
        <v>6420</v>
      </c>
      <c r="S41" t="s">
        <v>160</v>
      </c>
      <c r="T41" t="s">
        <v>4213</v>
      </c>
      <c r="U41">
        <f t="shared" si="2"/>
        <v>6</v>
      </c>
    </row>
    <row r="42" spans="1:21" customFormat="1" x14ac:dyDescent="0.25">
      <c r="A42" t="s">
        <v>1788</v>
      </c>
      <c r="B42" t="s">
        <v>4626</v>
      </c>
      <c r="C42" s="2" t="s">
        <v>4627</v>
      </c>
      <c r="D42">
        <v>16</v>
      </c>
      <c r="E42">
        <v>61</v>
      </c>
      <c r="F42" t="s">
        <v>4628</v>
      </c>
      <c r="G42" t="str">
        <f t="shared" si="0"/>
        <v>Normal-Control</v>
      </c>
      <c r="H42">
        <v>723</v>
      </c>
      <c r="I42">
        <v>9085</v>
      </c>
      <c r="J42" s="1" t="s">
        <v>4620</v>
      </c>
      <c r="K42">
        <f t="shared" si="1"/>
        <v>8363</v>
      </c>
      <c r="L42">
        <v>1.0129035540400001E-2</v>
      </c>
      <c r="M42" t="s">
        <v>1805</v>
      </c>
      <c r="N42" t="s">
        <v>1806</v>
      </c>
      <c r="O42">
        <v>1</v>
      </c>
      <c r="P42">
        <v>1</v>
      </c>
      <c r="Q42">
        <v>10381</v>
      </c>
      <c r="R42">
        <v>3613</v>
      </c>
      <c r="S42" t="s">
        <v>166</v>
      </c>
      <c r="T42" t="s">
        <v>4214</v>
      </c>
      <c r="U42">
        <f t="shared" si="2"/>
        <v>7</v>
      </c>
    </row>
    <row r="43" spans="1:21" customFormat="1" x14ac:dyDescent="0.25">
      <c r="A43" t="s">
        <v>1788</v>
      </c>
      <c r="B43" t="s">
        <v>4626</v>
      </c>
      <c r="C43" s="2" t="s">
        <v>4627</v>
      </c>
      <c r="D43">
        <v>16</v>
      </c>
      <c r="E43">
        <v>61</v>
      </c>
      <c r="F43" t="s">
        <v>4628</v>
      </c>
      <c r="G43" t="str">
        <f t="shared" si="0"/>
        <v>Normal-Control</v>
      </c>
      <c r="H43">
        <v>730</v>
      </c>
      <c r="I43">
        <v>8652</v>
      </c>
      <c r="J43" s="1" t="s">
        <v>4620</v>
      </c>
      <c r="K43">
        <f t="shared" si="1"/>
        <v>7923</v>
      </c>
      <c r="L43">
        <v>1.1360630920600001E-2</v>
      </c>
      <c r="M43" t="s">
        <v>1807</v>
      </c>
      <c r="N43" t="s">
        <v>1808</v>
      </c>
      <c r="O43">
        <v>1</v>
      </c>
      <c r="P43">
        <v>1</v>
      </c>
      <c r="Q43">
        <v>10576</v>
      </c>
      <c r="R43">
        <v>2555</v>
      </c>
      <c r="S43" t="s">
        <v>56</v>
      </c>
      <c r="T43" t="s">
        <v>4215</v>
      </c>
      <c r="U43">
        <f t="shared" si="2"/>
        <v>9</v>
      </c>
    </row>
    <row r="44" spans="1:21" customFormat="1" x14ac:dyDescent="0.25">
      <c r="A44" t="s">
        <v>1788</v>
      </c>
      <c r="B44" t="s">
        <v>4626</v>
      </c>
      <c r="C44" s="2" t="s">
        <v>4627</v>
      </c>
      <c r="D44">
        <v>16</v>
      </c>
      <c r="E44">
        <v>61</v>
      </c>
      <c r="F44" t="s">
        <v>4628</v>
      </c>
      <c r="G44" t="str">
        <f t="shared" si="0"/>
        <v>Normal-Control</v>
      </c>
      <c r="H44">
        <v>782</v>
      </c>
      <c r="I44">
        <v>9326</v>
      </c>
      <c r="J44" s="1" t="s">
        <v>4620</v>
      </c>
      <c r="K44">
        <f t="shared" si="1"/>
        <v>8545</v>
      </c>
      <c r="L44">
        <v>3.1243896021999999E-3</v>
      </c>
      <c r="M44" t="s">
        <v>1809</v>
      </c>
      <c r="N44" t="s">
        <v>1810</v>
      </c>
      <c r="O44">
        <v>1</v>
      </c>
      <c r="P44">
        <v>1</v>
      </c>
      <c r="Q44">
        <v>12683</v>
      </c>
      <c r="R44">
        <v>7402</v>
      </c>
      <c r="S44" t="s">
        <v>728</v>
      </c>
      <c r="T44" t="s">
        <v>4216</v>
      </c>
      <c r="U44">
        <f t="shared" si="2"/>
        <v>6</v>
      </c>
    </row>
    <row r="45" spans="1:21" customFormat="1" x14ac:dyDescent="0.25">
      <c r="A45" t="s">
        <v>1788</v>
      </c>
      <c r="B45" t="s">
        <v>4626</v>
      </c>
      <c r="C45" s="2" t="s">
        <v>4627</v>
      </c>
      <c r="D45">
        <v>16</v>
      </c>
      <c r="E45">
        <v>61</v>
      </c>
      <c r="F45" t="s">
        <v>4628</v>
      </c>
      <c r="G45" t="str">
        <f t="shared" si="0"/>
        <v>Normal-Control</v>
      </c>
      <c r="H45">
        <v>789</v>
      </c>
      <c r="I45">
        <v>9519</v>
      </c>
      <c r="J45" s="1" t="s">
        <v>4620</v>
      </c>
      <c r="K45">
        <f t="shared" si="1"/>
        <v>8731</v>
      </c>
      <c r="L45">
        <v>9.1867807798799994E-3</v>
      </c>
      <c r="M45" t="s">
        <v>1811</v>
      </c>
      <c r="N45" t="s">
        <v>1812</v>
      </c>
      <c r="O45">
        <v>2</v>
      </c>
      <c r="P45">
        <v>2</v>
      </c>
      <c r="Q45">
        <v>12977</v>
      </c>
      <c r="R45">
        <v>7555</v>
      </c>
      <c r="S45" t="s">
        <v>98</v>
      </c>
      <c r="T45" t="s">
        <v>4217</v>
      </c>
      <c r="U45">
        <f t="shared" si="2"/>
        <v>9</v>
      </c>
    </row>
    <row r="46" spans="1:21" customFormat="1" x14ac:dyDescent="0.25">
      <c r="A46" t="s">
        <v>1788</v>
      </c>
      <c r="B46" t="s">
        <v>4626</v>
      </c>
      <c r="C46" s="2" t="s">
        <v>4627</v>
      </c>
      <c r="D46">
        <v>16</v>
      </c>
      <c r="E46">
        <v>61</v>
      </c>
      <c r="F46" t="s">
        <v>4628</v>
      </c>
      <c r="G46" t="str">
        <f t="shared" si="0"/>
        <v>Normal-Control</v>
      </c>
      <c r="H46">
        <v>812</v>
      </c>
      <c r="I46">
        <v>7289</v>
      </c>
      <c r="J46" s="1" t="s">
        <v>4620</v>
      </c>
      <c r="K46">
        <f t="shared" si="1"/>
        <v>6478</v>
      </c>
      <c r="L46">
        <v>4.9579046572699997E-3</v>
      </c>
      <c r="M46" t="s">
        <v>1813</v>
      </c>
      <c r="N46" t="s">
        <v>1814</v>
      </c>
      <c r="O46">
        <v>1</v>
      </c>
      <c r="P46">
        <v>2</v>
      </c>
      <c r="Q46">
        <v>13961</v>
      </c>
      <c r="R46">
        <v>14942</v>
      </c>
      <c r="S46" t="s">
        <v>196</v>
      </c>
      <c r="T46" t="s">
        <v>4218</v>
      </c>
      <c r="U46">
        <f t="shared" si="2"/>
        <v>9</v>
      </c>
    </row>
    <row r="47" spans="1:21" customFormat="1" x14ac:dyDescent="0.25">
      <c r="A47" t="s">
        <v>1788</v>
      </c>
      <c r="B47" t="s">
        <v>4626</v>
      </c>
      <c r="C47" s="2" t="s">
        <v>4627</v>
      </c>
      <c r="D47">
        <v>16</v>
      </c>
      <c r="E47">
        <v>61</v>
      </c>
      <c r="F47" t="s">
        <v>4628</v>
      </c>
      <c r="G47" t="str">
        <f t="shared" si="0"/>
        <v>Normal-Control</v>
      </c>
      <c r="H47">
        <v>817</v>
      </c>
      <c r="I47">
        <v>8861</v>
      </c>
      <c r="J47" s="1" t="s">
        <v>4620</v>
      </c>
      <c r="K47">
        <f t="shared" si="1"/>
        <v>8045</v>
      </c>
      <c r="L47">
        <v>1.0652013370300001E-2</v>
      </c>
      <c r="M47" t="s">
        <v>1815</v>
      </c>
      <c r="N47" t="s">
        <v>1816</v>
      </c>
      <c r="O47">
        <v>6</v>
      </c>
      <c r="P47">
        <v>1</v>
      </c>
      <c r="Q47">
        <v>14361</v>
      </c>
      <c r="R47">
        <v>8072</v>
      </c>
      <c r="S47" t="s">
        <v>199</v>
      </c>
      <c r="T47" t="s">
        <v>4182</v>
      </c>
      <c r="U47">
        <f t="shared" si="2"/>
        <v>9</v>
      </c>
    </row>
    <row r="48" spans="1:21" customFormat="1" x14ac:dyDescent="0.25">
      <c r="A48" t="s">
        <v>1788</v>
      </c>
      <c r="B48" t="s">
        <v>4626</v>
      </c>
      <c r="C48" s="2" t="s">
        <v>4627</v>
      </c>
      <c r="D48">
        <v>16</v>
      </c>
      <c r="E48">
        <v>61</v>
      </c>
      <c r="F48" t="s">
        <v>4628</v>
      </c>
      <c r="G48" t="str">
        <f t="shared" si="0"/>
        <v>Normal-Control</v>
      </c>
      <c r="H48">
        <v>822</v>
      </c>
      <c r="I48">
        <v>9076</v>
      </c>
      <c r="J48" s="1" t="s">
        <v>4620</v>
      </c>
      <c r="K48">
        <f t="shared" si="1"/>
        <v>8255</v>
      </c>
      <c r="L48">
        <v>1.0877081463500001E-2</v>
      </c>
      <c r="M48" t="s">
        <v>1817</v>
      </c>
      <c r="N48" t="s">
        <v>1818</v>
      </c>
      <c r="O48">
        <v>2</v>
      </c>
      <c r="P48">
        <v>2</v>
      </c>
      <c r="Q48">
        <v>14866</v>
      </c>
      <c r="R48">
        <v>3676</v>
      </c>
      <c r="S48" t="s">
        <v>202</v>
      </c>
      <c r="T48" t="s">
        <v>4219</v>
      </c>
      <c r="U48">
        <f t="shared" si="2"/>
        <v>9</v>
      </c>
    </row>
    <row r="49" spans="1:21" customFormat="1" x14ac:dyDescent="0.25">
      <c r="A49" t="s">
        <v>1788</v>
      </c>
      <c r="B49" t="s">
        <v>4626</v>
      </c>
      <c r="C49" s="2" t="s">
        <v>4627</v>
      </c>
      <c r="D49">
        <v>16</v>
      </c>
      <c r="E49">
        <v>61</v>
      </c>
      <c r="F49" t="s">
        <v>4628</v>
      </c>
      <c r="G49" t="str">
        <f t="shared" si="0"/>
        <v>Normal-Control</v>
      </c>
      <c r="H49">
        <v>861</v>
      </c>
      <c r="I49">
        <v>8679</v>
      </c>
      <c r="J49" s="1" t="s">
        <v>4620</v>
      </c>
      <c r="K49">
        <f t="shared" si="1"/>
        <v>7819</v>
      </c>
      <c r="L49">
        <v>5.0750990946299996E-3</v>
      </c>
      <c r="M49" t="s">
        <v>1819</v>
      </c>
      <c r="N49" t="s">
        <v>1820</v>
      </c>
      <c r="O49">
        <v>1</v>
      </c>
      <c r="P49">
        <v>1</v>
      </c>
      <c r="Q49">
        <v>14744</v>
      </c>
      <c r="R49">
        <v>2929</v>
      </c>
      <c r="S49" t="s">
        <v>745</v>
      </c>
      <c r="T49" t="s">
        <v>4187</v>
      </c>
      <c r="U49">
        <f t="shared" si="2"/>
        <v>7</v>
      </c>
    </row>
    <row r="50" spans="1:21" customFormat="1" x14ac:dyDescent="0.25">
      <c r="A50" t="s">
        <v>1788</v>
      </c>
      <c r="B50" t="s">
        <v>4626</v>
      </c>
      <c r="C50" s="2" t="s">
        <v>4627</v>
      </c>
      <c r="D50">
        <v>16</v>
      </c>
      <c r="E50">
        <v>61</v>
      </c>
      <c r="F50" t="s">
        <v>4628</v>
      </c>
      <c r="G50" t="str">
        <f t="shared" si="0"/>
        <v>Normal-Control</v>
      </c>
      <c r="H50">
        <v>861</v>
      </c>
      <c r="I50">
        <v>9359</v>
      </c>
      <c r="J50" s="1" t="s">
        <v>4620</v>
      </c>
      <c r="K50">
        <f t="shared" si="1"/>
        <v>8499</v>
      </c>
      <c r="L50">
        <v>7.5431104527100001E-3</v>
      </c>
      <c r="M50" t="s">
        <v>1821</v>
      </c>
      <c r="N50" t="s">
        <v>1822</v>
      </c>
      <c r="O50">
        <v>3</v>
      </c>
      <c r="P50">
        <v>3</v>
      </c>
      <c r="Q50">
        <v>14897</v>
      </c>
      <c r="R50">
        <v>8929</v>
      </c>
      <c r="S50" t="s">
        <v>14</v>
      </c>
      <c r="T50" t="s">
        <v>4187</v>
      </c>
      <c r="U50">
        <f t="shared" si="2"/>
        <v>7</v>
      </c>
    </row>
    <row r="51" spans="1:21" customFormat="1" x14ac:dyDescent="0.25">
      <c r="A51" t="s">
        <v>1788</v>
      </c>
      <c r="B51" t="s">
        <v>4626</v>
      </c>
      <c r="C51" s="2" t="s">
        <v>4627</v>
      </c>
      <c r="D51">
        <v>16</v>
      </c>
      <c r="E51">
        <v>61</v>
      </c>
      <c r="F51" t="s">
        <v>4628</v>
      </c>
      <c r="G51" t="str">
        <f t="shared" si="0"/>
        <v>Normal-Control</v>
      </c>
      <c r="H51">
        <v>955</v>
      </c>
      <c r="I51">
        <v>7398</v>
      </c>
      <c r="J51" s="1" t="s">
        <v>4620</v>
      </c>
      <c r="K51">
        <f t="shared" si="1"/>
        <v>6444</v>
      </c>
      <c r="L51">
        <v>9.02633401258E-3</v>
      </c>
      <c r="M51" t="s">
        <v>1823</v>
      </c>
      <c r="N51" t="s">
        <v>1824</v>
      </c>
      <c r="O51">
        <v>2</v>
      </c>
      <c r="P51">
        <v>1</v>
      </c>
      <c r="Q51">
        <v>7821</v>
      </c>
      <c r="R51">
        <v>8510</v>
      </c>
      <c r="S51" t="s">
        <v>1825</v>
      </c>
      <c r="T51" t="s">
        <v>4220</v>
      </c>
      <c r="U51">
        <f t="shared" si="2"/>
        <v>5</v>
      </c>
    </row>
    <row r="52" spans="1:21" customFormat="1" x14ac:dyDescent="0.25">
      <c r="A52" t="s">
        <v>1788</v>
      </c>
      <c r="B52" t="s">
        <v>4626</v>
      </c>
      <c r="C52" s="2" t="s">
        <v>4627</v>
      </c>
      <c r="D52">
        <v>16</v>
      </c>
      <c r="E52">
        <v>61</v>
      </c>
      <c r="F52" t="s">
        <v>4628</v>
      </c>
      <c r="G52" t="str">
        <f t="shared" si="0"/>
        <v>Normal-Control</v>
      </c>
      <c r="H52">
        <v>956</v>
      </c>
      <c r="I52">
        <v>8844</v>
      </c>
      <c r="J52" s="1" t="s">
        <v>4620</v>
      </c>
      <c r="K52">
        <f t="shared" si="1"/>
        <v>7889</v>
      </c>
      <c r="L52">
        <v>5.2208965780100001E-3</v>
      </c>
      <c r="M52" t="s">
        <v>1826</v>
      </c>
      <c r="N52" t="s">
        <v>991</v>
      </c>
      <c r="O52">
        <v>1</v>
      </c>
      <c r="P52">
        <v>1</v>
      </c>
      <c r="Q52">
        <v>7584</v>
      </c>
      <c r="R52">
        <v>8022</v>
      </c>
      <c r="S52" t="s">
        <v>1827</v>
      </c>
      <c r="T52" t="s">
        <v>4221</v>
      </c>
      <c r="U52">
        <f t="shared" si="2"/>
        <v>5</v>
      </c>
    </row>
    <row r="53" spans="1:21" customFormat="1" x14ac:dyDescent="0.25">
      <c r="A53" t="s">
        <v>1788</v>
      </c>
      <c r="B53" t="s">
        <v>4626</v>
      </c>
      <c r="C53" s="2" t="s">
        <v>4627</v>
      </c>
      <c r="D53">
        <v>16</v>
      </c>
      <c r="E53">
        <v>61</v>
      </c>
      <c r="F53" t="s">
        <v>4628</v>
      </c>
      <c r="G53" t="str">
        <f t="shared" si="0"/>
        <v>Normal-Control</v>
      </c>
      <c r="H53">
        <v>1045</v>
      </c>
      <c r="I53">
        <v>9354</v>
      </c>
      <c r="J53" s="1" t="s">
        <v>4620</v>
      </c>
      <c r="K53">
        <f t="shared" si="1"/>
        <v>8310</v>
      </c>
      <c r="L53">
        <v>5.1001643609300002E-3</v>
      </c>
      <c r="M53" t="s">
        <v>1828</v>
      </c>
      <c r="N53" t="s">
        <v>1829</v>
      </c>
      <c r="O53">
        <v>1</v>
      </c>
      <c r="P53">
        <v>1</v>
      </c>
      <c r="Q53">
        <v>7902</v>
      </c>
      <c r="R53">
        <v>8607</v>
      </c>
      <c r="S53" t="s">
        <v>1606</v>
      </c>
      <c r="T53" t="s">
        <v>4189</v>
      </c>
      <c r="U53">
        <f t="shared" si="2"/>
        <v>7</v>
      </c>
    </row>
    <row r="54" spans="1:21" customFormat="1" x14ac:dyDescent="0.25">
      <c r="A54" t="s">
        <v>1788</v>
      </c>
      <c r="B54" t="s">
        <v>4626</v>
      </c>
      <c r="C54" s="2" t="s">
        <v>4627</v>
      </c>
      <c r="D54">
        <v>16</v>
      </c>
      <c r="E54">
        <v>61</v>
      </c>
      <c r="F54" t="s">
        <v>4628</v>
      </c>
      <c r="G54" t="str">
        <f t="shared" si="0"/>
        <v>Normal-Control</v>
      </c>
      <c r="H54">
        <v>1227</v>
      </c>
      <c r="I54">
        <v>9069</v>
      </c>
      <c r="J54" s="1" t="s">
        <v>4620</v>
      </c>
      <c r="K54">
        <f t="shared" si="1"/>
        <v>7843</v>
      </c>
      <c r="L54">
        <v>9.2333349018899995E-3</v>
      </c>
      <c r="M54" t="s">
        <v>1830</v>
      </c>
      <c r="N54" t="s">
        <v>1831</v>
      </c>
      <c r="O54">
        <v>1</v>
      </c>
      <c r="P54">
        <v>2</v>
      </c>
      <c r="Q54">
        <v>16891</v>
      </c>
      <c r="R54">
        <v>3956</v>
      </c>
      <c r="S54" t="s">
        <v>1832</v>
      </c>
      <c r="T54" t="s">
        <v>4222</v>
      </c>
      <c r="U54">
        <f t="shared" si="2"/>
        <v>7</v>
      </c>
    </row>
    <row r="55" spans="1:21" customFormat="1" x14ac:dyDescent="0.25">
      <c r="A55" t="s">
        <v>1788</v>
      </c>
      <c r="B55" t="s">
        <v>4626</v>
      </c>
      <c r="C55" s="2" t="s">
        <v>4627</v>
      </c>
      <c r="D55">
        <v>16</v>
      </c>
      <c r="E55">
        <v>61</v>
      </c>
      <c r="F55" t="s">
        <v>4628</v>
      </c>
      <c r="G55" t="str">
        <f t="shared" si="0"/>
        <v>Normal-Control</v>
      </c>
      <c r="H55">
        <v>1229</v>
      </c>
      <c r="I55">
        <v>6542</v>
      </c>
      <c r="J55" s="1" t="s">
        <v>4620</v>
      </c>
      <c r="K55">
        <f t="shared" si="1"/>
        <v>5314</v>
      </c>
      <c r="L55">
        <v>1.24240822718E-2</v>
      </c>
      <c r="M55" t="s">
        <v>1833</v>
      </c>
      <c r="N55" t="s">
        <v>1834</v>
      </c>
      <c r="O55">
        <v>1</v>
      </c>
      <c r="P55">
        <v>1</v>
      </c>
      <c r="Q55">
        <v>16917</v>
      </c>
      <c r="R55">
        <v>2883</v>
      </c>
      <c r="S55" t="s">
        <v>526</v>
      </c>
      <c r="T55" t="s">
        <v>4223</v>
      </c>
      <c r="U55">
        <f t="shared" si="2"/>
        <v>8</v>
      </c>
    </row>
    <row r="56" spans="1:21" customFormat="1" x14ac:dyDescent="0.25">
      <c r="A56" t="s">
        <v>1788</v>
      </c>
      <c r="B56" t="s">
        <v>4626</v>
      </c>
      <c r="C56" s="2" t="s">
        <v>4627</v>
      </c>
      <c r="D56">
        <v>16</v>
      </c>
      <c r="E56">
        <v>61</v>
      </c>
      <c r="F56" t="s">
        <v>4628</v>
      </c>
      <c r="G56" t="str">
        <f t="shared" si="0"/>
        <v>Normal-Control</v>
      </c>
      <c r="H56">
        <v>1277</v>
      </c>
      <c r="I56">
        <v>8845</v>
      </c>
      <c r="J56" s="1" t="s">
        <v>4620</v>
      </c>
      <c r="K56">
        <f t="shared" si="1"/>
        <v>7569</v>
      </c>
      <c r="L56">
        <v>4.3421400794300003E-3</v>
      </c>
      <c r="M56" t="s">
        <v>1835</v>
      </c>
      <c r="N56" t="s">
        <v>1836</v>
      </c>
      <c r="O56">
        <v>1</v>
      </c>
      <c r="P56">
        <v>2</v>
      </c>
      <c r="Q56">
        <v>16540</v>
      </c>
      <c r="R56">
        <v>8179</v>
      </c>
      <c r="S56" t="s">
        <v>1837</v>
      </c>
      <c r="T56" t="s">
        <v>4224</v>
      </c>
      <c r="U56">
        <f t="shared" si="2"/>
        <v>4</v>
      </c>
    </row>
    <row r="57" spans="1:21" customFormat="1" x14ac:dyDescent="0.25">
      <c r="A57" t="s">
        <v>1788</v>
      </c>
      <c r="B57" t="s">
        <v>4626</v>
      </c>
      <c r="C57" s="2" t="s">
        <v>4627</v>
      </c>
      <c r="D57">
        <v>16</v>
      </c>
      <c r="E57">
        <v>61</v>
      </c>
      <c r="F57" t="s">
        <v>4628</v>
      </c>
      <c r="G57" t="str">
        <f t="shared" si="0"/>
        <v>Normal-Control</v>
      </c>
      <c r="H57">
        <v>1477</v>
      </c>
      <c r="I57">
        <v>9418</v>
      </c>
      <c r="J57" s="1" t="s">
        <v>4620</v>
      </c>
      <c r="K57">
        <f t="shared" si="1"/>
        <v>7942</v>
      </c>
      <c r="L57">
        <v>1.0999297734E-2</v>
      </c>
      <c r="M57" t="s">
        <v>1838</v>
      </c>
      <c r="N57" t="s">
        <v>1839</v>
      </c>
      <c r="O57">
        <v>1</v>
      </c>
      <c r="P57">
        <v>4</v>
      </c>
      <c r="Q57">
        <v>15365</v>
      </c>
      <c r="R57">
        <v>9977</v>
      </c>
      <c r="S57" t="s">
        <v>1198</v>
      </c>
      <c r="T57" t="s">
        <v>4225</v>
      </c>
      <c r="U57">
        <f t="shared" si="2"/>
        <v>7</v>
      </c>
    </row>
    <row r="58" spans="1:21" customFormat="1" x14ac:dyDescent="0.25">
      <c r="A58" t="s">
        <v>1788</v>
      </c>
      <c r="B58" t="s">
        <v>4626</v>
      </c>
      <c r="C58" s="2" t="s">
        <v>4627</v>
      </c>
      <c r="D58">
        <v>16</v>
      </c>
      <c r="E58">
        <v>61</v>
      </c>
      <c r="F58" t="s">
        <v>4628</v>
      </c>
      <c r="G58" t="str">
        <f t="shared" si="0"/>
        <v>Normal-Control</v>
      </c>
      <c r="H58">
        <v>1504</v>
      </c>
      <c r="I58">
        <v>7949</v>
      </c>
      <c r="J58" s="1" t="s">
        <v>4620</v>
      </c>
      <c r="K58">
        <f t="shared" si="1"/>
        <v>6446</v>
      </c>
      <c r="L58">
        <v>2.7267910665799999E-3</v>
      </c>
      <c r="M58" t="s">
        <v>1840</v>
      </c>
      <c r="N58" t="s">
        <v>1841</v>
      </c>
      <c r="O58">
        <v>1</v>
      </c>
      <c r="P58">
        <v>1</v>
      </c>
      <c r="Q58">
        <v>15264</v>
      </c>
      <c r="R58">
        <v>10705</v>
      </c>
      <c r="S58" t="s">
        <v>1842</v>
      </c>
      <c r="T58" t="s">
        <v>4226</v>
      </c>
      <c r="U58">
        <f t="shared" si="2"/>
        <v>7</v>
      </c>
    </row>
    <row r="59" spans="1:21" customFormat="1" x14ac:dyDescent="0.25">
      <c r="A59" t="s">
        <v>1788</v>
      </c>
      <c r="B59" t="s">
        <v>4626</v>
      </c>
      <c r="C59" s="2" t="s">
        <v>4627</v>
      </c>
      <c r="D59">
        <v>16</v>
      </c>
      <c r="E59">
        <v>61</v>
      </c>
      <c r="F59" t="s">
        <v>4628</v>
      </c>
      <c r="G59" t="str">
        <f t="shared" si="0"/>
        <v>Normal-Control</v>
      </c>
      <c r="H59">
        <v>1532</v>
      </c>
      <c r="I59">
        <v>8970</v>
      </c>
      <c r="J59" s="1" t="s">
        <v>4620</v>
      </c>
      <c r="K59">
        <f t="shared" si="1"/>
        <v>7439</v>
      </c>
      <c r="L59">
        <v>4.0737672701000004E-3</v>
      </c>
      <c r="M59" t="s">
        <v>1843</v>
      </c>
      <c r="N59" t="s">
        <v>1844</v>
      </c>
      <c r="O59">
        <v>1</v>
      </c>
      <c r="P59">
        <v>1</v>
      </c>
      <c r="Q59">
        <v>13522</v>
      </c>
      <c r="R59">
        <v>5022</v>
      </c>
      <c r="S59" t="s">
        <v>1845</v>
      </c>
      <c r="T59" t="s">
        <v>4227</v>
      </c>
      <c r="U59">
        <f t="shared" si="2"/>
        <v>5</v>
      </c>
    </row>
    <row r="60" spans="1:21" customFormat="1" x14ac:dyDescent="0.25">
      <c r="A60" t="s">
        <v>1788</v>
      </c>
      <c r="B60" t="s">
        <v>4626</v>
      </c>
      <c r="C60" s="2" t="s">
        <v>4627</v>
      </c>
      <c r="D60">
        <v>16</v>
      </c>
      <c r="E60">
        <v>61</v>
      </c>
      <c r="F60" t="s">
        <v>4628</v>
      </c>
      <c r="G60" t="str">
        <f t="shared" si="0"/>
        <v>Normal-Control</v>
      </c>
      <c r="H60">
        <v>1611</v>
      </c>
      <c r="I60">
        <v>8910</v>
      </c>
      <c r="J60" s="1" t="s">
        <v>4620</v>
      </c>
      <c r="K60">
        <f t="shared" si="1"/>
        <v>7300</v>
      </c>
      <c r="L60">
        <v>4.9012091517800001E-3</v>
      </c>
      <c r="M60" t="s">
        <v>1846</v>
      </c>
      <c r="N60" t="s">
        <v>1847</v>
      </c>
      <c r="O60">
        <v>1</v>
      </c>
      <c r="P60">
        <v>1</v>
      </c>
      <c r="Q60">
        <v>8762</v>
      </c>
      <c r="R60">
        <v>7243</v>
      </c>
      <c r="S60" t="s">
        <v>812</v>
      </c>
      <c r="T60" t="s">
        <v>4228</v>
      </c>
      <c r="U60">
        <f t="shared" si="2"/>
        <v>4</v>
      </c>
    </row>
    <row r="61" spans="1:21" customFormat="1" x14ac:dyDescent="0.25">
      <c r="A61" t="s">
        <v>1788</v>
      </c>
      <c r="B61" t="s">
        <v>4626</v>
      </c>
      <c r="C61" s="2" t="s">
        <v>4627</v>
      </c>
      <c r="D61">
        <v>16</v>
      </c>
      <c r="E61">
        <v>61</v>
      </c>
      <c r="F61" t="s">
        <v>4628</v>
      </c>
      <c r="G61" t="str">
        <f t="shared" si="0"/>
        <v>Normal-Control</v>
      </c>
      <c r="H61">
        <v>1639</v>
      </c>
      <c r="I61">
        <v>9491</v>
      </c>
      <c r="J61" s="1" t="s">
        <v>4620</v>
      </c>
      <c r="K61">
        <f t="shared" si="1"/>
        <v>7853</v>
      </c>
      <c r="L61">
        <v>7.34132296393E-3</v>
      </c>
      <c r="M61" t="s">
        <v>1848</v>
      </c>
      <c r="N61" t="s">
        <v>1849</v>
      </c>
      <c r="O61">
        <v>3</v>
      </c>
      <c r="P61">
        <v>1</v>
      </c>
      <c r="Q61">
        <v>7790</v>
      </c>
      <c r="R61">
        <v>8972</v>
      </c>
      <c r="S61" t="s">
        <v>289</v>
      </c>
      <c r="T61" t="s">
        <v>4229</v>
      </c>
      <c r="U61">
        <f t="shared" si="2"/>
        <v>4</v>
      </c>
    </row>
    <row r="62" spans="1:21" customFormat="1" x14ac:dyDescent="0.25">
      <c r="A62" t="s">
        <v>1788</v>
      </c>
      <c r="B62" t="s">
        <v>4626</v>
      </c>
      <c r="C62" s="2" t="s">
        <v>4627</v>
      </c>
      <c r="D62">
        <v>16</v>
      </c>
      <c r="E62">
        <v>61</v>
      </c>
      <c r="F62" t="s">
        <v>4628</v>
      </c>
      <c r="G62" t="str">
        <f t="shared" si="0"/>
        <v>Normal-Control</v>
      </c>
      <c r="H62">
        <v>1643</v>
      </c>
      <c r="I62">
        <v>9307</v>
      </c>
      <c r="J62" s="1" t="s">
        <v>4620</v>
      </c>
      <c r="K62">
        <f t="shared" si="1"/>
        <v>7665</v>
      </c>
      <c r="L62">
        <v>1.21633298669E-2</v>
      </c>
      <c r="M62" t="s">
        <v>1850</v>
      </c>
      <c r="N62" t="s">
        <v>1851</v>
      </c>
      <c r="O62">
        <v>2</v>
      </c>
      <c r="P62">
        <v>2</v>
      </c>
      <c r="Q62">
        <v>7433</v>
      </c>
      <c r="R62">
        <v>7212</v>
      </c>
      <c r="S62" t="s">
        <v>295</v>
      </c>
      <c r="T62" t="s">
        <v>4230</v>
      </c>
      <c r="U62">
        <f t="shared" si="2"/>
        <v>7</v>
      </c>
    </row>
    <row r="63" spans="1:21" customFormat="1" x14ac:dyDescent="0.25">
      <c r="A63" t="s">
        <v>1788</v>
      </c>
      <c r="B63" t="s">
        <v>4626</v>
      </c>
      <c r="C63" s="2" t="s">
        <v>4627</v>
      </c>
      <c r="D63">
        <v>16</v>
      </c>
      <c r="E63">
        <v>61</v>
      </c>
      <c r="F63" t="s">
        <v>4628</v>
      </c>
      <c r="G63" t="str">
        <f t="shared" si="0"/>
        <v>Normal-Control</v>
      </c>
      <c r="H63">
        <v>1688</v>
      </c>
      <c r="I63">
        <v>9593</v>
      </c>
      <c r="J63" s="1" t="s">
        <v>4620</v>
      </c>
      <c r="K63">
        <f t="shared" si="1"/>
        <v>7906</v>
      </c>
      <c r="L63">
        <v>1.3553062220799999E-2</v>
      </c>
      <c r="M63" t="s">
        <v>1852</v>
      </c>
      <c r="N63" t="s">
        <v>1853</v>
      </c>
      <c r="O63">
        <v>3</v>
      </c>
      <c r="P63">
        <v>1</v>
      </c>
      <c r="Q63">
        <v>5048</v>
      </c>
      <c r="R63">
        <v>6921</v>
      </c>
      <c r="S63" t="s">
        <v>316</v>
      </c>
      <c r="T63" t="s">
        <v>4201</v>
      </c>
      <c r="U63">
        <f t="shared" si="2"/>
        <v>8</v>
      </c>
    </row>
    <row r="64" spans="1:21" customFormat="1" x14ac:dyDescent="0.25">
      <c r="A64" t="s">
        <v>1788</v>
      </c>
      <c r="B64" t="s">
        <v>4626</v>
      </c>
      <c r="C64" s="2" t="s">
        <v>4627</v>
      </c>
      <c r="D64">
        <v>16</v>
      </c>
      <c r="E64">
        <v>61</v>
      </c>
      <c r="F64" t="s">
        <v>4628</v>
      </c>
      <c r="G64" t="str">
        <f t="shared" si="0"/>
        <v>Normal-Control</v>
      </c>
      <c r="H64">
        <v>1692</v>
      </c>
      <c r="I64">
        <v>9330</v>
      </c>
      <c r="J64" s="1" t="s">
        <v>4620</v>
      </c>
      <c r="K64">
        <f t="shared" si="1"/>
        <v>7639</v>
      </c>
      <c r="L64">
        <v>5.5078469056700002E-3</v>
      </c>
      <c r="M64" t="s">
        <v>1854</v>
      </c>
      <c r="N64" t="s">
        <v>1855</v>
      </c>
      <c r="O64">
        <v>1</v>
      </c>
      <c r="P64">
        <v>1</v>
      </c>
      <c r="Q64">
        <v>5048</v>
      </c>
      <c r="R64">
        <v>7464</v>
      </c>
      <c r="S64" t="s">
        <v>319</v>
      </c>
      <c r="T64" t="s">
        <v>4231</v>
      </c>
      <c r="U64">
        <f t="shared" si="2"/>
        <v>4</v>
      </c>
    </row>
    <row r="65" spans="1:21" customFormat="1" x14ac:dyDescent="0.25">
      <c r="A65" t="s">
        <v>1788</v>
      </c>
      <c r="B65" t="s">
        <v>4626</v>
      </c>
      <c r="C65" s="2" t="s">
        <v>4627</v>
      </c>
      <c r="D65">
        <v>16</v>
      </c>
      <c r="E65">
        <v>61</v>
      </c>
      <c r="F65" t="s">
        <v>4628</v>
      </c>
      <c r="G65" t="str">
        <f t="shared" si="0"/>
        <v>Normal-Control</v>
      </c>
      <c r="H65">
        <v>1800</v>
      </c>
      <c r="I65">
        <v>8498</v>
      </c>
      <c r="J65" s="1" t="s">
        <v>4620</v>
      </c>
      <c r="K65">
        <f t="shared" si="1"/>
        <v>6699</v>
      </c>
      <c r="L65">
        <v>2.1163093270700001E-2</v>
      </c>
      <c r="M65" t="s">
        <v>1856</v>
      </c>
      <c r="N65" t="s">
        <v>1857</v>
      </c>
      <c r="O65">
        <v>1</v>
      </c>
      <c r="P65">
        <v>1</v>
      </c>
      <c r="Q65">
        <v>9466</v>
      </c>
      <c r="R65">
        <v>2577</v>
      </c>
      <c r="S65" t="s">
        <v>566</v>
      </c>
      <c r="T65" t="s">
        <v>4232</v>
      </c>
      <c r="U65">
        <f t="shared" si="2"/>
        <v>12</v>
      </c>
    </row>
    <row r="66" spans="1:21" customFormat="1" x14ac:dyDescent="0.25">
      <c r="A66" t="s">
        <v>1788</v>
      </c>
      <c r="B66" t="s">
        <v>4626</v>
      </c>
      <c r="C66" s="2" t="s">
        <v>4627</v>
      </c>
      <c r="D66">
        <v>16</v>
      </c>
      <c r="E66">
        <v>61</v>
      </c>
      <c r="F66" t="s">
        <v>4628</v>
      </c>
      <c r="G66" t="str">
        <f t="shared" si="0"/>
        <v>Normal-Control</v>
      </c>
      <c r="H66">
        <v>2165</v>
      </c>
      <c r="I66">
        <v>9335</v>
      </c>
      <c r="J66" s="1" t="s">
        <v>4620</v>
      </c>
      <c r="K66">
        <f t="shared" si="1"/>
        <v>7171</v>
      </c>
      <c r="L66">
        <v>6.1429322195199997E-3</v>
      </c>
      <c r="M66" t="s">
        <v>1858</v>
      </c>
      <c r="N66" t="s">
        <v>1859</v>
      </c>
      <c r="O66">
        <v>1</v>
      </c>
      <c r="P66">
        <v>1</v>
      </c>
      <c r="Q66">
        <v>5561</v>
      </c>
      <c r="R66">
        <v>7588</v>
      </c>
      <c r="S66" t="s">
        <v>340</v>
      </c>
      <c r="T66" t="s">
        <v>4203</v>
      </c>
      <c r="U66">
        <f t="shared" si="2"/>
        <v>4</v>
      </c>
    </row>
    <row r="67" spans="1:21" customFormat="1" x14ac:dyDescent="0.25">
      <c r="A67" t="s">
        <v>1788</v>
      </c>
      <c r="B67" t="s">
        <v>4626</v>
      </c>
      <c r="C67" s="2" t="s">
        <v>4627</v>
      </c>
      <c r="D67">
        <v>16</v>
      </c>
      <c r="E67">
        <v>61</v>
      </c>
      <c r="F67" t="s">
        <v>4628</v>
      </c>
      <c r="G67" t="str">
        <f t="shared" ref="G67:G130" si="3">CONCATENATE(C67,"-",F67)</f>
        <v>Normal-Control</v>
      </c>
      <c r="H67">
        <v>2170</v>
      </c>
      <c r="I67">
        <v>8088</v>
      </c>
      <c r="J67" s="1" t="s">
        <v>4620</v>
      </c>
      <c r="K67">
        <f t="shared" ref="K67:K130" si="4">IF(H67&lt;I67,I67-H67+1,16569-H67+I67)</f>
        <v>5919</v>
      </c>
      <c r="L67">
        <v>9.8342514843900008E-3</v>
      </c>
      <c r="M67" t="s">
        <v>1860</v>
      </c>
      <c r="N67" t="s">
        <v>1861</v>
      </c>
      <c r="O67">
        <v>1</v>
      </c>
      <c r="P67">
        <v>1</v>
      </c>
      <c r="Q67">
        <v>4940</v>
      </c>
      <c r="R67">
        <v>13374</v>
      </c>
      <c r="S67" t="s">
        <v>589</v>
      </c>
      <c r="T67" t="s">
        <v>4233</v>
      </c>
      <c r="U67">
        <f t="shared" ref="U67:U130" si="5">LEN(T67)</f>
        <v>5</v>
      </c>
    </row>
    <row r="68" spans="1:21" customFormat="1" x14ac:dyDescent="0.25">
      <c r="A68" t="s">
        <v>1788</v>
      </c>
      <c r="B68" t="s">
        <v>4626</v>
      </c>
      <c r="C68" s="2" t="s">
        <v>4627</v>
      </c>
      <c r="D68">
        <v>16</v>
      </c>
      <c r="E68">
        <v>61</v>
      </c>
      <c r="F68" t="s">
        <v>4628</v>
      </c>
      <c r="G68" t="str">
        <f t="shared" si="3"/>
        <v>Normal-Control</v>
      </c>
      <c r="H68">
        <v>2178</v>
      </c>
      <c r="I68">
        <v>9664</v>
      </c>
      <c r="J68" s="1" t="s">
        <v>4620</v>
      </c>
      <c r="K68">
        <f t="shared" si="4"/>
        <v>7487</v>
      </c>
      <c r="L68">
        <v>9.6378094034199994E-3</v>
      </c>
      <c r="M68" t="s">
        <v>1862</v>
      </c>
      <c r="N68" t="s">
        <v>1863</v>
      </c>
      <c r="O68">
        <v>2</v>
      </c>
      <c r="P68">
        <v>1</v>
      </c>
      <c r="Q68">
        <v>5372</v>
      </c>
      <c r="R68">
        <v>8215</v>
      </c>
      <c r="S68" t="s">
        <v>343</v>
      </c>
      <c r="T68" t="s">
        <v>4234</v>
      </c>
      <c r="U68">
        <f t="shared" si="5"/>
        <v>3</v>
      </c>
    </row>
    <row r="69" spans="1:21" customFormat="1" x14ac:dyDescent="0.25">
      <c r="A69" t="s">
        <v>1788</v>
      </c>
      <c r="B69" t="s">
        <v>4626</v>
      </c>
      <c r="C69" s="2" t="s">
        <v>4627</v>
      </c>
      <c r="D69">
        <v>16</v>
      </c>
      <c r="E69">
        <v>61</v>
      </c>
      <c r="F69" t="s">
        <v>4628</v>
      </c>
      <c r="G69" t="str">
        <f t="shared" si="3"/>
        <v>Normal-Control</v>
      </c>
      <c r="H69">
        <v>2260</v>
      </c>
      <c r="I69">
        <v>9535</v>
      </c>
      <c r="J69" s="1" t="s">
        <v>4620</v>
      </c>
      <c r="K69">
        <f t="shared" si="4"/>
        <v>7276</v>
      </c>
      <c r="L69">
        <v>1.9041662935099998E-2</v>
      </c>
      <c r="M69" t="s">
        <v>1864</v>
      </c>
      <c r="N69" t="s">
        <v>1865</v>
      </c>
      <c r="O69">
        <v>1</v>
      </c>
      <c r="P69">
        <v>3</v>
      </c>
      <c r="Q69">
        <v>4869</v>
      </c>
      <c r="R69">
        <v>7328</v>
      </c>
      <c r="S69" t="s">
        <v>1866</v>
      </c>
      <c r="T69" t="s">
        <v>4235</v>
      </c>
      <c r="U69">
        <f t="shared" si="5"/>
        <v>7</v>
      </c>
    </row>
    <row r="70" spans="1:21" customFormat="1" x14ac:dyDescent="0.25">
      <c r="A70" t="s">
        <v>1788</v>
      </c>
      <c r="B70" t="s">
        <v>4626</v>
      </c>
      <c r="C70" s="2" t="s">
        <v>4627</v>
      </c>
      <c r="D70">
        <v>16</v>
      </c>
      <c r="E70">
        <v>61</v>
      </c>
      <c r="F70" t="s">
        <v>4628</v>
      </c>
      <c r="G70" t="str">
        <f t="shared" si="3"/>
        <v>Normal-Control</v>
      </c>
      <c r="H70">
        <v>2351</v>
      </c>
      <c r="I70">
        <v>9238</v>
      </c>
      <c r="J70" s="1" t="s">
        <v>4620</v>
      </c>
      <c r="K70">
        <f t="shared" si="4"/>
        <v>6888</v>
      </c>
      <c r="L70">
        <v>6.7873438083299997E-3</v>
      </c>
      <c r="M70" t="s">
        <v>1867</v>
      </c>
      <c r="N70" t="s">
        <v>1868</v>
      </c>
      <c r="O70">
        <v>1</v>
      </c>
      <c r="P70">
        <v>2</v>
      </c>
      <c r="Q70">
        <v>8026</v>
      </c>
      <c r="R70">
        <v>5307</v>
      </c>
      <c r="S70" t="s">
        <v>1869</v>
      </c>
      <c r="T70" t="s">
        <v>4236</v>
      </c>
      <c r="U70">
        <f t="shared" si="5"/>
        <v>6</v>
      </c>
    </row>
    <row r="71" spans="1:21" customFormat="1" x14ac:dyDescent="0.25">
      <c r="A71" t="s">
        <v>1788</v>
      </c>
      <c r="B71" t="s">
        <v>4626</v>
      </c>
      <c r="C71" s="2" t="s">
        <v>4627</v>
      </c>
      <c r="D71">
        <v>16</v>
      </c>
      <c r="E71">
        <v>61</v>
      </c>
      <c r="F71" t="s">
        <v>4628</v>
      </c>
      <c r="G71" t="str">
        <f t="shared" si="3"/>
        <v>Normal-Control</v>
      </c>
      <c r="H71">
        <v>2352</v>
      </c>
      <c r="I71">
        <v>9664</v>
      </c>
      <c r="J71" s="1" t="s">
        <v>4620</v>
      </c>
      <c r="K71">
        <f t="shared" si="4"/>
        <v>7313</v>
      </c>
      <c r="L71">
        <v>3.23642607006E-3</v>
      </c>
      <c r="M71" t="s">
        <v>1870</v>
      </c>
      <c r="N71" t="s">
        <v>1863</v>
      </c>
      <c r="O71">
        <v>1</v>
      </c>
      <c r="P71">
        <v>1</v>
      </c>
      <c r="Q71">
        <v>7929</v>
      </c>
      <c r="R71">
        <v>8215</v>
      </c>
      <c r="S71" t="s">
        <v>361</v>
      </c>
      <c r="T71" t="s">
        <v>4237</v>
      </c>
      <c r="U71">
        <f t="shared" si="5"/>
        <v>6</v>
      </c>
    </row>
    <row r="72" spans="1:21" customFormat="1" x14ac:dyDescent="0.25">
      <c r="A72" t="s">
        <v>1788</v>
      </c>
      <c r="B72" t="s">
        <v>4626</v>
      </c>
      <c r="C72" s="2" t="s">
        <v>4627</v>
      </c>
      <c r="D72">
        <v>16</v>
      </c>
      <c r="E72">
        <v>61</v>
      </c>
      <c r="F72" t="s">
        <v>4628</v>
      </c>
      <c r="G72" t="str">
        <f t="shared" si="3"/>
        <v>Normal-Control</v>
      </c>
      <c r="H72">
        <v>2508</v>
      </c>
      <c r="I72">
        <v>9636</v>
      </c>
      <c r="J72" s="1" t="s">
        <v>4620</v>
      </c>
      <c r="K72">
        <f t="shared" si="4"/>
        <v>7129</v>
      </c>
      <c r="L72">
        <v>5.1120034502599998E-3</v>
      </c>
      <c r="M72" t="s">
        <v>1871</v>
      </c>
      <c r="N72" t="s">
        <v>1872</v>
      </c>
      <c r="O72">
        <v>2</v>
      </c>
      <c r="P72">
        <v>1</v>
      </c>
      <c r="Q72">
        <v>12126</v>
      </c>
      <c r="R72">
        <v>7923</v>
      </c>
      <c r="S72" t="s">
        <v>369</v>
      </c>
      <c r="T72" t="s">
        <v>4238</v>
      </c>
      <c r="U72">
        <f t="shared" si="5"/>
        <v>7</v>
      </c>
    </row>
    <row r="73" spans="1:21" customFormat="1" x14ac:dyDescent="0.25">
      <c r="A73" t="s">
        <v>1788</v>
      </c>
      <c r="B73" t="s">
        <v>4626</v>
      </c>
      <c r="C73" s="2" t="s">
        <v>4627</v>
      </c>
      <c r="D73">
        <v>16</v>
      </c>
      <c r="E73">
        <v>61</v>
      </c>
      <c r="F73" t="s">
        <v>4628</v>
      </c>
      <c r="G73" t="str">
        <f t="shared" si="3"/>
        <v>Normal-Control</v>
      </c>
      <c r="H73">
        <v>2521</v>
      </c>
      <c r="I73">
        <v>8793</v>
      </c>
      <c r="J73" s="1" t="s">
        <v>4620</v>
      </c>
      <c r="K73">
        <f t="shared" si="4"/>
        <v>6273</v>
      </c>
      <c r="L73">
        <v>4.4016054527699997E-3</v>
      </c>
      <c r="M73" t="s">
        <v>1873</v>
      </c>
      <c r="N73" t="s">
        <v>1874</v>
      </c>
      <c r="O73">
        <v>1</v>
      </c>
      <c r="P73">
        <v>1</v>
      </c>
      <c r="Q73">
        <v>13199</v>
      </c>
      <c r="R73">
        <v>4985</v>
      </c>
      <c r="S73" t="s">
        <v>1875</v>
      </c>
      <c r="T73" t="s">
        <v>4239</v>
      </c>
      <c r="U73">
        <f t="shared" si="5"/>
        <v>4</v>
      </c>
    </row>
    <row r="74" spans="1:21" customFormat="1" x14ac:dyDescent="0.25">
      <c r="A74" t="s">
        <v>1788</v>
      </c>
      <c r="B74" t="s">
        <v>4626</v>
      </c>
      <c r="C74" s="2" t="s">
        <v>4627</v>
      </c>
      <c r="D74">
        <v>16</v>
      </c>
      <c r="E74">
        <v>61</v>
      </c>
      <c r="F74" t="s">
        <v>4628</v>
      </c>
      <c r="G74" t="str">
        <f t="shared" si="3"/>
        <v>Normal-Control</v>
      </c>
      <c r="H74">
        <v>3116</v>
      </c>
      <c r="I74">
        <v>7988</v>
      </c>
      <c r="J74" s="1" t="s">
        <v>4620</v>
      </c>
      <c r="K74">
        <f t="shared" si="4"/>
        <v>4873</v>
      </c>
      <c r="L74">
        <v>2.83815421648E-3</v>
      </c>
      <c r="M74" t="s">
        <v>1876</v>
      </c>
      <c r="N74" t="s">
        <v>1877</v>
      </c>
      <c r="O74">
        <v>1</v>
      </c>
      <c r="P74">
        <v>1</v>
      </c>
      <c r="Q74">
        <v>16377</v>
      </c>
      <c r="R74">
        <v>13441</v>
      </c>
      <c r="S74" t="s">
        <v>1087</v>
      </c>
      <c r="T74" t="s">
        <v>4231</v>
      </c>
      <c r="U74">
        <f t="shared" si="5"/>
        <v>4</v>
      </c>
    </row>
    <row r="75" spans="1:21" customFormat="1" x14ac:dyDescent="0.25">
      <c r="A75" t="s">
        <v>1788</v>
      </c>
      <c r="B75" t="s">
        <v>4626</v>
      </c>
      <c r="C75" s="2" t="s">
        <v>4627</v>
      </c>
      <c r="D75">
        <v>16</v>
      </c>
      <c r="E75">
        <v>61</v>
      </c>
      <c r="F75" t="s">
        <v>4628</v>
      </c>
      <c r="G75" t="str">
        <f t="shared" si="3"/>
        <v>Normal-Control</v>
      </c>
      <c r="H75">
        <v>3189</v>
      </c>
      <c r="I75">
        <v>8307</v>
      </c>
      <c r="J75" s="1" t="s">
        <v>4620</v>
      </c>
      <c r="K75">
        <f t="shared" si="4"/>
        <v>5119</v>
      </c>
      <c r="L75">
        <v>4.6935521673799998E-3</v>
      </c>
      <c r="M75" t="s">
        <v>1878</v>
      </c>
      <c r="N75" t="s">
        <v>1879</v>
      </c>
      <c r="O75">
        <v>1</v>
      </c>
      <c r="P75">
        <v>1</v>
      </c>
      <c r="Q75">
        <v>14763</v>
      </c>
      <c r="R75">
        <v>5842</v>
      </c>
      <c r="S75" t="s">
        <v>1514</v>
      </c>
      <c r="T75" t="s">
        <v>4193</v>
      </c>
      <c r="U75">
        <f t="shared" si="5"/>
        <v>7</v>
      </c>
    </row>
    <row r="76" spans="1:21" customFormat="1" x14ac:dyDescent="0.25">
      <c r="A76" t="s">
        <v>1788</v>
      </c>
      <c r="B76" t="s">
        <v>4626</v>
      </c>
      <c r="C76" s="2" t="s">
        <v>4627</v>
      </c>
      <c r="D76">
        <v>16</v>
      </c>
      <c r="E76">
        <v>61</v>
      </c>
      <c r="F76" t="s">
        <v>4628</v>
      </c>
      <c r="G76" t="str">
        <f t="shared" si="3"/>
        <v>Normal-Control</v>
      </c>
      <c r="H76">
        <v>3310</v>
      </c>
      <c r="I76">
        <v>8834</v>
      </c>
      <c r="J76" s="1" t="s">
        <v>4620</v>
      </c>
      <c r="K76">
        <f t="shared" si="4"/>
        <v>5525</v>
      </c>
      <c r="L76">
        <v>7.2493375598399997E-3</v>
      </c>
      <c r="M76" t="s">
        <v>1880</v>
      </c>
      <c r="N76" t="s">
        <v>1881</v>
      </c>
      <c r="O76">
        <v>2</v>
      </c>
      <c r="P76">
        <v>1</v>
      </c>
      <c r="Q76">
        <v>9909</v>
      </c>
      <c r="R76">
        <v>7564</v>
      </c>
      <c r="S76" t="s">
        <v>614</v>
      </c>
      <c r="T76" t="s">
        <v>4240</v>
      </c>
      <c r="U76">
        <f t="shared" si="5"/>
        <v>9</v>
      </c>
    </row>
    <row r="77" spans="1:21" customFormat="1" x14ac:dyDescent="0.25">
      <c r="A77" t="s">
        <v>1788</v>
      </c>
      <c r="B77" t="s">
        <v>4626</v>
      </c>
      <c r="C77" s="2" t="s">
        <v>4627</v>
      </c>
      <c r="D77">
        <v>16</v>
      </c>
      <c r="E77">
        <v>61</v>
      </c>
      <c r="F77" t="s">
        <v>4628</v>
      </c>
      <c r="G77" t="str">
        <f t="shared" si="3"/>
        <v>Normal-Control</v>
      </c>
      <c r="H77">
        <v>3315</v>
      </c>
      <c r="I77">
        <v>7486</v>
      </c>
      <c r="J77" s="1" t="s">
        <v>4620</v>
      </c>
      <c r="K77">
        <f t="shared" si="4"/>
        <v>4172</v>
      </c>
      <c r="L77">
        <v>3.6271361368500001E-3</v>
      </c>
      <c r="M77" t="s">
        <v>1882</v>
      </c>
      <c r="N77" t="s">
        <v>1883</v>
      </c>
      <c r="O77">
        <v>1</v>
      </c>
      <c r="P77">
        <v>1</v>
      </c>
      <c r="Q77">
        <v>9999</v>
      </c>
      <c r="R77">
        <v>10170</v>
      </c>
      <c r="S77" t="s">
        <v>1884</v>
      </c>
      <c r="T77" t="s">
        <v>4241</v>
      </c>
      <c r="U77">
        <f t="shared" si="5"/>
        <v>7</v>
      </c>
    </row>
    <row r="78" spans="1:21" customFormat="1" x14ac:dyDescent="0.25">
      <c r="A78" t="s">
        <v>1788</v>
      </c>
      <c r="B78" t="s">
        <v>4626</v>
      </c>
      <c r="C78" s="2" t="s">
        <v>4627</v>
      </c>
      <c r="D78">
        <v>16</v>
      </c>
      <c r="E78">
        <v>61</v>
      </c>
      <c r="F78" t="s">
        <v>4628</v>
      </c>
      <c r="G78" t="str">
        <f t="shared" si="3"/>
        <v>Normal-Control</v>
      </c>
      <c r="H78">
        <v>3320</v>
      </c>
      <c r="I78">
        <v>9728</v>
      </c>
      <c r="J78" s="1" t="s">
        <v>4620</v>
      </c>
      <c r="K78">
        <f t="shared" si="4"/>
        <v>6409</v>
      </c>
      <c r="L78">
        <v>8.9868044342100006E-3</v>
      </c>
      <c r="M78" t="s">
        <v>1885</v>
      </c>
      <c r="N78" t="s">
        <v>1886</v>
      </c>
      <c r="O78">
        <v>3</v>
      </c>
      <c r="P78">
        <v>2</v>
      </c>
      <c r="Q78">
        <v>9985</v>
      </c>
      <c r="R78">
        <v>13806</v>
      </c>
      <c r="S78" t="s">
        <v>61</v>
      </c>
      <c r="T78" t="s">
        <v>4242</v>
      </c>
      <c r="U78">
        <f t="shared" si="5"/>
        <v>8</v>
      </c>
    </row>
    <row r="79" spans="1:21" customFormat="1" x14ac:dyDescent="0.25">
      <c r="A79" t="s">
        <v>1788</v>
      </c>
      <c r="B79" t="s">
        <v>4626</v>
      </c>
      <c r="C79" s="2" t="s">
        <v>4627</v>
      </c>
      <c r="D79">
        <v>16</v>
      </c>
      <c r="E79">
        <v>61</v>
      </c>
      <c r="F79" t="s">
        <v>4628</v>
      </c>
      <c r="G79" t="str">
        <f t="shared" si="3"/>
        <v>Normal-Control</v>
      </c>
      <c r="H79">
        <v>3339</v>
      </c>
      <c r="I79">
        <v>7957</v>
      </c>
      <c r="J79" s="1" t="s">
        <v>4620</v>
      </c>
      <c r="K79">
        <f t="shared" si="4"/>
        <v>4619</v>
      </c>
      <c r="L79">
        <v>4.6485064898400003E-3</v>
      </c>
      <c r="M79" t="s">
        <v>1887</v>
      </c>
      <c r="N79" t="s">
        <v>1888</v>
      </c>
      <c r="O79">
        <v>1</v>
      </c>
      <c r="P79">
        <v>1</v>
      </c>
      <c r="Q79">
        <v>10072</v>
      </c>
      <c r="R79">
        <v>11540</v>
      </c>
      <c r="S79" t="s">
        <v>1889</v>
      </c>
      <c r="T79" t="s">
        <v>4243</v>
      </c>
      <c r="U79">
        <f t="shared" si="5"/>
        <v>6</v>
      </c>
    </row>
    <row r="80" spans="1:21" customFormat="1" x14ac:dyDescent="0.25">
      <c r="A80" t="s">
        <v>1788</v>
      </c>
      <c r="B80" t="s">
        <v>4626</v>
      </c>
      <c r="C80" s="2" t="s">
        <v>4627</v>
      </c>
      <c r="D80">
        <v>16</v>
      </c>
      <c r="E80">
        <v>61</v>
      </c>
      <c r="F80" t="s">
        <v>4628</v>
      </c>
      <c r="G80" t="str">
        <f t="shared" si="3"/>
        <v>Normal-Control</v>
      </c>
      <c r="H80">
        <v>3519</v>
      </c>
      <c r="I80">
        <v>9636</v>
      </c>
      <c r="J80" s="1" t="s">
        <v>4620</v>
      </c>
      <c r="K80">
        <f t="shared" si="4"/>
        <v>6118</v>
      </c>
      <c r="L80">
        <v>1.6053655110199998E-2</v>
      </c>
      <c r="M80" t="s">
        <v>1890</v>
      </c>
      <c r="N80" t="s">
        <v>1872</v>
      </c>
      <c r="O80">
        <v>1</v>
      </c>
      <c r="P80">
        <v>1</v>
      </c>
      <c r="Q80">
        <v>1727</v>
      </c>
      <c r="R80">
        <v>7923</v>
      </c>
      <c r="S80" t="s">
        <v>1891</v>
      </c>
      <c r="T80" t="s">
        <v>4244</v>
      </c>
      <c r="U80">
        <f t="shared" si="5"/>
        <v>6</v>
      </c>
    </row>
    <row r="81" spans="1:21" customFormat="1" x14ac:dyDescent="0.25">
      <c r="A81" t="s">
        <v>1788</v>
      </c>
      <c r="B81" t="s">
        <v>4626</v>
      </c>
      <c r="C81" s="2" t="s">
        <v>4627</v>
      </c>
      <c r="D81">
        <v>16</v>
      </c>
      <c r="E81">
        <v>61</v>
      </c>
      <c r="F81" t="s">
        <v>4628</v>
      </c>
      <c r="G81" t="str">
        <f t="shared" si="3"/>
        <v>Normal-Control</v>
      </c>
      <c r="H81">
        <v>3531</v>
      </c>
      <c r="I81">
        <v>9639</v>
      </c>
      <c r="J81" s="1" t="s">
        <v>4620</v>
      </c>
      <c r="K81">
        <f t="shared" si="4"/>
        <v>6109</v>
      </c>
      <c r="L81">
        <v>5.6000500563099999E-2</v>
      </c>
      <c r="M81" t="s">
        <v>1892</v>
      </c>
      <c r="N81" t="s">
        <v>1893</v>
      </c>
      <c r="O81">
        <v>3</v>
      </c>
      <c r="P81">
        <v>2</v>
      </c>
      <c r="Q81">
        <v>1703</v>
      </c>
      <c r="R81">
        <v>7930</v>
      </c>
      <c r="S81" t="s">
        <v>416</v>
      </c>
      <c r="T81" t="s">
        <v>4245</v>
      </c>
      <c r="U81">
        <f t="shared" si="5"/>
        <v>4</v>
      </c>
    </row>
    <row r="82" spans="1:21" customFormat="1" x14ac:dyDescent="0.25">
      <c r="A82" t="s">
        <v>1788</v>
      </c>
      <c r="B82" t="s">
        <v>4626</v>
      </c>
      <c r="C82" s="2" t="s">
        <v>4627</v>
      </c>
      <c r="D82">
        <v>16</v>
      </c>
      <c r="E82">
        <v>61</v>
      </c>
      <c r="F82" t="s">
        <v>4628</v>
      </c>
      <c r="G82" t="str">
        <f t="shared" si="3"/>
        <v>Normal-Control</v>
      </c>
      <c r="H82">
        <v>3617</v>
      </c>
      <c r="I82">
        <v>9720</v>
      </c>
      <c r="J82" s="1" t="s">
        <v>4620</v>
      </c>
      <c r="K82">
        <f t="shared" si="4"/>
        <v>6104</v>
      </c>
      <c r="L82">
        <v>4.6480078081599999E-3</v>
      </c>
      <c r="M82" t="s">
        <v>1894</v>
      </c>
      <c r="N82" t="s">
        <v>1895</v>
      </c>
      <c r="O82">
        <v>1</v>
      </c>
      <c r="P82">
        <v>1</v>
      </c>
      <c r="Q82">
        <v>6664</v>
      </c>
      <c r="R82">
        <v>13943</v>
      </c>
      <c r="S82" t="s">
        <v>103</v>
      </c>
      <c r="T82" t="s">
        <v>4246</v>
      </c>
      <c r="U82">
        <f t="shared" si="5"/>
        <v>4</v>
      </c>
    </row>
    <row r="83" spans="1:21" customFormat="1" x14ac:dyDescent="0.25">
      <c r="A83" t="s">
        <v>1788</v>
      </c>
      <c r="B83" t="s">
        <v>4626</v>
      </c>
      <c r="C83" s="2" t="s">
        <v>4627</v>
      </c>
      <c r="D83">
        <v>16</v>
      </c>
      <c r="E83">
        <v>61</v>
      </c>
      <c r="F83" t="s">
        <v>4628</v>
      </c>
      <c r="G83" t="str">
        <f t="shared" si="3"/>
        <v>Normal-Control</v>
      </c>
      <c r="H83">
        <v>3734</v>
      </c>
      <c r="I83">
        <v>9754</v>
      </c>
      <c r="J83" s="1" t="s">
        <v>4620</v>
      </c>
      <c r="K83">
        <f t="shared" si="4"/>
        <v>6021</v>
      </c>
      <c r="L83">
        <v>1.6093636866700001E-2</v>
      </c>
      <c r="M83" t="s">
        <v>1896</v>
      </c>
      <c r="N83" t="s">
        <v>1897</v>
      </c>
      <c r="O83">
        <v>5</v>
      </c>
      <c r="P83">
        <v>2</v>
      </c>
      <c r="Q83">
        <v>9661</v>
      </c>
      <c r="R83">
        <v>13299</v>
      </c>
      <c r="S83" t="s">
        <v>431</v>
      </c>
      <c r="T83" t="s">
        <v>4184</v>
      </c>
      <c r="U83">
        <f t="shared" si="5"/>
        <v>4</v>
      </c>
    </row>
    <row r="84" spans="1:21" customFormat="1" x14ac:dyDescent="0.25">
      <c r="A84" t="s">
        <v>1788</v>
      </c>
      <c r="B84" t="s">
        <v>4626</v>
      </c>
      <c r="C84" s="2" t="s">
        <v>4627</v>
      </c>
      <c r="D84">
        <v>16</v>
      </c>
      <c r="E84">
        <v>61</v>
      </c>
      <c r="F84" t="s">
        <v>4628</v>
      </c>
      <c r="G84" t="str">
        <f t="shared" si="3"/>
        <v>Normal-Control</v>
      </c>
      <c r="H84">
        <v>3795</v>
      </c>
      <c r="I84">
        <v>9726</v>
      </c>
      <c r="J84" s="1" t="s">
        <v>4620</v>
      </c>
      <c r="K84">
        <f t="shared" si="4"/>
        <v>5932</v>
      </c>
      <c r="L84">
        <v>5.9449513294099997E-3</v>
      </c>
      <c r="M84" t="s">
        <v>1898</v>
      </c>
      <c r="N84" t="s">
        <v>1899</v>
      </c>
      <c r="O84">
        <v>1</v>
      </c>
      <c r="P84">
        <v>1</v>
      </c>
      <c r="Q84">
        <v>5810</v>
      </c>
      <c r="R84">
        <v>13841</v>
      </c>
      <c r="S84" t="s">
        <v>439</v>
      </c>
      <c r="T84" t="s">
        <v>4247</v>
      </c>
      <c r="U84">
        <f t="shared" si="5"/>
        <v>5</v>
      </c>
    </row>
    <row r="85" spans="1:21" customFormat="1" x14ac:dyDescent="0.25">
      <c r="A85" t="s">
        <v>1788</v>
      </c>
      <c r="B85" t="s">
        <v>4626</v>
      </c>
      <c r="C85" s="2" t="s">
        <v>4627</v>
      </c>
      <c r="D85">
        <v>16</v>
      </c>
      <c r="E85">
        <v>61</v>
      </c>
      <c r="F85" t="s">
        <v>4628</v>
      </c>
      <c r="G85" t="str">
        <f t="shared" si="3"/>
        <v>Normal-Control</v>
      </c>
      <c r="H85">
        <v>3877</v>
      </c>
      <c r="I85">
        <v>9742</v>
      </c>
      <c r="J85" s="1" t="s">
        <v>4620</v>
      </c>
      <c r="K85">
        <f t="shared" si="4"/>
        <v>5866</v>
      </c>
      <c r="L85">
        <v>2.5990590030100002E-3</v>
      </c>
      <c r="M85" t="s">
        <v>1900</v>
      </c>
      <c r="N85" t="s">
        <v>1901</v>
      </c>
      <c r="O85">
        <v>1</v>
      </c>
      <c r="P85">
        <v>1</v>
      </c>
      <c r="Q85">
        <v>11879</v>
      </c>
      <c r="R85">
        <v>13655</v>
      </c>
      <c r="S85" t="s">
        <v>1671</v>
      </c>
      <c r="T85" t="s">
        <v>4248</v>
      </c>
      <c r="U85">
        <f t="shared" si="5"/>
        <v>5</v>
      </c>
    </row>
    <row r="86" spans="1:21" customFormat="1" x14ac:dyDescent="0.25">
      <c r="A86" t="s">
        <v>1788</v>
      </c>
      <c r="B86" t="s">
        <v>4626</v>
      </c>
      <c r="C86" s="2" t="s">
        <v>4627</v>
      </c>
      <c r="D86">
        <v>16</v>
      </c>
      <c r="E86">
        <v>61</v>
      </c>
      <c r="F86" t="s">
        <v>4628</v>
      </c>
      <c r="G86" t="str">
        <f t="shared" si="3"/>
        <v>Normal-Control</v>
      </c>
      <c r="H86">
        <v>4659</v>
      </c>
      <c r="I86">
        <v>9668</v>
      </c>
      <c r="J86" s="1" t="s">
        <v>4620</v>
      </c>
      <c r="K86">
        <f t="shared" si="4"/>
        <v>5010</v>
      </c>
      <c r="L86">
        <v>3.1054293395799998E-3</v>
      </c>
      <c r="M86" t="s">
        <v>1902</v>
      </c>
      <c r="N86" t="s">
        <v>1903</v>
      </c>
      <c r="O86">
        <v>1</v>
      </c>
      <c r="P86">
        <v>1</v>
      </c>
      <c r="Q86">
        <v>8290</v>
      </c>
      <c r="R86">
        <v>8348</v>
      </c>
      <c r="S86" t="s">
        <v>28</v>
      </c>
      <c r="T86" t="s">
        <v>4249</v>
      </c>
      <c r="U86">
        <f t="shared" si="5"/>
        <v>6</v>
      </c>
    </row>
    <row r="87" spans="1:21" customFormat="1" x14ac:dyDescent="0.25">
      <c r="A87" t="s">
        <v>1788</v>
      </c>
      <c r="B87" t="s">
        <v>4626</v>
      </c>
      <c r="C87" s="2" t="s">
        <v>4627</v>
      </c>
      <c r="D87">
        <v>16</v>
      </c>
      <c r="E87">
        <v>61</v>
      </c>
      <c r="F87" t="s">
        <v>4628</v>
      </c>
      <c r="G87" t="str">
        <f t="shared" si="3"/>
        <v>Normal-Control</v>
      </c>
      <c r="H87">
        <v>4668</v>
      </c>
      <c r="I87">
        <v>9074</v>
      </c>
      <c r="J87" s="1" t="s">
        <v>4620</v>
      </c>
      <c r="K87">
        <f t="shared" si="4"/>
        <v>4407</v>
      </c>
      <c r="L87">
        <v>9.2411166868499994E-3</v>
      </c>
      <c r="M87" t="s">
        <v>1904</v>
      </c>
      <c r="N87" t="s">
        <v>1905</v>
      </c>
      <c r="O87">
        <v>2</v>
      </c>
      <c r="P87">
        <v>1</v>
      </c>
      <c r="Q87">
        <v>7646</v>
      </c>
      <c r="R87">
        <v>3741</v>
      </c>
      <c r="S87" t="s">
        <v>1906</v>
      </c>
      <c r="T87" t="s">
        <v>4250</v>
      </c>
      <c r="U87">
        <f t="shared" si="5"/>
        <v>4</v>
      </c>
    </row>
    <row r="88" spans="1:21" customFormat="1" x14ac:dyDescent="0.25">
      <c r="A88" t="s">
        <v>1788</v>
      </c>
      <c r="B88" t="s">
        <v>4626</v>
      </c>
      <c r="C88" s="2" t="s">
        <v>4627</v>
      </c>
      <c r="D88">
        <v>16</v>
      </c>
      <c r="E88">
        <v>61</v>
      </c>
      <c r="F88" t="s">
        <v>4628</v>
      </c>
      <c r="G88" t="str">
        <f t="shared" si="3"/>
        <v>Normal-Control</v>
      </c>
      <c r="H88">
        <v>5304</v>
      </c>
      <c r="I88">
        <v>9054</v>
      </c>
      <c r="J88" s="1" t="s">
        <v>4620</v>
      </c>
      <c r="K88">
        <f t="shared" si="4"/>
        <v>3751</v>
      </c>
      <c r="L88">
        <v>1.6238396565999999E-2</v>
      </c>
      <c r="M88" t="s">
        <v>1907</v>
      </c>
      <c r="N88" t="s">
        <v>1908</v>
      </c>
      <c r="O88">
        <v>1</v>
      </c>
      <c r="P88">
        <v>1</v>
      </c>
      <c r="Q88">
        <v>2619</v>
      </c>
      <c r="R88">
        <v>4269</v>
      </c>
      <c r="S88" t="s">
        <v>1909</v>
      </c>
      <c r="T88" t="s">
        <v>4251</v>
      </c>
      <c r="U88">
        <f t="shared" si="5"/>
        <v>1</v>
      </c>
    </row>
    <row r="89" spans="1:21" customFormat="1" x14ac:dyDescent="0.25">
      <c r="A89" t="s">
        <v>1788</v>
      </c>
      <c r="B89" t="s">
        <v>4626</v>
      </c>
      <c r="C89" s="2" t="s">
        <v>4627</v>
      </c>
      <c r="D89">
        <v>16</v>
      </c>
      <c r="E89">
        <v>61</v>
      </c>
      <c r="F89" t="s">
        <v>4628</v>
      </c>
      <c r="G89" t="str">
        <f t="shared" si="3"/>
        <v>Normal-Control</v>
      </c>
      <c r="H89">
        <v>9787</v>
      </c>
      <c r="I89">
        <v>14067</v>
      </c>
      <c r="J89" s="1" t="s">
        <v>4620</v>
      </c>
      <c r="K89">
        <f t="shared" si="4"/>
        <v>4281</v>
      </c>
      <c r="L89">
        <v>3.8120030276E-2</v>
      </c>
      <c r="M89" t="s">
        <v>1910</v>
      </c>
      <c r="N89" t="s">
        <v>1911</v>
      </c>
      <c r="O89">
        <v>2</v>
      </c>
      <c r="P89">
        <v>1</v>
      </c>
      <c r="Q89">
        <v>15132</v>
      </c>
      <c r="R89">
        <v>690</v>
      </c>
      <c r="S89" t="s">
        <v>67</v>
      </c>
      <c r="T89" t="s">
        <v>4252</v>
      </c>
      <c r="U89">
        <f t="shared" si="5"/>
        <v>6</v>
      </c>
    </row>
    <row r="90" spans="1:21" customFormat="1" x14ac:dyDescent="0.25">
      <c r="A90" t="s">
        <v>1747</v>
      </c>
      <c r="B90" t="s">
        <v>4626</v>
      </c>
      <c r="C90" s="2" t="s">
        <v>4627</v>
      </c>
      <c r="D90">
        <v>20</v>
      </c>
      <c r="E90">
        <v>84</v>
      </c>
      <c r="F90" t="s">
        <v>4628</v>
      </c>
      <c r="G90" t="str">
        <f t="shared" si="3"/>
        <v>Normal-Control</v>
      </c>
      <c r="H90">
        <v>5725</v>
      </c>
      <c r="I90">
        <v>9088</v>
      </c>
      <c r="J90" s="1" t="s">
        <v>4620</v>
      </c>
      <c r="K90">
        <f t="shared" si="4"/>
        <v>3364</v>
      </c>
      <c r="L90">
        <v>9.2502732477099999E-3</v>
      </c>
      <c r="M90" t="s">
        <v>1748</v>
      </c>
      <c r="N90" t="s">
        <v>1749</v>
      </c>
      <c r="O90">
        <v>2</v>
      </c>
      <c r="P90">
        <v>1</v>
      </c>
      <c r="Q90">
        <v>14936</v>
      </c>
      <c r="R90">
        <v>3562</v>
      </c>
      <c r="S90" t="s">
        <v>1750</v>
      </c>
      <c r="T90" t="s">
        <v>4253</v>
      </c>
      <c r="U90">
        <f t="shared" si="5"/>
        <v>5</v>
      </c>
    </row>
    <row r="91" spans="1:21" customFormat="1" x14ac:dyDescent="0.25">
      <c r="A91" t="s">
        <v>1912</v>
      </c>
      <c r="B91" t="s">
        <v>4629</v>
      </c>
      <c r="C91" s="2" t="s">
        <v>4627</v>
      </c>
      <c r="D91">
        <v>5</v>
      </c>
      <c r="E91">
        <v>4</v>
      </c>
      <c r="F91" t="s">
        <v>4628</v>
      </c>
      <c r="G91" t="str">
        <f t="shared" si="3"/>
        <v>Normal-Control</v>
      </c>
      <c r="H91">
        <v>593</v>
      </c>
      <c r="I91">
        <v>8684</v>
      </c>
      <c r="J91" s="1" t="s">
        <v>4620</v>
      </c>
      <c r="K91">
        <f t="shared" si="4"/>
        <v>8092</v>
      </c>
      <c r="L91">
        <v>4.6656079650400001E-2</v>
      </c>
      <c r="M91" t="s">
        <v>1913</v>
      </c>
      <c r="N91" t="s">
        <v>1914</v>
      </c>
      <c r="O91">
        <v>1</v>
      </c>
      <c r="P91">
        <v>6</v>
      </c>
      <c r="Q91">
        <v>6040</v>
      </c>
      <c r="R91">
        <v>2016</v>
      </c>
      <c r="S91" t="s">
        <v>1915</v>
      </c>
      <c r="T91" t="s">
        <v>4254</v>
      </c>
      <c r="U91">
        <f t="shared" si="5"/>
        <v>7</v>
      </c>
    </row>
    <row r="92" spans="1:21" customFormat="1" x14ac:dyDescent="0.25">
      <c r="A92" t="s">
        <v>1912</v>
      </c>
      <c r="B92" t="s">
        <v>4629</v>
      </c>
      <c r="C92" s="2" t="s">
        <v>4627</v>
      </c>
      <c r="D92">
        <v>5</v>
      </c>
      <c r="E92">
        <v>4</v>
      </c>
      <c r="F92" t="s">
        <v>4628</v>
      </c>
      <c r="G92" t="str">
        <f t="shared" si="3"/>
        <v>Normal-Control</v>
      </c>
      <c r="H92">
        <v>631</v>
      </c>
      <c r="I92">
        <v>8431</v>
      </c>
      <c r="J92" s="1" t="s">
        <v>4620</v>
      </c>
      <c r="K92">
        <f t="shared" si="4"/>
        <v>7801</v>
      </c>
      <c r="L92">
        <v>9.6544167976500006E-2</v>
      </c>
      <c r="M92" t="s">
        <v>1916</v>
      </c>
      <c r="N92" t="s">
        <v>1917</v>
      </c>
      <c r="O92">
        <v>4</v>
      </c>
      <c r="P92">
        <v>3</v>
      </c>
      <c r="Q92">
        <v>9680</v>
      </c>
      <c r="R92">
        <v>978</v>
      </c>
      <c r="S92" t="s">
        <v>1754</v>
      </c>
      <c r="T92" t="s">
        <v>4199</v>
      </c>
      <c r="U92">
        <f t="shared" si="5"/>
        <v>8</v>
      </c>
    </row>
    <row r="93" spans="1:21" customFormat="1" x14ac:dyDescent="0.25">
      <c r="A93" t="s">
        <v>1912</v>
      </c>
      <c r="B93" t="s">
        <v>4629</v>
      </c>
      <c r="C93" s="2" t="s">
        <v>4627</v>
      </c>
      <c r="D93">
        <v>5</v>
      </c>
      <c r="E93">
        <v>4</v>
      </c>
      <c r="F93" t="s">
        <v>4628</v>
      </c>
      <c r="G93" t="str">
        <f t="shared" si="3"/>
        <v>Normal-Control</v>
      </c>
      <c r="H93">
        <v>631</v>
      </c>
      <c r="I93">
        <v>9566</v>
      </c>
      <c r="J93" s="1" t="s">
        <v>4620</v>
      </c>
      <c r="K93">
        <f t="shared" si="4"/>
        <v>8936</v>
      </c>
      <c r="L93">
        <v>6.0449200291800001E-3</v>
      </c>
      <c r="M93" t="s">
        <v>1918</v>
      </c>
      <c r="N93" t="s">
        <v>1919</v>
      </c>
      <c r="O93">
        <v>2</v>
      </c>
      <c r="P93">
        <v>2</v>
      </c>
      <c r="Q93">
        <v>9624</v>
      </c>
      <c r="R93">
        <v>7115</v>
      </c>
      <c r="S93" t="s">
        <v>53</v>
      </c>
      <c r="T93" t="s">
        <v>4255</v>
      </c>
      <c r="U93">
        <f t="shared" si="5"/>
        <v>9</v>
      </c>
    </row>
    <row r="94" spans="1:21" customFormat="1" x14ac:dyDescent="0.25">
      <c r="A94" t="s">
        <v>1912</v>
      </c>
      <c r="B94" t="s">
        <v>4629</v>
      </c>
      <c r="C94" s="2" t="s">
        <v>4627</v>
      </c>
      <c r="D94">
        <v>5</v>
      </c>
      <c r="E94">
        <v>4</v>
      </c>
      <c r="F94" t="s">
        <v>4628</v>
      </c>
      <c r="G94" t="str">
        <f t="shared" si="3"/>
        <v>Normal-Control</v>
      </c>
      <c r="H94">
        <v>634</v>
      </c>
      <c r="I94">
        <v>8658</v>
      </c>
      <c r="J94" s="1" t="s">
        <v>4620</v>
      </c>
      <c r="K94">
        <f t="shared" si="4"/>
        <v>8025</v>
      </c>
      <c r="L94">
        <v>2.7154602988400001E-2</v>
      </c>
      <c r="M94" t="s">
        <v>1920</v>
      </c>
      <c r="N94" t="s">
        <v>1921</v>
      </c>
      <c r="O94">
        <v>4</v>
      </c>
      <c r="P94">
        <v>2</v>
      </c>
      <c r="Q94">
        <v>9445</v>
      </c>
      <c r="R94">
        <v>1776</v>
      </c>
      <c r="S94" t="s">
        <v>119</v>
      </c>
      <c r="T94" t="s">
        <v>4256</v>
      </c>
      <c r="U94">
        <f t="shared" si="5"/>
        <v>5</v>
      </c>
    </row>
    <row r="95" spans="1:21" customFormat="1" x14ac:dyDescent="0.25">
      <c r="A95" t="s">
        <v>1912</v>
      </c>
      <c r="B95" t="s">
        <v>4629</v>
      </c>
      <c r="C95" s="2" t="s">
        <v>4627</v>
      </c>
      <c r="D95">
        <v>5</v>
      </c>
      <c r="E95">
        <v>4</v>
      </c>
      <c r="F95" t="s">
        <v>4628</v>
      </c>
      <c r="G95" t="str">
        <f t="shared" si="3"/>
        <v>Normal-Control</v>
      </c>
      <c r="H95">
        <v>634</v>
      </c>
      <c r="I95">
        <v>8930</v>
      </c>
      <c r="J95" s="1" t="s">
        <v>4620</v>
      </c>
      <c r="K95">
        <f t="shared" si="4"/>
        <v>8297</v>
      </c>
      <c r="L95">
        <v>1.6541474714600001E-2</v>
      </c>
      <c r="M95" t="s">
        <v>1922</v>
      </c>
      <c r="N95" t="s">
        <v>1923</v>
      </c>
      <c r="O95">
        <v>1</v>
      </c>
      <c r="P95">
        <v>4</v>
      </c>
      <c r="Q95">
        <v>9749</v>
      </c>
      <c r="R95">
        <v>6471</v>
      </c>
      <c r="S95" t="s">
        <v>675</v>
      </c>
      <c r="T95" t="s">
        <v>4257</v>
      </c>
      <c r="U95">
        <f t="shared" si="5"/>
        <v>6</v>
      </c>
    </row>
    <row r="96" spans="1:21" customFormat="1" x14ac:dyDescent="0.25">
      <c r="A96" t="s">
        <v>1912</v>
      </c>
      <c r="B96" t="s">
        <v>4629</v>
      </c>
      <c r="C96" s="2" t="s">
        <v>4627</v>
      </c>
      <c r="D96">
        <v>5</v>
      </c>
      <c r="E96">
        <v>4</v>
      </c>
      <c r="F96" t="s">
        <v>4628</v>
      </c>
      <c r="G96" t="str">
        <f t="shared" si="3"/>
        <v>Normal-Control</v>
      </c>
      <c r="H96">
        <v>636</v>
      </c>
      <c r="I96">
        <v>5384</v>
      </c>
      <c r="J96" s="1" t="s">
        <v>4620</v>
      </c>
      <c r="K96">
        <f t="shared" si="4"/>
        <v>4749</v>
      </c>
      <c r="L96">
        <v>0.32732033400799998</v>
      </c>
      <c r="M96" t="s">
        <v>1924</v>
      </c>
      <c r="N96" t="s">
        <v>1925</v>
      </c>
      <c r="O96">
        <v>2</v>
      </c>
      <c r="P96">
        <v>3</v>
      </c>
      <c r="Q96">
        <v>9749</v>
      </c>
      <c r="R96">
        <v>346</v>
      </c>
      <c r="S96" t="s">
        <v>1791</v>
      </c>
      <c r="T96" t="s">
        <v>4209</v>
      </c>
      <c r="U96">
        <f t="shared" si="5"/>
        <v>7</v>
      </c>
    </row>
    <row r="97" spans="1:21" customFormat="1" x14ac:dyDescent="0.25">
      <c r="A97" t="s">
        <v>1912</v>
      </c>
      <c r="B97" t="s">
        <v>4629</v>
      </c>
      <c r="C97" s="2" t="s">
        <v>4627</v>
      </c>
      <c r="D97">
        <v>5</v>
      </c>
      <c r="E97">
        <v>4</v>
      </c>
      <c r="F97" t="s">
        <v>4628</v>
      </c>
      <c r="G97" t="str">
        <f t="shared" si="3"/>
        <v>Normal-Control</v>
      </c>
      <c r="H97">
        <v>637</v>
      </c>
      <c r="I97">
        <v>8486</v>
      </c>
      <c r="J97" s="1" t="s">
        <v>4620</v>
      </c>
      <c r="K97">
        <f t="shared" si="4"/>
        <v>7850</v>
      </c>
      <c r="L97">
        <v>7.2156566946199999E-2</v>
      </c>
      <c r="M97" t="s">
        <v>1926</v>
      </c>
      <c r="N97" t="s">
        <v>1927</v>
      </c>
      <c r="O97">
        <v>11</v>
      </c>
      <c r="P97">
        <v>6</v>
      </c>
      <c r="Q97">
        <v>9781</v>
      </c>
      <c r="R97">
        <v>2189</v>
      </c>
      <c r="S97" t="s">
        <v>18</v>
      </c>
      <c r="T97" t="s">
        <v>4181</v>
      </c>
      <c r="U97">
        <f t="shared" si="5"/>
        <v>8</v>
      </c>
    </row>
    <row r="98" spans="1:21" customFormat="1" x14ac:dyDescent="0.25">
      <c r="A98" t="s">
        <v>1912</v>
      </c>
      <c r="B98" t="s">
        <v>4629</v>
      </c>
      <c r="C98" s="2" t="s">
        <v>4627</v>
      </c>
      <c r="D98">
        <v>5</v>
      </c>
      <c r="E98">
        <v>4</v>
      </c>
      <c r="F98" t="s">
        <v>4628</v>
      </c>
      <c r="G98" t="str">
        <f t="shared" si="3"/>
        <v>Normal-Control</v>
      </c>
      <c r="H98">
        <v>642</v>
      </c>
      <c r="I98">
        <v>8689</v>
      </c>
      <c r="J98" s="1" t="s">
        <v>4620</v>
      </c>
      <c r="K98">
        <f t="shared" si="4"/>
        <v>8048</v>
      </c>
      <c r="L98">
        <v>4.8144541846999997E-2</v>
      </c>
      <c r="M98" t="s">
        <v>1928</v>
      </c>
      <c r="N98" t="s">
        <v>1929</v>
      </c>
      <c r="O98">
        <v>5</v>
      </c>
      <c r="P98">
        <v>6</v>
      </c>
      <c r="Q98">
        <v>10227</v>
      </c>
      <c r="R98">
        <v>2247</v>
      </c>
      <c r="S98" t="s">
        <v>127</v>
      </c>
      <c r="T98" t="s">
        <v>4185</v>
      </c>
      <c r="U98">
        <f t="shared" si="5"/>
        <v>8</v>
      </c>
    </row>
    <row r="99" spans="1:21" customFormat="1" x14ac:dyDescent="0.25">
      <c r="A99" t="s">
        <v>1912</v>
      </c>
      <c r="B99" t="s">
        <v>4629</v>
      </c>
      <c r="C99" s="2" t="s">
        <v>4627</v>
      </c>
      <c r="D99">
        <v>5</v>
      </c>
      <c r="E99">
        <v>4</v>
      </c>
      <c r="F99" t="s">
        <v>4628</v>
      </c>
      <c r="G99" t="str">
        <f t="shared" si="3"/>
        <v>Normal-Control</v>
      </c>
      <c r="H99">
        <v>645</v>
      </c>
      <c r="I99">
        <v>8481</v>
      </c>
      <c r="J99" s="1" t="s">
        <v>4620</v>
      </c>
      <c r="K99">
        <f t="shared" si="4"/>
        <v>7837</v>
      </c>
      <c r="L99">
        <v>2.50509409229E-2</v>
      </c>
      <c r="M99" t="s">
        <v>1930</v>
      </c>
      <c r="N99" t="s">
        <v>1931</v>
      </c>
      <c r="O99">
        <v>2</v>
      </c>
      <c r="P99">
        <v>2</v>
      </c>
      <c r="Q99">
        <v>10178</v>
      </c>
      <c r="R99">
        <v>2086</v>
      </c>
      <c r="S99" t="s">
        <v>130</v>
      </c>
      <c r="T99" t="s">
        <v>4186</v>
      </c>
      <c r="U99">
        <f t="shared" si="5"/>
        <v>4</v>
      </c>
    </row>
    <row r="100" spans="1:21" customFormat="1" x14ac:dyDescent="0.25">
      <c r="A100" t="s">
        <v>1912</v>
      </c>
      <c r="B100" t="s">
        <v>4629</v>
      </c>
      <c r="C100" s="2" t="s">
        <v>4627</v>
      </c>
      <c r="D100">
        <v>5</v>
      </c>
      <c r="E100">
        <v>4</v>
      </c>
      <c r="F100" t="s">
        <v>4628</v>
      </c>
      <c r="G100" t="str">
        <f t="shared" si="3"/>
        <v>Normal-Control</v>
      </c>
      <c r="H100">
        <v>664</v>
      </c>
      <c r="I100">
        <v>9458</v>
      </c>
      <c r="J100" s="1" t="s">
        <v>4620</v>
      </c>
      <c r="K100">
        <f t="shared" si="4"/>
        <v>8795</v>
      </c>
      <c r="L100">
        <v>3.3525861346199999E-3</v>
      </c>
      <c r="M100" t="s">
        <v>1932</v>
      </c>
      <c r="N100" t="s">
        <v>275</v>
      </c>
      <c r="O100">
        <v>1</v>
      </c>
      <c r="P100">
        <v>1</v>
      </c>
      <c r="Q100">
        <v>11130</v>
      </c>
      <c r="R100">
        <v>10795</v>
      </c>
      <c r="S100" t="s">
        <v>1933</v>
      </c>
      <c r="T100" t="s">
        <v>4258</v>
      </c>
      <c r="U100">
        <f t="shared" si="5"/>
        <v>3</v>
      </c>
    </row>
    <row r="101" spans="1:21" customFormat="1" x14ac:dyDescent="0.25">
      <c r="A101" t="s">
        <v>1912</v>
      </c>
      <c r="B101" t="s">
        <v>4629</v>
      </c>
      <c r="C101" s="2" t="s">
        <v>4627</v>
      </c>
      <c r="D101">
        <v>5</v>
      </c>
      <c r="E101">
        <v>4</v>
      </c>
      <c r="F101" t="s">
        <v>4628</v>
      </c>
      <c r="G101" t="str">
        <f t="shared" si="3"/>
        <v>Normal-Control</v>
      </c>
      <c r="H101">
        <v>678</v>
      </c>
      <c r="I101">
        <v>9696</v>
      </c>
      <c r="J101" s="1" t="s">
        <v>4620</v>
      </c>
      <c r="K101">
        <f t="shared" si="4"/>
        <v>9019</v>
      </c>
      <c r="L101">
        <v>3.2589093983599999E-3</v>
      </c>
      <c r="M101" t="s">
        <v>1934</v>
      </c>
      <c r="N101" t="s">
        <v>1935</v>
      </c>
      <c r="O101">
        <v>1</v>
      </c>
      <c r="P101">
        <v>1</v>
      </c>
      <c r="Q101">
        <v>10507</v>
      </c>
      <c r="R101">
        <v>12616</v>
      </c>
      <c r="S101" t="s">
        <v>1936</v>
      </c>
      <c r="T101" t="s">
        <v>4228</v>
      </c>
      <c r="U101">
        <f t="shared" si="5"/>
        <v>4</v>
      </c>
    </row>
    <row r="102" spans="1:21" customFormat="1" x14ac:dyDescent="0.25">
      <c r="A102" t="s">
        <v>1912</v>
      </c>
      <c r="B102" t="s">
        <v>4629</v>
      </c>
      <c r="C102" s="2" t="s">
        <v>4627</v>
      </c>
      <c r="D102">
        <v>5</v>
      </c>
      <c r="E102">
        <v>4</v>
      </c>
      <c r="F102" t="s">
        <v>4628</v>
      </c>
      <c r="G102" t="str">
        <f t="shared" si="3"/>
        <v>Normal-Control</v>
      </c>
      <c r="H102">
        <v>697</v>
      </c>
      <c r="I102">
        <v>9735</v>
      </c>
      <c r="J102" s="1" t="s">
        <v>4620</v>
      </c>
      <c r="K102">
        <f t="shared" si="4"/>
        <v>9039</v>
      </c>
      <c r="L102">
        <v>1.73894945329E-3</v>
      </c>
      <c r="M102" t="s">
        <v>1937</v>
      </c>
      <c r="N102" t="s">
        <v>1938</v>
      </c>
      <c r="O102">
        <v>1</v>
      </c>
      <c r="P102">
        <v>1</v>
      </c>
      <c r="Q102">
        <v>10411</v>
      </c>
      <c r="R102">
        <v>19757</v>
      </c>
      <c r="S102" t="s">
        <v>148</v>
      </c>
      <c r="T102" t="s">
        <v>4259</v>
      </c>
      <c r="U102">
        <f t="shared" si="5"/>
        <v>5</v>
      </c>
    </row>
    <row r="103" spans="1:21" customFormat="1" x14ac:dyDescent="0.25">
      <c r="A103" t="s">
        <v>1912</v>
      </c>
      <c r="B103" t="s">
        <v>4629</v>
      </c>
      <c r="C103" s="2" t="s">
        <v>4627</v>
      </c>
      <c r="D103">
        <v>5</v>
      </c>
      <c r="E103">
        <v>4</v>
      </c>
      <c r="F103" t="s">
        <v>4628</v>
      </c>
      <c r="G103" t="str">
        <f t="shared" si="3"/>
        <v>Normal-Control</v>
      </c>
      <c r="H103">
        <v>702</v>
      </c>
      <c r="I103">
        <v>8938</v>
      </c>
      <c r="J103" s="1" t="s">
        <v>4620</v>
      </c>
      <c r="K103">
        <f t="shared" si="4"/>
        <v>8237</v>
      </c>
      <c r="L103">
        <v>1.2469543851100001E-2</v>
      </c>
      <c r="M103" t="s">
        <v>1939</v>
      </c>
      <c r="N103" t="s">
        <v>1940</v>
      </c>
      <c r="O103">
        <v>2</v>
      </c>
      <c r="P103">
        <v>2</v>
      </c>
      <c r="Q103">
        <v>10848</v>
      </c>
      <c r="R103">
        <v>6361</v>
      </c>
      <c r="S103" t="s">
        <v>1799</v>
      </c>
      <c r="T103" t="s">
        <v>4211</v>
      </c>
      <c r="U103">
        <f t="shared" si="5"/>
        <v>6</v>
      </c>
    </row>
    <row r="104" spans="1:21" customFormat="1" x14ac:dyDescent="0.25">
      <c r="A104" t="s">
        <v>1912</v>
      </c>
      <c r="B104" t="s">
        <v>4629</v>
      </c>
      <c r="C104" s="2" t="s">
        <v>4627</v>
      </c>
      <c r="D104">
        <v>5</v>
      </c>
      <c r="E104">
        <v>4</v>
      </c>
      <c r="F104" t="s">
        <v>4628</v>
      </c>
      <c r="G104" t="str">
        <f t="shared" si="3"/>
        <v>Normal-Control</v>
      </c>
      <c r="H104">
        <v>705</v>
      </c>
      <c r="I104">
        <v>9401</v>
      </c>
      <c r="J104" s="1" t="s">
        <v>4620</v>
      </c>
      <c r="K104">
        <f t="shared" si="4"/>
        <v>8697</v>
      </c>
      <c r="L104">
        <v>5.1710442794199998E-3</v>
      </c>
      <c r="M104" t="s">
        <v>1941</v>
      </c>
      <c r="N104" t="s">
        <v>1942</v>
      </c>
      <c r="O104">
        <v>1</v>
      </c>
      <c r="P104">
        <v>1</v>
      </c>
      <c r="Q104">
        <v>10940</v>
      </c>
      <c r="R104">
        <v>11196</v>
      </c>
      <c r="S104" t="s">
        <v>1943</v>
      </c>
      <c r="T104" t="s">
        <v>4251</v>
      </c>
      <c r="U104">
        <f t="shared" si="5"/>
        <v>1</v>
      </c>
    </row>
    <row r="105" spans="1:21" customFormat="1" x14ac:dyDescent="0.25">
      <c r="A105" t="s">
        <v>1912</v>
      </c>
      <c r="B105" t="s">
        <v>4629</v>
      </c>
      <c r="C105" s="2" t="s">
        <v>4627</v>
      </c>
      <c r="D105">
        <v>5</v>
      </c>
      <c r="E105">
        <v>4</v>
      </c>
      <c r="F105" t="s">
        <v>4628</v>
      </c>
      <c r="G105" t="str">
        <f t="shared" si="3"/>
        <v>Normal-Control</v>
      </c>
      <c r="H105">
        <v>706</v>
      </c>
      <c r="I105">
        <v>9593</v>
      </c>
      <c r="J105" s="1" t="s">
        <v>4620</v>
      </c>
      <c r="K105">
        <f t="shared" si="4"/>
        <v>8888</v>
      </c>
      <c r="L105">
        <v>5.7878802488400003E-3</v>
      </c>
      <c r="M105" t="s">
        <v>1944</v>
      </c>
      <c r="N105" t="s">
        <v>1945</v>
      </c>
      <c r="O105">
        <v>1</v>
      </c>
      <c r="P105">
        <v>1</v>
      </c>
      <c r="Q105">
        <v>10848</v>
      </c>
      <c r="R105">
        <v>7375</v>
      </c>
      <c r="S105" t="s">
        <v>1946</v>
      </c>
      <c r="T105" t="s">
        <v>4260</v>
      </c>
      <c r="U105">
        <f t="shared" si="5"/>
        <v>2</v>
      </c>
    </row>
    <row r="106" spans="1:21" customFormat="1" x14ac:dyDescent="0.25">
      <c r="A106" t="s">
        <v>1912</v>
      </c>
      <c r="B106" t="s">
        <v>4629</v>
      </c>
      <c r="C106" s="2" t="s">
        <v>4627</v>
      </c>
      <c r="D106">
        <v>5</v>
      </c>
      <c r="E106">
        <v>4</v>
      </c>
      <c r="F106" t="s">
        <v>4628</v>
      </c>
      <c r="G106" t="str">
        <f t="shared" si="3"/>
        <v>Normal-Control</v>
      </c>
      <c r="H106">
        <v>715</v>
      </c>
      <c r="I106">
        <v>9642</v>
      </c>
      <c r="J106" s="1" t="s">
        <v>4620</v>
      </c>
      <c r="K106">
        <f t="shared" si="4"/>
        <v>8928</v>
      </c>
      <c r="L106">
        <v>4.5550884893100002E-3</v>
      </c>
      <c r="M106" t="s">
        <v>1947</v>
      </c>
      <c r="N106" t="s">
        <v>1948</v>
      </c>
      <c r="O106">
        <v>3</v>
      </c>
      <c r="P106">
        <v>1</v>
      </c>
      <c r="Q106">
        <v>10722</v>
      </c>
      <c r="R106">
        <v>9943</v>
      </c>
      <c r="S106" t="s">
        <v>992</v>
      </c>
      <c r="T106" t="s">
        <v>4261</v>
      </c>
      <c r="U106">
        <f t="shared" si="5"/>
        <v>4</v>
      </c>
    </row>
    <row r="107" spans="1:21" customFormat="1" x14ac:dyDescent="0.25">
      <c r="A107" t="s">
        <v>1912</v>
      </c>
      <c r="B107" t="s">
        <v>4629</v>
      </c>
      <c r="C107" s="2" t="s">
        <v>4627</v>
      </c>
      <c r="D107">
        <v>5</v>
      </c>
      <c r="E107">
        <v>4</v>
      </c>
      <c r="F107" t="s">
        <v>4628</v>
      </c>
      <c r="G107" t="str">
        <f t="shared" si="3"/>
        <v>Normal-Control</v>
      </c>
      <c r="H107">
        <v>719</v>
      </c>
      <c r="I107">
        <v>9723</v>
      </c>
      <c r="J107" s="1" t="s">
        <v>4620</v>
      </c>
      <c r="K107">
        <f t="shared" si="4"/>
        <v>9005</v>
      </c>
      <c r="L107">
        <v>2.2609603098099999E-3</v>
      </c>
      <c r="M107" t="s">
        <v>1949</v>
      </c>
      <c r="N107" t="s">
        <v>1950</v>
      </c>
      <c r="O107">
        <v>2</v>
      </c>
      <c r="P107">
        <v>1</v>
      </c>
      <c r="Q107">
        <v>11042</v>
      </c>
      <c r="R107">
        <v>18223</v>
      </c>
      <c r="S107" t="s">
        <v>702</v>
      </c>
      <c r="T107" t="s">
        <v>4262</v>
      </c>
      <c r="U107">
        <f t="shared" si="5"/>
        <v>2</v>
      </c>
    </row>
    <row r="108" spans="1:21" customFormat="1" x14ac:dyDescent="0.25">
      <c r="A108" t="s">
        <v>1912</v>
      </c>
      <c r="B108" t="s">
        <v>4629</v>
      </c>
      <c r="C108" s="2" t="s">
        <v>4627</v>
      </c>
      <c r="D108">
        <v>5</v>
      </c>
      <c r="E108">
        <v>4</v>
      </c>
      <c r="F108" t="s">
        <v>4628</v>
      </c>
      <c r="G108" t="str">
        <f t="shared" si="3"/>
        <v>Normal-Control</v>
      </c>
      <c r="H108">
        <v>723</v>
      </c>
      <c r="I108">
        <v>8283</v>
      </c>
      <c r="J108" s="1" t="s">
        <v>4620</v>
      </c>
      <c r="K108">
        <f t="shared" si="4"/>
        <v>7561</v>
      </c>
      <c r="L108">
        <v>6.9138257465800003E-3</v>
      </c>
      <c r="M108" t="s">
        <v>1951</v>
      </c>
      <c r="N108" t="s">
        <v>1952</v>
      </c>
      <c r="O108">
        <v>1</v>
      </c>
      <c r="P108">
        <v>2</v>
      </c>
      <c r="Q108">
        <v>11012</v>
      </c>
      <c r="R108">
        <v>5475</v>
      </c>
      <c r="S108" t="s">
        <v>163</v>
      </c>
      <c r="T108" t="s">
        <v>4214</v>
      </c>
      <c r="U108">
        <f t="shared" si="5"/>
        <v>7</v>
      </c>
    </row>
    <row r="109" spans="1:21" customFormat="1" x14ac:dyDescent="0.25">
      <c r="A109" t="s">
        <v>1912</v>
      </c>
      <c r="B109" t="s">
        <v>4629</v>
      </c>
      <c r="C109" s="2" t="s">
        <v>4627</v>
      </c>
      <c r="D109">
        <v>5</v>
      </c>
      <c r="E109">
        <v>4</v>
      </c>
      <c r="F109" t="s">
        <v>4628</v>
      </c>
      <c r="G109" t="str">
        <f t="shared" si="3"/>
        <v>Normal-Control</v>
      </c>
      <c r="H109">
        <v>733</v>
      </c>
      <c r="I109">
        <v>9424</v>
      </c>
      <c r="J109" s="1" t="s">
        <v>4620</v>
      </c>
      <c r="K109">
        <f t="shared" si="4"/>
        <v>8692</v>
      </c>
      <c r="L109">
        <v>3.6735309547E-3</v>
      </c>
      <c r="M109" t="s">
        <v>1953</v>
      </c>
      <c r="N109" t="s">
        <v>1954</v>
      </c>
      <c r="O109">
        <v>1</v>
      </c>
      <c r="P109">
        <v>2</v>
      </c>
      <c r="Q109">
        <v>11219</v>
      </c>
      <c r="R109">
        <v>10906</v>
      </c>
      <c r="S109" t="s">
        <v>1955</v>
      </c>
      <c r="T109" t="s">
        <v>4263</v>
      </c>
      <c r="U109">
        <f t="shared" si="5"/>
        <v>4</v>
      </c>
    </row>
    <row r="110" spans="1:21" customFormat="1" x14ac:dyDescent="0.25">
      <c r="A110" t="s">
        <v>1912</v>
      </c>
      <c r="B110" t="s">
        <v>4629</v>
      </c>
      <c r="C110" s="2" t="s">
        <v>4627</v>
      </c>
      <c r="D110">
        <v>5</v>
      </c>
      <c r="E110">
        <v>4</v>
      </c>
      <c r="F110" t="s">
        <v>4628</v>
      </c>
      <c r="G110" t="str">
        <f t="shared" si="3"/>
        <v>Normal-Control</v>
      </c>
      <c r="H110">
        <v>756</v>
      </c>
      <c r="I110">
        <v>7659</v>
      </c>
      <c r="J110" s="1" t="s">
        <v>4620</v>
      </c>
      <c r="K110">
        <f t="shared" si="4"/>
        <v>6904</v>
      </c>
      <c r="L110">
        <v>8.3828133774100002E-3</v>
      </c>
      <c r="M110" t="s">
        <v>1956</v>
      </c>
      <c r="N110" t="s">
        <v>1957</v>
      </c>
      <c r="O110">
        <v>1</v>
      </c>
      <c r="P110">
        <v>1</v>
      </c>
      <c r="Q110">
        <v>11532</v>
      </c>
      <c r="R110">
        <v>6773</v>
      </c>
      <c r="S110" t="s">
        <v>1958</v>
      </c>
      <c r="T110" t="s">
        <v>4264</v>
      </c>
      <c r="U110">
        <f t="shared" si="5"/>
        <v>4</v>
      </c>
    </row>
    <row r="111" spans="1:21" customFormat="1" x14ac:dyDescent="0.25">
      <c r="A111" t="s">
        <v>1912</v>
      </c>
      <c r="B111" t="s">
        <v>4629</v>
      </c>
      <c r="C111" s="2" t="s">
        <v>4627</v>
      </c>
      <c r="D111">
        <v>5</v>
      </c>
      <c r="E111">
        <v>4</v>
      </c>
      <c r="F111" t="s">
        <v>4628</v>
      </c>
      <c r="G111" t="str">
        <f t="shared" si="3"/>
        <v>Normal-Control</v>
      </c>
      <c r="H111">
        <v>769</v>
      </c>
      <c r="I111">
        <v>8665</v>
      </c>
      <c r="J111" s="1" t="s">
        <v>4620</v>
      </c>
      <c r="K111">
        <f t="shared" si="4"/>
        <v>7897</v>
      </c>
      <c r="L111">
        <v>1.6208440289300002E-2</v>
      </c>
      <c r="M111" t="s">
        <v>1959</v>
      </c>
      <c r="N111" t="s">
        <v>1960</v>
      </c>
      <c r="O111">
        <v>1</v>
      </c>
      <c r="P111">
        <v>1</v>
      </c>
      <c r="Q111">
        <v>11893</v>
      </c>
      <c r="R111">
        <v>1880</v>
      </c>
      <c r="S111" t="s">
        <v>109</v>
      </c>
      <c r="T111" t="s">
        <v>4265</v>
      </c>
      <c r="U111">
        <f t="shared" si="5"/>
        <v>5</v>
      </c>
    </row>
    <row r="112" spans="1:21" customFormat="1" x14ac:dyDescent="0.25">
      <c r="A112" t="s">
        <v>1912</v>
      </c>
      <c r="B112" t="s">
        <v>4629</v>
      </c>
      <c r="C112" s="2" t="s">
        <v>4627</v>
      </c>
      <c r="D112">
        <v>5</v>
      </c>
      <c r="E112">
        <v>4</v>
      </c>
      <c r="F112" t="s">
        <v>4628</v>
      </c>
      <c r="G112" t="str">
        <f t="shared" si="3"/>
        <v>Normal-Control</v>
      </c>
      <c r="H112">
        <v>774</v>
      </c>
      <c r="I112">
        <v>9785</v>
      </c>
      <c r="J112" s="1" t="s">
        <v>4620</v>
      </c>
      <c r="K112">
        <f t="shared" si="4"/>
        <v>9012</v>
      </c>
      <c r="L112">
        <v>2.1283209229499998E-3</v>
      </c>
      <c r="M112" t="s">
        <v>1961</v>
      </c>
      <c r="N112" t="s">
        <v>1962</v>
      </c>
      <c r="O112">
        <v>1</v>
      </c>
      <c r="P112">
        <v>1</v>
      </c>
      <c r="Q112">
        <v>12764</v>
      </c>
      <c r="R112">
        <v>19630</v>
      </c>
      <c r="S112" t="s">
        <v>1963</v>
      </c>
      <c r="T112" t="s">
        <v>4251</v>
      </c>
      <c r="U112">
        <f t="shared" si="5"/>
        <v>1</v>
      </c>
    </row>
    <row r="113" spans="1:21" customFormat="1" x14ac:dyDescent="0.25">
      <c r="A113" t="s">
        <v>1912</v>
      </c>
      <c r="B113" t="s">
        <v>4629</v>
      </c>
      <c r="C113" s="2" t="s">
        <v>4627</v>
      </c>
      <c r="D113">
        <v>5</v>
      </c>
      <c r="E113">
        <v>4</v>
      </c>
      <c r="F113" t="s">
        <v>4628</v>
      </c>
      <c r="G113" t="str">
        <f t="shared" si="3"/>
        <v>Normal-Control</v>
      </c>
      <c r="H113">
        <v>776</v>
      </c>
      <c r="I113">
        <v>9787</v>
      </c>
      <c r="J113" s="1" t="s">
        <v>4620</v>
      </c>
      <c r="K113">
        <f t="shared" si="4"/>
        <v>9012</v>
      </c>
      <c r="L113">
        <v>3.2208488952599999E-3</v>
      </c>
      <c r="M113" t="s">
        <v>1961</v>
      </c>
      <c r="N113" t="s">
        <v>1964</v>
      </c>
      <c r="O113">
        <v>1</v>
      </c>
      <c r="P113">
        <v>3</v>
      </c>
      <c r="Q113">
        <v>12764</v>
      </c>
      <c r="R113">
        <v>19455</v>
      </c>
      <c r="S113" t="s">
        <v>1965</v>
      </c>
      <c r="T113" t="s">
        <v>4266</v>
      </c>
      <c r="U113">
        <f t="shared" si="5"/>
        <v>6</v>
      </c>
    </row>
    <row r="114" spans="1:21" customFormat="1" x14ac:dyDescent="0.25">
      <c r="A114" t="s">
        <v>1912</v>
      </c>
      <c r="B114" t="s">
        <v>4629</v>
      </c>
      <c r="C114" s="2" t="s">
        <v>4627</v>
      </c>
      <c r="D114">
        <v>5</v>
      </c>
      <c r="E114">
        <v>4</v>
      </c>
      <c r="F114" t="s">
        <v>4628</v>
      </c>
      <c r="G114" t="str">
        <f t="shared" si="3"/>
        <v>Normal-Control</v>
      </c>
      <c r="H114">
        <v>789</v>
      </c>
      <c r="I114">
        <v>9519</v>
      </c>
      <c r="J114" s="1" t="s">
        <v>4620</v>
      </c>
      <c r="K114">
        <f t="shared" si="4"/>
        <v>8731</v>
      </c>
      <c r="L114">
        <v>2.9899727363399999E-2</v>
      </c>
      <c r="M114" t="s">
        <v>1966</v>
      </c>
      <c r="N114" t="s">
        <v>1967</v>
      </c>
      <c r="O114">
        <v>2</v>
      </c>
      <c r="P114">
        <v>7</v>
      </c>
      <c r="Q114">
        <v>12959</v>
      </c>
      <c r="R114">
        <v>7019</v>
      </c>
      <c r="S114" t="s">
        <v>98</v>
      </c>
      <c r="T114" t="s">
        <v>4217</v>
      </c>
      <c r="U114">
        <f t="shared" si="5"/>
        <v>9</v>
      </c>
    </row>
    <row r="115" spans="1:21" customFormat="1" x14ac:dyDescent="0.25">
      <c r="A115" t="s">
        <v>1912</v>
      </c>
      <c r="B115" t="s">
        <v>4629</v>
      </c>
      <c r="C115" s="2" t="s">
        <v>4627</v>
      </c>
      <c r="D115">
        <v>5</v>
      </c>
      <c r="E115">
        <v>4</v>
      </c>
      <c r="F115" t="s">
        <v>4628</v>
      </c>
      <c r="G115" t="str">
        <f t="shared" si="3"/>
        <v>Normal-Control</v>
      </c>
      <c r="H115">
        <v>791</v>
      </c>
      <c r="I115">
        <v>8829</v>
      </c>
      <c r="J115" s="1" t="s">
        <v>4620</v>
      </c>
      <c r="K115">
        <f t="shared" si="4"/>
        <v>8039</v>
      </c>
      <c r="L115">
        <v>1.0508012324099999E-2</v>
      </c>
      <c r="M115" t="s">
        <v>1968</v>
      </c>
      <c r="N115" t="s">
        <v>1969</v>
      </c>
      <c r="O115">
        <v>3</v>
      </c>
      <c r="P115">
        <v>2</v>
      </c>
      <c r="Q115">
        <v>12778</v>
      </c>
      <c r="R115">
        <v>7188</v>
      </c>
      <c r="S115" t="s">
        <v>184</v>
      </c>
      <c r="T115" t="s">
        <v>4267</v>
      </c>
      <c r="U115">
        <f t="shared" si="5"/>
        <v>8</v>
      </c>
    </row>
    <row r="116" spans="1:21" customFormat="1" x14ac:dyDescent="0.25">
      <c r="A116" t="s">
        <v>1912</v>
      </c>
      <c r="B116" t="s">
        <v>4629</v>
      </c>
      <c r="C116" s="2" t="s">
        <v>4627</v>
      </c>
      <c r="D116">
        <v>5</v>
      </c>
      <c r="E116">
        <v>4</v>
      </c>
      <c r="F116" t="s">
        <v>4628</v>
      </c>
      <c r="G116" t="str">
        <f t="shared" si="3"/>
        <v>Normal-Control</v>
      </c>
      <c r="H116">
        <v>791</v>
      </c>
      <c r="I116">
        <v>9060</v>
      </c>
      <c r="J116" s="1" t="s">
        <v>4620</v>
      </c>
      <c r="K116">
        <f t="shared" si="4"/>
        <v>8270</v>
      </c>
      <c r="L116">
        <v>5.4250514611900004E-3</v>
      </c>
      <c r="M116" t="s">
        <v>1970</v>
      </c>
      <c r="N116" t="s">
        <v>1971</v>
      </c>
      <c r="O116">
        <v>1</v>
      </c>
      <c r="P116">
        <v>1</v>
      </c>
      <c r="Q116">
        <v>12778</v>
      </c>
      <c r="R116">
        <v>4184</v>
      </c>
      <c r="S116" t="s">
        <v>733</v>
      </c>
      <c r="T116" t="s">
        <v>4268</v>
      </c>
      <c r="U116">
        <f t="shared" si="5"/>
        <v>6</v>
      </c>
    </row>
    <row r="117" spans="1:21" customFormat="1" x14ac:dyDescent="0.25">
      <c r="A117" t="s">
        <v>1912</v>
      </c>
      <c r="B117" t="s">
        <v>4629</v>
      </c>
      <c r="C117" s="2" t="s">
        <v>4627</v>
      </c>
      <c r="D117">
        <v>5</v>
      </c>
      <c r="E117">
        <v>4</v>
      </c>
      <c r="F117" t="s">
        <v>4628</v>
      </c>
      <c r="G117" t="str">
        <f t="shared" si="3"/>
        <v>Normal-Control</v>
      </c>
      <c r="H117">
        <v>792</v>
      </c>
      <c r="I117">
        <v>9339</v>
      </c>
      <c r="J117" s="1" t="s">
        <v>4620</v>
      </c>
      <c r="K117">
        <f t="shared" si="4"/>
        <v>8548</v>
      </c>
      <c r="L117">
        <v>2.7298297333899998E-3</v>
      </c>
      <c r="M117" t="s">
        <v>1972</v>
      </c>
      <c r="N117" t="s">
        <v>1973</v>
      </c>
      <c r="O117">
        <v>1</v>
      </c>
      <c r="P117">
        <v>1</v>
      </c>
      <c r="Q117">
        <v>12959</v>
      </c>
      <c r="R117">
        <v>8238</v>
      </c>
      <c r="S117" t="s">
        <v>1974</v>
      </c>
      <c r="T117" t="s">
        <v>4269</v>
      </c>
      <c r="U117">
        <f t="shared" si="5"/>
        <v>4</v>
      </c>
    </row>
    <row r="118" spans="1:21" customFormat="1" x14ac:dyDescent="0.25">
      <c r="A118" t="s">
        <v>1912</v>
      </c>
      <c r="B118" t="s">
        <v>4629</v>
      </c>
      <c r="C118" s="2" t="s">
        <v>4627</v>
      </c>
      <c r="D118">
        <v>5</v>
      </c>
      <c r="E118">
        <v>4</v>
      </c>
      <c r="F118" t="s">
        <v>4628</v>
      </c>
      <c r="G118" t="str">
        <f t="shared" si="3"/>
        <v>Normal-Control</v>
      </c>
      <c r="H118">
        <v>797</v>
      </c>
      <c r="I118">
        <v>8707</v>
      </c>
      <c r="J118" s="1" t="s">
        <v>4620</v>
      </c>
      <c r="K118">
        <f t="shared" si="4"/>
        <v>7911</v>
      </c>
      <c r="L118">
        <v>1.48614826596E-2</v>
      </c>
      <c r="M118" t="s">
        <v>1975</v>
      </c>
      <c r="N118" t="s">
        <v>1976</v>
      </c>
      <c r="O118">
        <v>5</v>
      </c>
      <c r="P118">
        <v>1</v>
      </c>
      <c r="Q118">
        <v>13059</v>
      </c>
      <c r="R118">
        <v>2439</v>
      </c>
      <c r="S118" t="s">
        <v>736</v>
      </c>
      <c r="T118" t="s">
        <v>4270</v>
      </c>
      <c r="U118">
        <f t="shared" si="5"/>
        <v>4</v>
      </c>
    </row>
    <row r="119" spans="1:21" customFormat="1" x14ac:dyDescent="0.25">
      <c r="A119" t="s">
        <v>1912</v>
      </c>
      <c r="B119" t="s">
        <v>4629</v>
      </c>
      <c r="C119" s="2" t="s">
        <v>4627</v>
      </c>
      <c r="D119">
        <v>5</v>
      </c>
      <c r="E119">
        <v>4</v>
      </c>
      <c r="F119" t="s">
        <v>4628</v>
      </c>
      <c r="G119" t="str">
        <f t="shared" si="3"/>
        <v>Normal-Control</v>
      </c>
      <c r="H119">
        <v>798</v>
      </c>
      <c r="I119">
        <v>7914</v>
      </c>
      <c r="J119" s="1" t="s">
        <v>4620</v>
      </c>
      <c r="K119">
        <f t="shared" si="4"/>
        <v>7117</v>
      </c>
      <c r="L119">
        <v>4.6514251653099999E-3</v>
      </c>
      <c r="M119" t="s">
        <v>1977</v>
      </c>
      <c r="N119" t="s">
        <v>1978</v>
      </c>
      <c r="O119">
        <v>1</v>
      </c>
      <c r="P119">
        <v>1</v>
      </c>
      <c r="Q119">
        <v>13059</v>
      </c>
      <c r="R119">
        <v>8208</v>
      </c>
      <c r="S119" t="s">
        <v>1979</v>
      </c>
      <c r="T119" t="s">
        <v>4271</v>
      </c>
      <c r="U119">
        <f t="shared" si="5"/>
        <v>5</v>
      </c>
    </row>
    <row r="120" spans="1:21" customFormat="1" x14ac:dyDescent="0.25">
      <c r="A120" t="s">
        <v>1912</v>
      </c>
      <c r="B120" t="s">
        <v>4629</v>
      </c>
      <c r="C120" s="2" t="s">
        <v>4627</v>
      </c>
      <c r="D120">
        <v>5</v>
      </c>
      <c r="E120">
        <v>4</v>
      </c>
      <c r="F120" t="s">
        <v>4628</v>
      </c>
      <c r="G120" t="str">
        <f t="shared" si="3"/>
        <v>Normal-Control</v>
      </c>
      <c r="H120">
        <v>817</v>
      </c>
      <c r="I120">
        <v>8861</v>
      </c>
      <c r="J120" s="1" t="s">
        <v>4620</v>
      </c>
      <c r="K120">
        <f t="shared" si="4"/>
        <v>8045</v>
      </c>
      <c r="L120">
        <v>9.9882988077300006E-3</v>
      </c>
      <c r="M120" t="s">
        <v>1980</v>
      </c>
      <c r="N120" t="s">
        <v>1981</v>
      </c>
      <c r="O120">
        <v>3</v>
      </c>
      <c r="P120">
        <v>2</v>
      </c>
      <c r="Q120">
        <v>14362</v>
      </c>
      <c r="R120">
        <v>8431</v>
      </c>
      <c r="S120" t="s">
        <v>199</v>
      </c>
      <c r="T120" t="s">
        <v>4182</v>
      </c>
      <c r="U120">
        <f t="shared" si="5"/>
        <v>9</v>
      </c>
    </row>
    <row r="121" spans="1:21" customFormat="1" x14ac:dyDescent="0.25">
      <c r="A121" t="s">
        <v>1912</v>
      </c>
      <c r="B121" t="s">
        <v>4629</v>
      </c>
      <c r="C121" s="2" t="s">
        <v>4627</v>
      </c>
      <c r="D121">
        <v>5</v>
      </c>
      <c r="E121">
        <v>4</v>
      </c>
      <c r="F121" t="s">
        <v>4628</v>
      </c>
      <c r="G121" t="str">
        <f t="shared" si="3"/>
        <v>Normal-Control</v>
      </c>
      <c r="H121">
        <v>822</v>
      </c>
      <c r="I121">
        <v>9076</v>
      </c>
      <c r="J121" s="1" t="s">
        <v>4620</v>
      </c>
      <c r="K121">
        <f t="shared" si="4"/>
        <v>8255</v>
      </c>
      <c r="L121">
        <v>2.9468675539899999E-2</v>
      </c>
      <c r="M121" t="s">
        <v>1982</v>
      </c>
      <c r="N121" t="s">
        <v>1983</v>
      </c>
      <c r="O121">
        <v>2</v>
      </c>
      <c r="P121">
        <v>3</v>
      </c>
      <c r="Q121">
        <v>14867</v>
      </c>
      <c r="R121">
        <v>3741</v>
      </c>
      <c r="S121" t="s">
        <v>202</v>
      </c>
      <c r="T121" t="s">
        <v>4219</v>
      </c>
      <c r="U121">
        <f t="shared" si="5"/>
        <v>9</v>
      </c>
    </row>
    <row r="122" spans="1:21" customFormat="1" x14ac:dyDescent="0.25">
      <c r="A122" t="s">
        <v>1912</v>
      </c>
      <c r="B122" t="s">
        <v>4629</v>
      </c>
      <c r="C122" s="2" t="s">
        <v>4627</v>
      </c>
      <c r="D122">
        <v>5</v>
      </c>
      <c r="E122">
        <v>4</v>
      </c>
      <c r="F122" t="s">
        <v>4628</v>
      </c>
      <c r="G122" t="str">
        <f t="shared" si="3"/>
        <v>Normal-Control</v>
      </c>
      <c r="H122">
        <v>861</v>
      </c>
      <c r="I122">
        <v>8679</v>
      </c>
      <c r="J122" s="1" t="s">
        <v>4620</v>
      </c>
      <c r="K122">
        <f t="shared" si="4"/>
        <v>7819</v>
      </c>
      <c r="L122">
        <v>1.6520356799300001E-2</v>
      </c>
      <c r="M122" t="s">
        <v>1984</v>
      </c>
      <c r="N122" t="s">
        <v>1985</v>
      </c>
      <c r="O122">
        <v>1</v>
      </c>
      <c r="P122">
        <v>1</v>
      </c>
      <c r="Q122">
        <v>15095</v>
      </c>
      <c r="R122">
        <v>1946</v>
      </c>
      <c r="S122" t="s">
        <v>745</v>
      </c>
      <c r="T122" t="s">
        <v>4187</v>
      </c>
      <c r="U122">
        <f t="shared" si="5"/>
        <v>7</v>
      </c>
    </row>
    <row r="123" spans="1:21" customFormat="1" x14ac:dyDescent="0.25">
      <c r="A123" t="s">
        <v>1912</v>
      </c>
      <c r="B123" t="s">
        <v>4629</v>
      </c>
      <c r="C123" s="2" t="s">
        <v>4627</v>
      </c>
      <c r="D123">
        <v>5</v>
      </c>
      <c r="E123">
        <v>4</v>
      </c>
      <c r="F123" t="s">
        <v>4628</v>
      </c>
      <c r="G123" t="str">
        <f t="shared" si="3"/>
        <v>Normal-Control</v>
      </c>
      <c r="H123">
        <v>861</v>
      </c>
      <c r="I123">
        <v>9359</v>
      </c>
      <c r="J123" s="1" t="s">
        <v>4620</v>
      </c>
      <c r="K123">
        <f t="shared" si="4"/>
        <v>8499</v>
      </c>
      <c r="L123">
        <v>1.6996723059300001E-2</v>
      </c>
      <c r="M123" t="s">
        <v>1986</v>
      </c>
      <c r="N123" t="s">
        <v>1987</v>
      </c>
      <c r="O123">
        <v>7</v>
      </c>
      <c r="P123">
        <v>4</v>
      </c>
      <c r="Q123">
        <v>15250</v>
      </c>
      <c r="R123">
        <v>9095</v>
      </c>
      <c r="S123" t="s">
        <v>14</v>
      </c>
      <c r="T123" t="s">
        <v>4187</v>
      </c>
      <c r="U123">
        <f t="shared" si="5"/>
        <v>7</v>
      </c>
    </row>
    <row r="124" spans="1:21" customFormat="1" x14ac:dyDescent="0.25">
      <c r="A124" t="s">
        <v>1912</v>
      </c>
      <c r="B124" t="s">
        <v>4629</v>
      </c>
      <c r="C124" s="2" t="s">
        <v>4627</v>
      </c>
      <c r="D124">
        <v>5</v>
      </c>
      <c r="E124">
        <v>4</v>
      </c>
      <c r="F124" t="s">
        <v>4628</v>
      </c>
      <c r="G124" t="str">
        <f t="shared" si="3"/>
        <v>Normal-Control</v>
      </c>
      <c r="H124">
        <v>889</v>
      </c>
      <c r="I124">
        <v>7401</v>
      </c>
      <c r="J124" s="1" t="s">
        <v>4620</v>
      </c>
      <c r="K124">
        <f t="shared" si="4"/>
        <v>6513</v>
      </c>
      <c r="L124">
        <v>4.8773787232200003E-3</v>
      </c>
      <c r="M124" t="s">
        <v>1988</v>
      </c>
      <c r="N124" t="s">
        <v>1989</v>
      </c>
      <c r="O124">
        <v>1</v>
      </c>
      <c r="P124">
        <v>1</v>
      </c>
      <c r="Q124">
        <v>13885</v>
      </c>
      <c r="R124">
        <v>6663</v>
      </c>
      <c r="S124" t="s">
        <v>1990</v>
      </c>
      <c r="T124" t="s">
        <v>4272</v>
      </c>
      <c r="U124">
        <f t="shared" si="5"/>
        <v>3</v>
      </c>
    </row>
    <row r="125" spans="1:21" customFormat="1" x14ac:dyDescent="0.25">
      <c r="A125" t="s">
        <v>1912</v>
      </c>
      <c r="B125" t="s">
        <v>4629</v>
      </c>
      <c r="C125" s="2" t="s">
        <v>4627</v>
      </c>
      <c r="D125">
        <v>5</v>
      </c>
      <c r="E125">
        <v>4</v>
      </c>
      <c r="F125" t="s">
        <v>4628</v>
      </c>
      <c r="G125" t="str">
        <f t="shared" si="3"/>
        <v>Normal-Control</v>
      </c>
      <c r="H125">
        <v>909</v>
      </c>
      <c r="I125">
        <v>9076</v>
      </c>
      <c r="J125" s="1" t="s">
        <v>4620</v>
      </c>
      <c r="K125">
        <f t="shared" si="4"/>
        <v>8168</v>
      </c>
      <c r="L125">
        <v>2.0578395435899999E-2</v>
      </c>
      <c r="M125" t="s">
        <v>1991</v>
      </c>
      <c r="N125" t="s">
        <v>1992</v>
      </c>
      <c r="O125">
        <v>1</v>
      </c>
      <c r="P125">
        <v>2</v>
      </c>
      <c r="Q125">
        <v>12604</v>
      </c>
      <c r="R125">
        <v>3741</v>
      </c>
      <c r="S125" t="s">
        <v>210</v>
      </c>
      <c r="T125" t="s">
        <v>4273</v>
      </c>
      <c r="U125">
        <f t="shared" si="5"/>
        <v>7</v>
      </c>
    </row>
    <row r="126" spans="1:21" customFormat="1" x14ac:dyDescent="0.25">
      <c r="A126" t="s">
        <v>1912</v>
      </c>
      <c r="B126" t="s">
        <v>4629</v>
      </c>
      <c r="C126" s="2" t="s">
        <v>4627</v>
      </c>
      <c r="D126">
        <v>5</v>
      </c>
      <c r="E126">
        <v>4</v>
      </c>
      <c r="F126" t="s">
        <v>4628</v>
      </c>
      <c r="G126" t="str">
        <f t="shared" si="3"/>
        <v>Normal-Control</v>
      </c>
      <c r="H126">
        <v>928</v>
      </c>
      <c r="I126">
        <v>9072</v>
      </c>
      <c r="J126" s="1" t="s">
        <v>4620</v>
      </c>
      <c r="K126">
        <f t="shared" si="4"/>
        <v>8145</v>
      </c>
      <c r="L126">
        <v>2.7860323577299999E-2</v>
      </c>
      <c r="M126" t="s">
        <v>1993</v>
      </c>
      <c r="N126" t="s">
        <v>1994</v>
      </c>
      <c r="O126">
        <v>3</v>
      </c>
      <c r="P126">
        <v>2</v>
      </c>
      <c r="Q126">
        <v>10993</v>
      </c>
      <c r="R126">
        <v>4042</v>
      </c>
      <c r="S126" t="s">
        <v>1995</v>
      </c>
      <c r="T126" t="s">
        <v>4274</v>
      </c>
      <c r="U126">
        <f t="shared" si="5"/>
        <v>1</v>
      </c>
    </row>
    <row r="127" spans="1:21" customFormat="1" x14ac:dyDescent="0.25">
      <c r="A127" t="s">
        <v>1912</v>
      </c>
      <c r="B127" t="s">
        <v>4629</v>
      </c>
      <c r="C127" s="2" t="s">
        <v>4627</v>
      </c>
      <c r="D127">
        <v>5</v>
      </c>
      <c r="E127">
        <v>4</v>
      </c>
      <c r="F127" t="s">
        <v>4628</v>
      </c>
      <c r="G127" t="str">
        <f t="shared" si="3"/>
        <v>Normal-Control</v>
      </c>
      <c r="H127">
        <v>972</v>
      </c>
      <c r="I127">
        <v>7715</v>
      </c>
      <c r="J127" s="1" t="s">
        <v>4620</v>
      </c>
      <c r="K127">
        <f t="shared" si="4"/>
        <v>6744</v>
      </c>
      <c r="L127">
        <v>7.3595873154699998E-3</v>
      </c>
      <c r="M127" t="s">
        <v>1996</v>
      </c>
      <c r="N127" t="s">
        <v>1997</v>
      </c>
      <c r="O127">
        <v>1</v>
      </c>
      <c r="P127">
        <v>1</v>
      </c>
      <c r="Q127">
        <v>7880</v>
      </c>
      <c r="R127">
        <v>4202</v>
      </c>
      <c r="S127" t="s">
        <v>1998</v>
      </c>
      <c r="T127" t="s">
        <v>4275</v>
      </c>
      <c r="U127">
        <f t="shared" si="5"/>
        <v>4</v>
      </c>
    </row>
    <row r="128" spans="1:21" customFormat="1" x14ac:dyDescent="0.25">
      <c r="A128" t="s">
        <v>1912</v>
      </c>
      <c r="B128" t="s">
        <v>4629</v>
      </c>
      <c r="C128" s="2" t="s">
        <v>4627</v>
      </c>
      <c r="D128">
        <v>5</v>
      </c>
      <c r="E128">
        <v>4</v>
      </c>
      <c r="F128" t="s">
        <v>4628</v>
      </c>
      <c r="G128" t="str">
        <f t="shared" si="3"/>
        <v>Normal-Control</v>
      </c>
      <c r="H128">
        <v>1081</v>
      </c>
      <c r="I128">
        <v>5600</v>
      </c>
      <c r="J128" s="1" t="s">
        <v>4620</v>
      </c>
      <c r="K128">
        <f t="shared" si="4"/>
        <v>4520</v>
      </c>
      <c r="L128">
        <v>4.0403950243599997E-3</v>
      </c>
      <c r="M128" t="s">
        <v>1999</v>
      </c>
      <c r="N128" t="s">
        <v>2000</v>
      </c>
      <c r="O128">
        <v>1</v>
      </c>
      <c r="P128">
        <v>1</v>
      </c>
      <c r="Q128">
        <v>12310</v>
      </c>
      <c r="R128">
        <v>6621</v>
      </c>
      <c r="S128" t="s">
        <v>512</v>
      </c>
      <c r="T128" t="s">
        <v>4276</v>
      </c>
      <c r="U128">
        <f t="shared" si="5"/>
        <v>8</v>
      </c>
    </row>
    <row r="129" spans="1:21" customFormat="1" x14ac:dyDescent="0.25">
      <c r="A129" t="s">
        <v>1912</v>
      </c>
      <c r="B129" t="s">
        <v>4629</v>
      </c>
      <c r="C129" s="2" t="s">
        <v>4627</v>
      </c>
      <c r="D129">
        <v>5</v>
      </c>
      <c r="E129">
        <v>4</v>
      </c>
      <c r="F129" t="s">
        <v>4628</v>
      </c>
      <c r="G129" t="str">
        <f t="shared" si="3"/>
        <v>Normal-Control</v>
      </c>
      <c r="H129">
        <v>1098</v>
      </c>
      <c r="I129">
        <v>9599</v>
      </c>
      <c r="J129" s="1" t="s">
        <v>4620</v>
      </c>
      <c r="K129">
        <f t="shared" si="4"/>
        <v>8502</v>
      </c>
      <c r="L129">
        <v>6.3956650168399999E-3</v>
      </c>
      <c r="M129" t="s">
        <v>2001</v>
      </c>
      <c r="N129" t="s">
        <v>2002</v>
      </c>
      <c r="O129">
        <v>4</v>
      </c>
      <c r="P129">
        <v>1</v>
      </c>
      <c r="Q129">
        <v>13241</v>
      </c>
      <c r="R129">
        <v>8182</v>
      </c>
      <c r="S129" t="s">
        <v>2003</v>
      </c>
      <c r="T129" t="s">
        <v>4277</v>
      </c>
      <c r="U129">
        <f t="shared" si="5"/>
        <v>7</v>
      </c>
    </row>
    <row r="130" spans="1:21" customFormat="1" x14ac:dyDescent="0.25">
      <c r="A130" t="s">
        <v>1912</v>
      </c>
      <c r="B130" t="s">
        <v>4629</v>
      </c>
      <c r="C130" s="2" t="s">
        <v>4627</v>
      </c>
      <c r="D130">
        <v>5</v>
      </c>
      <c r="E130">
        <v>4</v>
      </c>
      <c r="F130" t="s">
        <v>4628</v>
      </c>
      <c r="G130" t="str">
        <f t="shared" si="3"/>
        <v>Normal-Control</v>
      </c>
      <c r="H130">
        <v>1119</v>
      </c>
      <c r="I130">
        <v>7725</v>
      </c>
      <c r="J130" s="1" t="s">
        <v>4620</v>
      </c>
      <c r="K130">
        <f t="shared" si="4"/>
        <v>6607</v>
      </c>
      <c r="L130">
        <v>5.5020848328499999E-3</v>
      </c>
      <c r="M130" t="s">
        <v>2004</v>
      </c>
      <c r="N130" t="s">
        <v>2005</v>
      </c>
      <c r="O130">
        <v>3</v>
      </c>
      <c r="P130">
        <v>1</v>
      </c>
      <c r="Q130">
        <v>15194</v>
      </c>
      <c r="R130">
        <v>3826</v>
      </c>
      <c r="S130" t="s">
        <v>237</v>
      </c>
      <c r="T130" t="s">
        <v>4278</v>
      </c>
      <c r="U130">
        <f t="shared" si="5"/>
        <v>10</v>
      </c>
    </row>
    <row r="131" spans="1:21" customFormat="1" x14ac:dyDescent="0.25">
      <c r="A131" t="s">
        <v>1912</v>
      </c>
      <c r="B131" t="s">
        <v>4629</v>
      </c>
      <c r="C131" s="2" t="s">
        <v>4627</v>
      </c>
      <c r="D131">
        <v>5</v>
      </c>
      <c r="E131">
        <v>4</v>
      </c>
      <c r="F131" t="s">
        <v>4628</v>
      </c>
      <c r="G131" t="str">
        <f t="shared" ref="G131:G194" si="6">CONCATENATE(C131,"-",F131)</f>
        <v>Normal-Control</v>
      </c>
      <c r="H131">
        <v>1120</v>
      </c>
      <c r="I131">
        <v>9013</v>
      </c>
      <c r="J131" s="1" t="s">
        <v>4620</v>
      </c>
      <c r="K131">
        <f t="shared" ref="K131:K194" si="7">IF(H131&lt;I131,I131-H131+1,16569-H131+I131)</f>
        <v>7894</v>
      </c>
      <c r="L131">
        <v>1.1110490553999999E-2</v>
      </c>
      <c r="M131" t="s">
        <v>2006</v>
      </c>
      <c r="N131" t="s">
        <v>2007</v>
      </c>
      <c r="O131">
        <v>1</v>
      </c>
      <c r="P131">
        <v>1</v>
      </c>
      <c r="Q131">
        <v>15293</v>
      </c>
      <c r="R131">
        <v>4956</v>
      </c>
      <c r="S131" t="s">
        <v>2008</v>
      </c>
      <c r="T131" t="s">
        <v>4279</v>
      </c>
      <c r="U131">
        <f t="shared" ref="U131:U194" si="8">LEN(T131)</f>
        <v>4</v>
      </c>
    </row>
    <row r="132" spans="1:21" customFormat="1" x14ac:dyDescent="0.25">
      <c r="A132" t="s">
        <v>1912</v>
      </c>
      <c r="B132" t="s">
        <v>4629</v>
      </c>
      <c r="C132" s="2" t="s">
        <v>4627</v>
      </c>
      <c r="D132">
        <v>5</v>
      </c>
      <c r="E132">
        <v>4</v>
      </c>
      <c r="F132" t="s">
        <v>4628</v>
      </c>
      <c r="G132" t="str">
        <f t="shared" si="6"/>
        <v>Normal-Control</v>
      </c>
      <c r="H132">
        <v>1162</v>
      </c>
      <c r="I132">
        <v>8685</v>
      </c>
      <c r="J132" s="1" t="s">
        <v>4620</v>
      </c>
      <c r="K132">
        <f t="shared" si="7"/>
        <v>7524</v>
      </c>
      <c r="L132">
        <v>7.8991522140299999E-3</v>
      </c>
      <c r="M132" t="s">
        <v>2009</v>
      </c>
      <c r="N132" t="s">
        <v>2010</v>
      </c>
      <c r="O132">
        <v>1</v>
      </c>
      <c r="P132">
        <v>1</v>
      </c>
      <c r="Q132">
        <v>17110</v>
      </c>
      <c r="R132">
        <v>2136</v>
      </c>
      <c r="S132" t="s">
        <v>2011</v>
      </c>
      <c r="T132" t="s">
        <v>4280</v>
      </c>
      <c r="U132">
        <f t="shared" si="8"/>
        <v>6</v>
      </c>
    </row>
    <row r="133" spans="1:21" customFormat="1" x14ac:dyDescent="0.25">
      <c r="A133" t="s">
        <v>1912</v>
      </c>
      <c r="B133" t="s">
        <v>4629</v>
      </c>
      <c r="C133" s="2" t="s">
        <v>4627</v>
      </c>
      <c r="D133">
        <v>5</v>
      </c>
      <c r="E133">
        <v>4</v>
      </c>
      <c r="F133" t="s">
        <v>4628</v>
      </c>
      <c r="G133" t="str">
        <f t="shared" si="6"/>
        <v>Normal-Control</v>
      </c>
      <c r="H133">
        <v>1201</v>
      </c>
      <c r="I133">
        <v>9225</v>
      </c>
      <c r="J133" s="1" t="s">
        <v>4620</v>
      </c>
      <c r="K133">
        <f t="shared" si="7"/>
        <v>8025</v>
      </c>
      <c r="L133">
        <v>4.5418361140699996E-3</v>
      </c>
      <c r="M133" t="s">
        <v>2012</v>
      </c>
      <c r="N133" t="s">
        <v>2013</v>
      </c>
      <c r="O133">
        <v>1</v>
      </c>
      <c r="P133">
        <v>1</v>
      </c>
      <c r="Q133">
        <v>16071</v>
      </c>
      <c r="R133">
        <v>5345</v>
      </c>
      <c r="S133" t="s">
        <v>2014</v>
      </c>
      <c r="T133" t="s">
        <v>4281</v>
      </c>
      <c r="U133">
        <f t="shared" si="8"/>
        <v>4</v>
      </c>
    </row>
    <row r="134" spans="1:21" customFormat="1" x14ac:dyDescent="0.25">
      <c r="A134" t="s">
        <v>1912</v>
      </c>
      <c r="B134" t="s">
        <v>4629</v>
      </c>
      <c r="C134" s="2" t="s">
        <v>4627</v>
      </c>
      <c r="D134">
        <v>5</v>
      </c>
      <c r="E134">
        <v>4</v>
      </c>
      <c r="F134" t="s">
        <v>4628</v>
      </c>
      <c r="G134" t="str">
        <f t="shared" si="6"/>
        <v>Normal-Control</v>
      </c>
      <c r="H134">
        <v>1229</v>
      </c>
      <c r="I134">
        <v>6542</v>
      </c>
      <c r="J134" s="1" t="s">
        <v>4620</v>
      </c>
      <c r="K134">
        <f t="shared" si="7"/>
        <v>5314</v>
      </c>
      <c r="L134">
        <v>9.9513749103099999E-3</v>
      </c>
      <c r="M134" t="s">
        <v>2015</v>
      </c>
      <c r="N134" t="s">
        <v>2016</v>
      </c>
      <c r="O134">
        <v>1</v>
      </c>
      <c r="P134">
        <v>1</v>
      </c>
      <c r="Q134">
        <v>15242</v>
      </c>
      <c r="R134">
        <v>3008</v>
      </c>
      <c r="S134" t="s">
        <v>526</v>
      </c>
      <c r="T134" t="s">
        <v>4223</v>
      </c>
      <c r="U134">
        <f t="shared" si="8"/>
        <v>8</v>
      </c>
    </row>
    <row r="135" spans="1:21" customFormat="1" x14ac:dyDescent="0.25">
      <c r="A135" t="s">
        <v>1912</v>
      </c>
      <c r="B135" t="s">
        <v>4629</v>
      </c>
      <c r="C135" s="2" t="s">
        <v>4627</v>
      </c>
      <c r="D135">
        <v>5</v>
      </c>
      <c r="E135">
        <v>4</v>
      </c>
      <c r="F135" t="s">
        <v>4628</v>
      </c>
      <c r="G135" t="str">
        <f t="shared" si="6"/>
        <v>Normal-Control</v>
      </c>
      <c r="H135">
        <v>1235</v>
      </c>
      <c r="I135">
        <v>8346</v>
      </c>
      <c r="J135" s="1" t="s">
        <v>4620</v>
      </c>
      <c r="K135">
        <f t="shared" si="7"/>
        <v>7112</v>
      </c>
      <c r="L135">
        <v>5.4117240127200001E-3</v>
      </c>
      <c r="M135" t="s">
        <v>2017</v>
      </c>
      <c r="N135" t="s">
        <v>2018</v>
      </c>
      <c r="O135">
        <v>1</v>
      </c>
      <c r="P135">
        <v>1</v>
      </c>
      <c r="Q135">
        <v>15342</v>
      </c>
      <c r="R135">
        <v>4001</v>
      </c>
      <c r="S135" t="s">
        <v>2019</v>
      </c>
      <c r="T135" t="s">
        <v>4245</v>
      </c>
      <c r="U135">
        <f t="shared" si="8"/>
        <v>4</v>
      </c>
    </row>
    <row r="136" spans="1:21" customFormat="1" x14ac:dyDescent="0.25">
      <c r="A136" t="s">
        <v>1912</v>
      </c>
      <c r="B136" t="s">
        <v>4629</v>
      </c>
      <c r="C136" s="2" t="s">
        <v>4627</v>
      </c>
      <c r="D136">
        <v>5</v>
      </c>
      <c r="E136">
        <v>4</v>
      </c>
      <c r="F136" t="s">
        <v>4628</v>
      </c>
      <c r="G136" t="str">
        <f t="shared" si="6"/>
        <v>Normal-Control</v>
      </c>
      <c r="H136">
        <v>1235</v>
      </c>
      <c r="I136">
        <v>9421</v>
      </c>
      <c r="J136" s="1" t="s">
        <v>4620</v>
      </c>
      <c r="K136">
        <f t="shared" si="7"/>
        <v>8187</v>
      </c>
      <c r="L136">
        <v>5.55845481606E-3</v>
      </c>
      <c r="M136" t="s">
        <v>2020</v>
      </c>
      <c r="N136" t="s">
        <v>2021</v>
      </c>
      <c r="O136">
        <v>2</v>
      </c>
      <c r="P136">
        <v>2</v>
      </c>
      <c r="Q136">
        <v>15304</v>
      </c>
      <c r="R136">
        <v>10893</v>
      </c>
      <c r="S136" t="s">
        <v>249</v>
      </c>
      <c r="T136" t="s">
        <v>4282</v>
      </c>
      <c r="U136">
        <f t="shared" si="8"/>
        <v>8</v>
      </c>
    </row>
    <row r="137" spans="1:21" customFormat="1" x14ac:dyDescent="0.25">
      <c r="A137" t="s">
        <v>1912</v>
      </c>
      <c r="B137" t="s">
        <v>4629</v>
      </c>
      <c r="C137" s="2" t="s">
        <v>4627</v>
      </c>
      <c r="D137">
        <v>5</v>
      </c>
      <c r="E137">
        <v>4</v>
      </c>
      <c r="F137" t="s">
        <v>4628</v>
      </c>
      <c r="G137" t="str">
        <f t="shared" si="6"/>
        <v>Normal-Control</v>
      </c>
      <c r="H137">
        <v>1271</v>
      </c>
      <c r="I137">
        <v>8188</v>
      </c>
      <c r="J137" s="1" t="s">
        <v>4620</v>
      </c>
      <c r="K137">
        <f t="shared" si="7"/>
        <v>6918</v>
      </c>
      <c r="L137">
        <v>1.9711801577000001E-3</v>
      </c>
      <c r="M137" t="s">
        <v>2022</v>
      </c>
      <c r="N137" t="s">
        <v>2023</v>
      </c>
      <c r="O137">
        <v>1</v>
      </c>
      <c r="P137">
        <v>1</v>
      </c>
      <c r="Q137">
        <v>16048</v>
      </c>
      <c r="R137">
        <v>9648</v>
      </c>
      <c r="S137" t="s">
        <v>2024</v>
      </c>
      <c r="T137" t="s">
        <v>4283</v>
      </c>
      <c r="U137">
        <f t="shared" si="8"/>
        <v>8</v>
      </c>
    </row>
    <row r="138" spans="1:21" customFormat="1" x14ac:dyDescent="0.25">
      <c r="A138" t="s">
        <v>1912</v>
      </c>
      <c r="B138" t="s">
        <v>4629</v>
      </c>
      <c r="C138" s="2" t="s">
        <v>4627</v>
      </c>
      <c r="D138">
        <v>5</v>
      </c>
      <c r="E138">
        <v>4</v>
      </c>
      <c r="F138" t="s">
        <v>4628</v>
      </c>
      <c r="G138" t="str">
        <f t="shared" si="6"/>
        <v>Normal-Control</v>
      </c>
      <c r="H138">
        <v>1298</v>
      </c>
      <c r="I138">
        <v>7451</v>
      </c>
      <c r="J138" s="1" t="s">
        <v>4620</v>
      </c>
      <c r="K138">
        <f t="shared" si="7"/>
        <v>6154</v>
      </c>
      <c r="L138">
        <v>4.3557968222000002E-3</v>
      </c>
      <c r="M138" t="s">
        <v>2025</v>
      </c>
      <c r="N138" t="s">
        <v>2026</v>
      </c>
      <c r="O138">
        <v>1</v>
      </c>
      <c r="P138">
        <v>1</v>
      </c>
      <c r="Q138">
        <v>15041</v>
      </c>
      <c r="R138">
        <v>7537</v>
      </c>
      <c r="S138" t="s">
        <v>2027</v>
      </c>
      <c r="T138" t="s">
        <v>4284</v>
      </c>
      <c r="U138">
        <f t="shared" si="8"/>
        <v>3</v>
      </c>
    </row>
    <row r="139" spans="1:21" customFormat="1" x14ac:dyDescent="0.25">
      <c r="A139" t="s">
        <v>1912</v>
      </c>
      <c r="B139" t="s">
        <v>4629</v>
      </c>
      <c r="C139" s="2" t="s">
        <v>4627</v>
      </c>
      <c r="D139">
        <v>5</v>
      </c>
      <c r="E139">
        <v>4</v>
      </c>
      <c r="F139" t="s">
        <v>4628</v>
      </c>
      <c r="G139" t="str">
        <f t="shared" si="6"/>
        <v>Normal-Control</v>
      </c>
      <c r="H139">
        <v>1491</v>
      </c>
      <c r="I139">
        <v>9726</v>
      </c>
      <c r="J139" s="1" t="s">
        <v>4620</v>
      </c>
      <c r="K139">
        <f t="shared" si="7"/>
        <v>8236</v>
      </c>
      <c r="L139">
        <v>3.2830464895100002E-3</v>
      </c>
      <c r="M139" t="s">
        <v>2028</v>
      </c>
      <c r="N139" t="s">
        <v>2029</v>
      </c>
      <c r="O139">
        <v>2</v>
      </c>
      <c r="P139">
        <v>1</v>
      </c>
      <c r="Q139">
        <v>14579</v>
      </c>
      <c r="R139">
        <v>18038</v>
      </c>
      <c r="S139" t="s">
        <v>271</v>
      </c>
      <c r="T139" t="s">
        <v>4285</v>
      </c>
      <c r="U139">
        <f t="shared" si="8"/>
        <v>8</v>
      </c>
    </row>
    <row r="140" spans="1:21" customFormat="1" x14ac:dyDescent="0.25">
      <c r="A140" t="s">
        <v>1912</v>
      </c>
      <c r="B140" t="s">
        <v>4629</v>
      </c>
      <c r="C140" s="2" t="s">
        <v>4627</v>
      </c>
      <c r="D140">
        <v>5</v>
      </c>
      <c r="E140">
        <v>4</v>
      </c>
      <c r="F140" t="s">
        <v>4628</v>
      </c>
      <c r="G140" t="str">
        <f t="shared" si="6"/>
        <v>Normal-Control</v>
      </c>
      <c r="H140">
        <v>1631</v>
      </c>
      <c r="I140">
        <v>9089</v>
      </c>
      <c r="J140" s="1" t="s">
        <v>4620</v>
      </c>
      <c r="K140">
        <f t="shared" si="7"/>
        <v>7459</v>
      </c>
      <c r="L140">
        <v>1.1966071258800001E-2</v>
      </c>
      <c r="M140" t="s">
        <v>2030</v>
      </c>
      <c r="N140" t="s">
        <v>2031</v>
      </c>
      <c r="O140">
        <v>3</v>
      </c>
      <c r="P140">
        <v>1</v>
      </c>
      <c r="Q140">
        <v>7614</v>
      </c>
      <c r="R140">
        <v>3736</v>
      </c>
      <c r="S140" t="s">
        <v>49</v>
      </c>
      <c r="U140">
        <f t="shared" si="8"/>
        <v>0</v>
      </c>
    </row>
    <row r="141" spans="1:21" customFormat="1" x14ac:dyDescent="0.25">
      <c r="A141" t="s">
        <v>1912</v>
      </c>
      <c r="B141" t="s">
        <v>4629</v>
      </c>
      <c r="C141" s="2" t="s">
        <v>4627</v>
      </c>
      <c r="D141">
        <v>5</v>
      </c>
      <c r="E141">
        <v>4</v>
      </c>
      <c r="F141" t="s">
        <v>4628</v>
      </c>
      <c r="G141" t="str">
        <f t="shared" si="6"/>
        <v>Normal-Control</v>
      </c>
      <c r="H141">
        <v>1639</v>
      </c>
      <c r="I141">
        <v>9491</v>
      </c>
      <c r="J141" s="1" t="s">
        <v>4620</v>
      </c>
      <c r="K141">
        <f t="shared" si="7"/>
        <v>7853</v>
      </c>
      <c r="L141">
        <v>2.3161742554300001E-2</v>
      </c>
      <c r="M141" t="s">
        <v>2032</v>
      </c>
      <c r="N141" t="s">
        <v>2033</v>
      </c>
      <c r="O141">
        <v>6</v>
      </c>
      <c r="P141">
        <v>3</v>
      </c>
      <c r="Q141">
        <v>7333</v>
      </c>
      <c r="R141">
        <v>8799</v>
      </c>
      <c r="S141" t="s">
        <v>289</v>
      </c>
      <c r="T141" t="s">
        <v>4229</v>
      </c>
      <c r="U141">
        <f t="shared" si="8"/>
        <v>4</v>
      </c>
    </row>
    <row r="142" spans="1:21" customFormat="1" x14ac:dyDescent="0.25">
      <c r="A142" t="s">
        <v>1912</v>
      </c>
      <c r="B142" t="s">
        <v>4629</v>
      </c>
      <c r="C142" s="2" t="s">
        <v>4627</v>
      </c>
      <c r="D142">
        <v>5</v>
      </c>
      <c r="E142">
        <v>4</v>
      </c>
      <c r="F142" t="s">
        <v>4628</v>
      </c>
      <c r="G142" t="str">
        <f t="shared" si="6"/>
        <v>Normal-Control</v>
      </c>
      <c r="H142">
        <v>1662</v>
      </c>
      <c r="I142">
        <v>8878</v>
      </c>
      <c r="J142" s="1" t="s">
        <v>4620</v>
      </c>
      <c r="K142">
        <f t="shared" si="7"/>
        <v>7217</v>
      </c>
      <c r="L142">
        <v>7.3056319844600004E-3</v>
      </c>
      <c r="M142" t="s">
        <v>2034</v>
      </c>
      <c r="N142" t="s">
        <v>2035</v>
      </c>
      <c r="O142">
        <v>2</v>
      </c>
      <c r="P142">
        <v>1</v>
      </c>
      <c r="Q142">
        <v>5729</v>
      </c>
      <c r="R142">
        <v>8498</v>
      </c>
      <c r="S142" t="s">
        <v>553</v>
      </c>
      <c r="T142" t="s">
        <v>4286</v>
      </c>
      <c r="U142">
        <f t="shared" si="8"/>
        <v>6</v>
      </c>
    </row>
    <row r="143" spans="1:21" customFormat="1" x14ac:dyDescent="0.25">
      <c r="A143" t="s">
        <v>1912</v>
      </c>
      <c r="B143" t="s">
        <v>4629</v>
      </c>
      <c r="C143" s="2" t="s">
        <v>4627</v>
      </c>
      <c r="D143">
        <v>5</v>
      </c>
      <c r="E143">
        <v>4</v>
      </c>
      <c r="F143" t="s">
        <v>4628</v>
      </c>
      <c r="G143" t="str">
        <f t="shared" si="6"/>
        <v>Normal-Control</v>
      </c>
      <c r="H143">
        <v>1676</v>
      </c>
      <c r="I143">
        <v>9519</v>
      </c>
      <c r="J143" s="1" t="s">
        <v>4620</v>
      </c>
      <c r="K143">
        <f t="shared" si="7"/>
        <v>7844</v>
      </c>
      <c r="L143">
        <v>6.9713104612499997E-3</v>
      </c>
      <c r="M143" t="s">
        <v>2036</v>
      </c>
      <c r="N143" t="s">
        <v>2037</v>
      </c>
      <c r="O143">
        <v>2</v>
      </c>
      <c r="P143">
        <v>1</v>
      </c>
      <c r="Q143">
        <v>5636</v>
      </c>
      <c r="R143">
        <v>7019</v>
      </c>
      <c r="S143" t="s">
        <v>307</v>
      </c>
      <c r="T143" t="s">
        <v>4274</v>
      </c>
      <c r="U143">
        <f t="shared" si="8"/>
        <v>1</v>
      </c>
    </row>
    <row r="144" spans="1:21" customFormat="1" x14ac:dyDescent="0.25">
      <c r="A144" t="s">
        <v>1912</v>
      </c>
      <c r="B144" t="s">
        <v>4629</v>
      </c>
      <c r="C144" s="2" t="s">
        <v>4627</v>
      </c>
      <c r="D144">
        <v>5</v>
      </c>
      <c r="E144">
        <v>4</v>
      </c>
      <c r="F144" t="s">
        <v>4628</v>
      </c>
      <c r="G144" t="str">
        <f t="shared" si="6"/>
        <v>Normal-Control</v>
      </c>
      <c r="H144">
        <v>1689</v>
      </c>
      <c r="I144">
        <v>9512</v>
      </c>
      <c r="J144" s="1" t="s">
        <v>4620</v>
      </c>
      <c r="K144">
        <f t="shared" si="7"/>
        <v>7824</v>
      </c>
      <c r="L144">
        <v>8.2393208007599996E-3</v>
      </c>
      <c r="M144" t="s">
        <v>2038</v>
      </c>
      <c r="N144" t="s">
        <v>2039</v>
      </c>
      <c r="O144">
        <v>1</v>
      </c>
      <c r="P144">
        <v>2</v>
      </c>
      <c r="Q144">
        <v>4524</v>
      </c>
      <c r="R144">
        <v>7156</v>
      </c>
      <c r="S144" t="s">
        <v>1220</v>
      </c>
      <c r="T144" t="s">
        <v>4287</v>
      </c>
      <c r="U144">
        <f t="shared" si="8"/>
        <v>8</v>
      </c>
    </row>
    <row r="145" spans="1:21" customFormat="1" x14ac:dyDescent="0.25">
      <c r="A145" t="s">
        <v>1912</v>
      </c>
      <c r="B145" t="s">
        <v>4629</v>
      </c>
      <c r="C145" s="2" t="s">
        <v>4627</v>
      </c>
      <c r="D145">
        <v>5</v>
      </c>
      <c r="E145">
        <v>4</v>
      </c>
      <c r="F145" t="s">
        <v>4628</v>
      </c>
      <c r="G145" t="str">
        <f t="shared" si="6"/>
        <v>Normal-Control</v>
      </c>
      <c r="H145">
        <v>1690</v>
      </c>
      <c r="I145">
        <v>9328</v>
      </c>
      <c r="J145" s="1" t="s">
        <v>4620</v>
      </c>
      <c r="K145">
        <f t="shared" si="7"/>
        <v>7639</v>
      </c>
      <c r="L145">
        <v>4.41477102374E-3</v>
      </c>
      <c r="M145" t="s">
        <v>2040</v>
      </c>
      <c r="N145" t="s">
        <v>2041</v>
      </c>
      <c r="O145">
        <v>1</v>
      </c>
      <c r="P145">
        <v>1</v>
      </c>
      <c r="Q145">
        <v>4642</v>
      </c>
      <c r="R145">
        <v>8012</v>
      </c>
      <c r="S145" t="s">
        <v>842</v>
      </c>
      <c r="T145" t="s">
        <v>4288</v>
      </c>
      <c r="U145">
        <f t="shared" si="8"/>
        <v>3</v>
      </c>
    </row>
    <row r="146" spans="1:21" customFormat="1" x14ac:dyDescent="0.25">
      <c r="A146" t="s">
        <v>1912</v>
      </c>
      <c r="B146" t="s">
        <v>4629</v>
      </c>
      <c r="C146" s="2" t="s">
        <v>4627</v>
      </c>
      <c r="D146">
        <v>5</v>
      </c>
      <c r="E146">
        <v>4</v>
      </c>
      <c r="F146" t="s">
        <v>4628</v>
      </c>
      <c r="G146" t="str">
        <f t="shared" si="6"/>
        <v>Normal-Control</v>
      </c>
      <c r="H146">
        <v>1702</v>
      </c>
      <c r="I146">
        <v>9345</v>
      </c>
      <c r="J146" s="1" t="s">
        <v>4620</v>
      </c>
      <c r="K146">
        <f t="shared" si="7"/>
        <v>7644</v>
      </c>
      <c r="L146">
        <v>5.2878908419000002E-3</v>
      </c>
      <c r="M146" t="s">
        <v>735</v>
      </c>
      <c r="N146" t="s">
        <v>2042</v>
      </c>
      <c r="O146">
        <v>1</v>
      </c>
      <c r="P146">
        <v>1</v>
      </c>
      <c r="Q146">
        <v>4596</v>
      </c>
      <c r="R146">
        <v>8359</v>
      </c>
      <c r="S146" t="s">
        <v>2043</v>
      </c>
      <c r="T146" t="s">
        <v>4289</v>
      </c>
      <c r="U146">
        <f t="shared" si="8"/>
        <v>4</v>
      </c>
    </row>
    <row r="147" spans="1:21" customFormat="1" x14ac:dyDescent="0.25">
      <c r="A147" t="s">
        <v>1912</v>
      </c>
      <c r="B147" t="s">
        <v>4629</v>
      </c>
      <c r="C147" s="2" t="s">
        <v>4627</v>
      </c>
      <c r="D147">
        <v>5</v>
      </c>
      <c r="E147">
        <v>4</v>
      </c>
      <c r="F147" t="s">
        <v>4628</v>
      </c>
      <c r="G147" t="str">
        <f t="shared" si="6"/>
        <v>Normal-Control</v>
      </c>
      <c r="H147">
        <v>1903</v>
      </c>
      <c r="I147">
        <v>9671</v>
      </c>
      <c r="J147" s="1" t="s">
        <v>4620</v>
      </c>
      <c r="K147">
        <f t="shared" si="7"/>
        <v>7769</v>
      </c>
      <c r="L147">
        <v>4.1992771925900001E-2</v>
      </c>
      <c r="M147" t="s">
        <v>2044</v>
      </c>
      <c r="N147" t="s">
        <v>2045</v>
      </c>
      <c r="O147">
        <v>8</v>
      </c>
      <c r="P147">
        <v>6</v>
      </c>
      <c r="Q147">
        <v>10734</v>
      </c>
      <c r="R147">
        <v>10765</v>
      </c>
      <c r="S147" t="s">
        <v>328</v>
      </c>
      <c r="T147" t="s">
        <v>4192</v>
      </c>
      <c r="U147">
        <f t="shared" si="8"/>
        <v>9</v>
      </c>
    </row>
    <row r="148" spans="1:21" customFormat="1" x14ac:dyDescent="0.25">
      <c r="A148" t="s">
        <v>1912</v>
      </c>
      <c r="B148" t="s">
        <v>4629</v>
      </c>
      <c r="C148" s="2" t="s">
        <v>4627</v>
      </c>
      <c r="D148">
        <v>5</v>
      </c>
      <c r="E148">
        <v>4</v>
      </c>
      <c r="F148" t="s">
        <v>4628</v>
      </c>
      <c r="G148" t="str">
        <f t="shared" si="6"/>
        <v>Normal-Control</v>
      </c>
      <c r="H148">
        <v>2161</v>
      </c>
      <c r="I148">
        <v>9648</v>
      </c>
      <c r="J148" s="1" t="s">
        <v>4620</v>
      </c>
      <c r="K148">
        <f t="shared" si="7"/>
        <v>7488</v>
      </c>
      <c r="L148">
        <v>5.3196016045499997E-3</v>
      </c>
      <c r="M148" t="s">
        <v>2046</v>
      </c>
      <c r="N148" t="s">
        <v>2047</v>
      </c>
      <c r="O148">
        <v>2</v>
      </c>
      <c r="P148">
        <v>1</v>
      </c>
      <c r="Q148">
        <v>7048</v>
      </c>
      <c r="R148">
        <v>9852</v>
      </c>
      <c r="S148" t="s">
        <v>334</v>
      </c>
      <c r="T148" t="s">
        <v>4263</v>
      </c>
      <c r="U148">
        <f t="shared" si="8"/>
        <v>4</v>
      </c>
    </row>
    <row r="149" spans="1:21" customFormat="1" x14ac:dyDescent="0.25">
      <c r="A149" t="s">
        <v>1912</v>
      </c>
      <c r="B149" t="s">
        <v>4629</v>
      </c>
      <c r="C149" s="2" t="s">
        <v>4627</v>
      </c>
      <c r="D149">
        <v>5</v>
      </c>
      <c r="E149">
        <v>4</v>
      </c>
      <c r="F149" t="s">
        <v>4628</v>
      </c>
      <c r="G149" t="str">
        <f t="shared" si="6"/>
        <v>Normal-Control</v>
      </c>
      <c r="H149">
        <v>2163</v>
      </c>
      <c r="I149">
        <v>9335</v>
      </c>
      <c r="J149" s="1" t="s">
        <v>4620</v>
      </c>
      <c r="K149">
        <f t="shared" si="7"/>
        <v>7173</v>
      </c>
      <c r="L149">
        <v>5.3205119700300001E-2</v>
      </c>
      <c r="M149" t="s">
        <v>2048</v>
      </c>
      <c r="N149" t="s">
        <v>2049</v>
      </c>
      <c r="O149">
        <v>7</v>
      </c>
      <c r="P149">
        <v>3</v>
      </c>
      <c r="Q149">
        <v>6403</v>
      </c>
      <c r="R149">
        <v>8133</v>
      </c>
      <c r="S149" t="s">
        <v>1485</v>
      </c>
      <c r="T149" t="s">
        <v>4251</v>
      </c>
      <c r="U149">
        <f t="shared" si="8"/>
        <v>1</v>
      </c>
    </row>
    <row r="150" spans="1:21" customFormat="1" x14ac:dyDescent="0.25">
      <c r="A150" t="s">
        <v>1912</v>
      </c>
      <c r="B150" t="s">
        <v>4629</v>
      </c>
      <c r="C150" s="2" t="s">
        <v>4627</v>
      </c>
      <c r="D150">
        <v>5</v>
      </c>
      <c r="E150">
        <v>4</v>
      </c>
      <c r="F150" t="s">
        <v>4628</v>
      </c>
      <c r="G150" t="str">
        <f t="shared" si="6"/>
        <v>Normal-Control</v>
      </c>
      <c r="H150">
        <v>2228</v>
      </c>
      <c r="I150">
        <v>9578</v>
      </c>
      <c r="J150" s="1" t="s">
        <v>4620</v>
      </c>
      <c r="K150">
        <f t="shared" si="7"/>
        <v>7351</v>
      </c>
      <c r="L150">
        <v>1.0464561745499999E-2</v>
      </c>
      <c r="M150" t="s">
        <v>2050</v>
      </c>
      <c r="N150" t="s">
        <v>2051</v>
      </c>
      <c r="O150">
        <v>1</v>
      </c>
      <c r="P150">
        <v>1</v>
      </c>
      <c r="Q150">
        <v>3937</v>
      </c>
      <c r="R150">
        <v>6944</v>
      </c>
      <c r="S150" t="s">
        <v>2052</v>
      </c>
      <c r="T150" t="s">
        <v>4234</v>
      </c>
      <c r="U150">
        <f t="shared" si="8"/>
        <v>3</v>
      </c>
    </row>
    <row r="151" spans="1:21" customFormat="1" x14ac:dyDescent="0.25">
      <c r="A151" t="s">
        <v>1912</v>
      </c>
      <c r="B151" t="s">
        <v>4629</v>
      </c>
      <c r="C151" s="2" t="s">
        <v>4627</v>
      </c>
      <c r="D151">
        <v>5</v>
      </c>
      <c r="E151">
        <v>4</v>
      </c>
      <c r="F151" t="s">
        <v>4628</v>
      </c>
      <c r="G151" t="str">
        <f t="shared" si="6"/>
        <v>Normal-Control</v>
      </c>
      <c r="H151">
        <v>2323</v>
      </c>
      <c r="I151">
        <v>9724</v>
      </c>
      <c r="J151" s="1" t="s">
        <v>4620</v>
      </c>
      <c r="K151">
        <f t="shared" si="7"/>
        <v>7402</v>
      </c>
      <c r="L151">
        <v>8.1582017555499996E-3</v>
      </c>
      <c r="M151" t="s">
        <v>2053</v>
      </c>
      <c r="N151" t="s">
        <v>2054</v>
      </c>
      <c r="O151">
        <v>4</v>
      </c>
      <c r="P151">
        <v>2</v>
      </c>
      <c r="Q151">
        <v>8234</v>
      </c>
      <c r="R151">
        <v>18337</v>
      </c>
      <c r="S151" t="s">
        <v>352</v>
      </c>
      <c r="T151" t="s">
        <v>4262</v>
      </c>
      <c r="U151">
        <f t="shared" si="8"/>
        <v>2</v>
      </c>
    </row>
    <row r="152" spans="1:21" customFormat="1" x14ac:dyDescent="0.25">
      <c r="A152" t="s">
        <v>1912</v>
      </c>
      <c r="B152" t="s">
        <v>4629</v>
      </c>
      <c r="C152" s="2" t="s">
        <v>4627</v>
      </c>
      <c r="D152">
        <v>5</v>
      </c>
      <c r="E152">
        <v>4</v>
      </c>
      <c r="F152" t="s">
        <v>4628</v>
      </c>
      <c r="G152" t="str">
        <f t="shared" si="6"/>
        <v>Normal-Control</v>
      </c>
      <c r="H152">
        <v>3540</v>
      </c>
      <c r="I152">
        <v>9646</v>
      </c>
      <c r="J152" s="1" t="s">
        <v>4620</v>
      </c>
      <c r="K152">
        <f t="shared" si="7"/>
        <v>6107</v>
      </c>
      <c r="L152">
        <v>3.1723373574799998E-2</v>
      </c>
      <c r="M152" t="s">
        <v>2055</v>
      </c>
      <c r="N152" t="s">
        <v>2056</v>
      </c>
      <c r="O152">
        <v>1</v>
      </c>
      <c r="P152">
        <v>1</v>
      </c>
      <c r="Q152">
        <v>1653</v>
      </c>
      <c r="R152">
        <v>9683</v>
      </c>
      <c r="S152" t="s">
        <v>2057</v>
      </c>
      <c r="T152" t="s">
        <v>4290</v>
      </c>
      <c r="U152">
        <f t="shared" si="8"/>
        <v>8</v>
      </c>
    </row>
    <row r="153" spans="1:21" customFormat="1" x14ac:dyDescent="0.25">
      <c r="A153" t="s">
        <v>1912</v>
      </c>
      <c r="B153" t="s">
        <v>4629</v>
      </c>
      <c r="C153" s="2" t="s">
        <v>4627</v>
      </c>
      <c r="D153">
        <v>5</v>
      </c>
      <c r="E153">
        <v>4</v>
      </c>
      <c r="F153" t="s">
        <v>4628</v>
      </c>
      <c r="G153" t="str">
        <f t="shared" si="6"/>
        <v>Normal-Control</v>
      </c>
      <c r="H153">
        <v>3734</v>
      </c>
      <c r="I153">
        <v>9754</v>
      </c>
      <c r="J153" s="1" t="s">
        <v>4620</v>
      </c>
      <c r="K153">
        <f t="shared" si="7"/>
        <v>6021</v>
      </c>
      <c r="L153">
        <v>1.0491731581799999E-2</v>
      </c>
      <c r="M153" t="s">
        <v>2058</v>
      </c>
      <c r="N153" t="s">
        <v>2059</v>
      </c>
      <c r="O153">
        <v>3</v>
      </c>
      <c r="P153">
        <v>9</v>
      </c>
      <c r="Q153">
        <v>9236</v>
      </c>
      <c r="R153">
        <v>19625</v>
      </c>
      <c r="S153" t="s">
        <v>431</v>
      </c>
      <c r="T153" t="s">
        <v>4184</v>
      </c>
      <c r="U153">
        <f t="shared" si="8"/>
        <v>4</v>
      </c>
    </row>
    <row r="154" spans="1:21" customFormat="1" x14ac:dyDescent="0.25">
      <c r="A154" t="s">
        <v>1912</v>
      </c>
      <c r="B154" t="s">
        <v>4629</v>
      </c>
      <c r="C154" s="2" t="s">
        <v>4627</v>
      </c>
      <c r="D154">
        <v>5</v>
      </c>
      <c r="E154">
        <v>4</v>
      </c>
      <c r="F154" t="s">
        <v>4628</v>
      </c>
      <c r="G154" t="str">
        <f t="shared" si="6"/>
        <v>Normal-Control</v>
      </c>
      <c r="H154">
        <v>3795</v>
      </c>
      <c r="I154">
        <v>9726</v>
      </c>
      <c r="J154" s="1" t="s">
        <v>4620</v>
      </c>
      <c r="K154">
        <f t="shared" si="7"/>
        <v>5932</v>
      </c>
      <c r="L154">
        <v>5.9258988205000002E-3</v>
      </c>
      <c r="M154" t="s">
        <v>2060</v>
      </c>
      <c r="N154" t="s">
        <v>2061</v>
      </c>
      <c r="O154">
        <v>2</v>
      </c>
      <c r="P154">
        <v>2</v>
      </c>
      <c r="Q154">
        <v>6473</v>
      </c>
      <c r="R154">
        <v>18038</v>
      </c>
      <c r="S154" t="s">
        <v>439</v>
      </c>
      <c r="T154" t="s">
        <v>4247</v>
      </c>
      <c r="U154">
        <f t="shared" si="8"/>
        <v>5</v>
      </c>
    </row>
    <row r="155" spans="1:21" customFormat="1" x14ac:dyDescent="0.25">
      <c r="A155" t="s">
        <v>1912</v>
      </c>
      <c r="B155" t="s">
        <v>4629</v>
      </c>
      <c r="C155" s="2" t="s">
        <v>4627</v>
      </c>
      <c r="D155">
        <v>5</v>
      </c>
      <c r="E155">
        <v>4</v>
      </c>
      <c r="F155" t="s">
        <v>4628</v>
      </c>
      <c r="G155" t="str">
        <f t="shared" si="6"/>
        <v>Normal-Control</v>
      </c>
      <c r="H155">
        <v>3803</v>
      </c>
      <c r="I155">
        <v>8707</v>
      </c>
      <c r="J155" s="1" t="s">
        <v>4620</v>
      </c>
      <c r="K155">
        <f t="shared" si="7"/>
        <v>4905</v>
      </c>
      <c r="L155">
        <v>1.0512577532E-2</v>
      </c>
      <c r="M155" t="s">
        <v>2062</v>
      </c>
      <c r="N155" t="s">
        <v>1976</v>
      </c>
      <c r="O155">
        <v>1</v>
      </c>
      <c r="P155">
        <v>1</v>
      </c>
      <c r="Q155">
        <v>6795</v>
      </c>
      <c r="R155">
        <v>2439</v>
      </c>
      <c r="S155" t="s">
        <v>2063</v>
      </c>
      <c r="T155" t="s">
        <v>4291</v>
      </c>
      <c r="U155">
        <f t="shared" si="8"/>
        <v>8</v>
      </c>
    </row>
    <row r="156" spans="1:21" customFormat="1" x14ac:dyDescent="0.25">
      <c r="A156" t="s">
        <v>1912</v>
      </c>
      <c r="B156" t="s">
        <v>4629</v>
      </c>
      <c r="C156" s="2" t="s">
        <v>4627</v>
      </c>
      <c r="D156">
        <v>5</v>
      </c>
      <c r="E156">
        <v>4</v>
      </c>
      <c r="F156" t="s">
        <v>4628</v>
      </c>
      <c r="G156" t="str">
        <f t="shared" si="6"/>
        <v>Normal-Control</v>
      </c>
      <c r="H156">
        <v>4072</v>
      </c>
      <c r="I156">
        <v>9790</v>
      </c>
      <c r="J156" s="1" t="s">
        <v>4620</v>
      </c>
      <c r="K156">
        <f t="shared" si="7"/>
        <v>5719</v>
      </c>
      <c r="L156">
        <v>4.3685007906600001E-3</v>
      </c>
      <c r="M156" t="s">
        <v>2064</v>
      </c>
      <c r="N156" t="s">
        <v>2065</v>
      </c>
      <c r="O156">
        <v>1</v>
      </c>
      <c r="P156">
        <v>1</v>
      </c>
      <c r="Q156">
        <v>4367</v>
      </c>
      <c r="R156">
        <v>19410</v>
      </c>
      <c r="S156" t="s">
        <v>2066</v>
      </c>
      <c r="T156" t="s">
        <v>4292</v>
      </c>
      <c r="U156">
        <f t="shared" si="8"/>
        <v>6</v>
      </c>
    </row>
    <row r="157" spans="1:21" customFormat="1" x14ac:dyDescent="0.25">
      <c r="A157" t="s">
        <v>1912</v>
      </c>
      <c r="B157" t="s">
        <v>4629</v>
      </c>
      <c r="C157" s="2" t="s">
        <v>4627</v>
      </c>
      <c r="D157">
        <v>5</v>
      </c>
      <c r="E157">
        <v>4</v>
      </c>
      <c r="F157" t="s">
        <v>4628</v>
      </c>
      <c r="G157" t="str">
        <f t="shared" si="6"/>
        <v>Normal-Control</v>
      </c>
      <c r="H157">
        <v>4143</v>
      </c>
      <c r="I157">
        <v>9315</v>
      </c>
      <c r="J157" s="1" t="s">
        <v>4620</v>
      </c>
      <c r="K157">
        <f t="shared" si="7"/>
        <v>5173</v>
      </c>
      <c r="L157">
        <v>1.79989261211E-2</v>
      </c>
      <c r="M157" t="s">
        <v>2067</v>
      </c>
      <c r="N157" t="s">
        <v>2068</v>
      </c>
      <c r="O157">
        <v>2</v>
      </c>
      <c r="P157">
        <v>2</v>
      </c>
      <c r="Q157">
        <v>4603</v>
      </c>
      <c r="R157">
        <v>8127</v>
      </c>
      <c r="S157" t="s">
        <v>2069</v>
      </c>
      <c r="T157" t="s">
        <v>4293</v>
      </c>
      <c r="U157">
        <f t="shared" si="8"/>
        <v>4</v>
      </c>
    </row>
    <row r="158" spans="1:21" customFormat="1" x14ac:dyDescent="0.25">
      <c r="A158" t="s">
        <v>1912</v>
      </c>
      <c r="B158" t="s">
        <v>4629</v>
      </c>
      <c r="C158" s="2" t="s">
        <v>4627</v>
      </c>
      <c r="D158">
        <v>5</v>
      </c>
      <c r="E158">
        <v>4</v>
      </c>
      <c r="F158" t="s">
        <v>4628</v>
      </c>
      <c r="G158" t="str">
        <f t="shared" si="6"/>
        <v>Normal-Control</v>
      </c>
      <c r="H158">
        <v>4429</v>
      </c>
      <c r="I158">
        <v>9525</v>
      </c>
      <c r="J158" s="1" t="s">
        <v>4620</v>
      </c>
      <c r="K158">
        <f t="shared" si="7"/>
        <v>5097</v>
      </c>
      <c r="L158">
        <v>5.31807502001E-3</v>
      </c>
      <c r="M158" t="s">
        <v>2070</v>
      </c>
      <c r="N158" t="s">
        <v>2071</v>
      </c>
      <c r="O158">
        <v>1</v>
      </c>
      <c r="P158">
        <v>1</v>
      </c>
      <c r="Q158">
        <v>11648</v>
      </c>
      <c r="R158">
        <v>6756</v>
      </c>
      <c r="S158" t="s">
        <v>2072</v>
      </c>
      <c r="T158" t="s">
        <v>4294</v>
      </c>
      <c r="U158">
        <f t="shared" si="8"/>
        <v>1</v>
      </c>
    </row>
    <row r="159" spans="1:21" customFormat="1" x14ac:dyDescent="0.25">
      <c r="A159" t="s">
        <v>1912</v>
      </c>
      <c r="B159" t="s">
        <v>4629</v>
      </c>
      <c r="C159" s="2" t="s">
        <v>4627</v>
      </c>
      <c r="D159">
        <v>5</v>
      </c>
      <c r="E159">
        <v>4</v>
      </c>
      <c r="F159" t="s">
        <v>4628</v>
      </c>
      <c r="G159" t="str">
        <f t="shared" si="6"/>
        <v>Normal-Control</v>
      </c>
      <c r="H159">
        <v>4472</v>
      </c>
      <c r="I159">
        <v>9579</v>
      </c>
      <c r="J159" s="1" t="s">
        <v>4620</v>
      </c>
      <c r="K159">
        <f t="shared" si="7"/>
        <v>5108</v>
      </c>
      <c r="L159">
        <v>6.2422717423599996E-3</v>
      </c>
      <c r="M159" t="s">
        <v>2073</v>
      </c>
      <c r="N159" t="s">
        <v>2074</v>
      </c>
      <c r="O159">
        <v>1</v>
      </c>
      <c r="P159">
        <v>1</v>
      </c>
      <c r="Q159">
        <v>11809</v>
      </c>
      <c r="R159">
        <v>6926</v>
      </c>
      <c r="S159" t="s">
        <v>1308</v>
      </c>
      <c r="T159" t="s">
        <v>4295</v>
      </c>
      <c r="U159">
        <f t="shared" si="8"/>
        <v>8</v>
      </c>
    </row>
    <row r="160" spans="1:21" customFormat="1" x14ac:dyDescent="0.25">
      <c r="A160" t="s">
        <v>1912</v>
      </c>
      <c r="B160" t="s">
        <v>4629</v>
      </c>
      <c r="C160" s="2" t="s">
        <v>4627</v>
      </c>
      <c r="D160">
        <v>5</v>
      </c>
      <c r="E160">
        <v>4</v>
      </c>
      <c r="F160" t="s">
        <v>4628</v>
      </c>
      <c r="G160" t="str">
        <f t="shared" si="6"/>
        <v>Normal-Control</v>
      </c>
      <c r="H160">
        <v>9664</v>
      </c>
      <c r="I160">
        <v>15677</v>
      </c>
      <c r="J160" s="1" t="s">
        <v>4620</v>
      </c>
      <c r="K160">
        <f t="shared" si="7"/>
        <v>6014</v>
      </c>
      <c r="L160">
        <v>9.1482901885600008E-3</v>
      </c>
      <c r="M160" t="s">
        <v>2075</v>
      </c>
      <c r="N160" t="s">
        <v>2076</v>
      </c>
      <c r="O160">
        <v>2</v>
      </c>
      <c r="P160">
        <v>1</v>
      </c>
      <c r="Q160">
        <v>13410</v>
      </c>
      <c r="R160">
        <v>4200</v>
      </c>
      <c r="S160" t="s">
        <v>2077</v>
      </c>
      <c r="T160" t="s">
        <v>4296</v>
      </c>
      <c r="U160">
        <f t="shared" si="8"/>
        <v>7</v>
      </c>
    </row>
    <row r="161" spans="1:21" customFormat="1" x14ac:dyDescent="0.25">
      <c r="A161" t="s">
        <v>1912</v>
      </c>
      <c r="B161" t="s">
        <v>4629</v>
      </c>
      <c r="C161" s="2" t="s">
        <v>4627</v>
      </c>
      <c r="D161">
        <v>5</v>
      </c>
      <c r="E161">
        <v>4</v>
      </c>
      <c r="F161" t="s">
        <v>4628</v>
      </c>
      <c r="G161" t="str">
        <f t="shared" si="6"/>
        <v>Normal-Control</v>
      </c>
      <c r="H161">
        <v>9744</v>
      </c>
      <c r="I161">
        <v>16309</v>
      </c>
      <c r="J161" t="s">
        <v>4944</v>
      </c>
      <c r="K161">
        <f t="shared" si="7"/>
        <v>6566</v>
      </c>
      <c r="L161">
        <v>3.8460971443200001E-3</v>
      </c>
      <c r="M161" t="s">
        <v>2078</v>
      </c>
      <c r="N161" t="s">
        <v>2079</v>
      </c>
      <c r="O161">
        <v>1</v>
      </c>
      <c r="P161">
        <v>1</v>
      </c>
      <c r="Q161">
        <v>18433</v>
      </c>
      <c r="R161">
        <v>5261</v>
      </c>
      <c r="S161" t="s">
        <v>2080</v>
      </c>
      <c r="T161" t="s">
        <v>4297</v>
      </c>
      <c r="U161">
        <f t="shared" si="8"/>
        <v>5</v>
      </c>
    </row>
    <row r="162" spans="1:21" customFormat="1" x14ac:dyDescent="0.25">
      <c r="A162" t="s">
        <v>1912</v>
      </c>
      <c r="B162" t="s">
        <v>4629</v>
      </c>
      <c r="C162" s="2" t="s">
        <v>4627</v>
      </c>
      <c r="D162">
        <v>5</v>
      </c>
      <c r="E162">
        <v>4</v>
      </c>
      <c r="F162" t="s">
        <v>4628</v>
      </c>
      <c r="G162" t="str">
        <f t="shared" si="6"/>
        <v>Normal-Control</v>
      </c>
      <c r="H162">
        <v>9788</v>
      </c>
      <c r="I162">
        <v>173</v>
      </c>
      <c r="J162" t="s">
        <v>4944</v>
      </c>
      <c r="K162">
        <f t="shared" si="7"/>
        <v>6954</v>
      </c>
      <c r="L162">
        <v>5.0652861796100001E-3</v>
      </c>
      <c r="M162" t="s">
        <v>2081</v>
      </c>
      <c r="N162" t="s">
        <v>2082</v>
      </c>
      <c r="O162">
        <v>3</v>
      </c>
      <c r="P162">
        <v>1</v>
      </c>
      <c r="Q162">
        <v>18561</v>
      </c>
      <c r="R162">
        <v>13471</v>
      </c>
      <c r="S162" t="s">
        <v>40</v>
      </c>
      <c r="T162" t="s">
        <v>4298</v>
      </c>
      <c r="U162">
        <f t="shared" si="8"/>
        <v>4</v>
      </c>
    </row>
    <row r="163" spans="1:21" customFormat="1" x14ac:dyDescent="0.25">
      <c r="A163" t="s">
        <v>1912</v>
      </c>
      <c r="B163" t="s">
        <v>4629</v>
      </c>
      <c r="C163" s="2" t="s">
        <v>4627</v>
      </c>
      <c r="D163">
        <v>5</v>
      </c>
      <c r="E163">
        <v>4</v>
      </c>
      <c r="F163" t="s">
        <v>4628</v>
      </c>
      <c r="G163" t="str">
        <f t="shared" si="6"/>
        <v>Normal-Control</v>
      </c>
      <c r="H163">
        <v>10278</v>
      </c>
      <c r="I163">
        <v>14557</v>
      </c>
      <c r="J163" s="1" t="s">
        <v>4620</v>
      </c>
      <c r="K163">
        <f t="shared" si="7"/>
        <v>4280</v>
      </c>
      <c r="L163">
        <v>3.7813257592099997E-2</v>
      </c>
      <c r="M163" t="s">
        <v>2083</v>
      </c>
      <c r="N163" t="s">
        <v>2084</v>
      </c>
      <c r="O163">
        <v>1</v>
      </c>
      <c r="P163">
        <v>1</v>
      </c>
      <c r="Q163">
        <v>6115</v>
      </c>
      <c r="R163">
        <v>1425</v>
      </c>
      <c r="S163" t="s">
        <v>2085</v>
      </c>
      <c r="T163" t="s">
        <v>4299</v>
      </c>
      <c r="U163">
        <f t="shared" si="8"/>
        <v>3</v>
      </c>
    </row>
    <row r="164" spans="1:21" customFormat="1" x14ac:dyDescent="0.25">
      <c r="A164" t="s">
        <v>1912</v>
      </c>
      <c r="B164" t="s">
        <v>4629</v>
      </c>
      <c r="C164" s="2" t="s">
        <v>4627</v>
      </c>
      <c r="D164">
        <v>5</v>
      </c>
      <c r="E164">
        <v>4</v>
      </c>
      <c r="F164" t="s">
        <v>4628</v>
      </c>
      <c r="G164" t="str">
        <f t="shared" si="6"/>
        <v>Normal-Control</v>
      </c>
      <c r="H164">
        <v>10599</v>
      </c>
      <c r="I164">
        <v>476</v>
      </c>
      <c r="J164" t="s">
        <v>4944</v>
      </c>
      <c r="K164">
        <f t="shared" si="7"/>
        <v>6446</v>
      </c>
      <c r="L164">
        <v>3.3090357256500003E-2</v>
      </c>
      <c r="M164" t="s">
        <v>2086</v>
      </c>
      <c r="N164" t="s">
        <v>2087</v>
      </c>
      <c r="O164">
        <v>1</v>
      </c>
      <c r="P164">
        <v>1</v>
      </c>
      <c r="Q164">
        <v>10763</v>
      </c>
      <c r="R164">
        <v>825</v>
      </c>
      <c r="S164" t="s">
        <v>2088</v>
      </c>
      <c r="T164" t="s">
        <v>4300</v>
      </c>
      <c r="U164">
        <f t="shared" si="8"/>
        <v>3</v>
      </c>
    </row>
    <row r="165" spans="1:21" customFormat="1" x14ac:dyDescent="0.25">
      <c r="A165" t="s">
        <v>1912</v>
      </c>
      <c r="B165" t="s">
        <v>4629</v>
      </c>
      <c r="C165" s="2" t="s">
        <v>4627</v>
      </c>
      <c r="D165">
        <v>5</v>
      </c>
      <c r="E165">
        <v>4</v>
      </c>
      <c r="F165" t="s">
        <v>4628</v>
      </c>
      <c r="G165" t="str">
        <f t="shared" si="6"/>
        <v>Normal-Control</v>
      </c>
      <c r="H165">
        <v>10607</v>
      </c>
      <c r="I165">
        <v>365</v>
      </c>
      <c r="J165" t="s">
        <v>4944</v>
      </c>
      <c r="K165">
        <f t="shared" si="7"/>
        <v>6327</v>
      </c>
      <c r="L165">
        <v>7.3630361308099999E-3</v>
      </c>
      <c r="M165" t="s">
        <v>2089</v>
      </c>
      <c r="N165" t="s">
        <v>2090</v>
      </c>
      <c r="O165">
        <v>1</v>
      </c>
      <c r="P165">
        <v>1</v>
      </c>
      <c r="Q165">
        <v>10691</v>
      </c>
      <c r="R165">
        <v>3317</v>
      </c>
      <c r="S165" t="s">
        <v>24</v>
      </c>
      <c r="T165" t="s">
        <v>4274</v>
      </c>
      <c r="U165">
        <f t="shared" si="8"/>
        <v>1</v>
      </c>
    </row>
    <row r="166" spans="1:21" customFormat="1" x14ac:dyDescent="0.25">
      <c r="A166" t="s">
        <v>2091</v>
      </c>
      <c r="B166" t="s">
        <v>4629</v>
      </c>
      <c r="C166" s="2" t="s">
        <v>4627</v>
      </c>
      <c r="D166">
        <v>7</v>
      </c>
      <c r="E166">
        <v>12</v>
      </c>
      <c r="F166" t="s">
        <v>4628</v>
      </c>
      <c r="G166" t="str">
        <f t="shared" si="6"/>
        <v>Normal-Control</v>
      </c>
      <c r="H166">
        <v>605</v>
      </c>
      <c r="I166">
        <v>8711</v>
      </c>
      <c r="J166" s="1" t="s">
        <v>4620</v>
      </c>
      <c r="K166">
        <f t="shared" si="7"/>
        <v>8107</v>
      </c>
      <c r="L166">
        <v>1.60852903448E-2</v>
      </c>
      <c r="M166" t="s">
        <v>2092</v>
      </c>
      <c r="N166" t="s">
        <v>2093</v>
      </c>
      <c r="O166">
        <v>1</v>
      </c>
      <c r="P166">
        <v>1</v>
      </c>
      <c r="Q166">
        <v>8069</v>
      </c>
      <c r="R166">
        <v>1925</v>
      </c>
      <c r="S166" t="s">
        <v>2094</v>
      </c>
      <c r="T166" t="s">
        <v>4301</v>
      </c>
      <c r="U166">
        <f t="shared" si="8"/>
        <v>5</v>
      </c>
    </row>
    <row r="167" spans="1:21" customFormat="1" x14ac:dyDescent="0.25">
      <c r="A167" t="s">
        <v>2091</v>
      </c>
      <c r="B167" t="s">
        <v>4629</v>
      </c>
      <c r="C167" s="2" t="s">
        <v>4627</v>
      </c>
      <c r="D167">
        <v>7</v>
      </c>
      <c r="E167">
        <v>12</v>
      </c>
      <c r="F167" t="s">
        <v>4628</v>
      </c>
      <c r="G167" t="str">
        <f t="shared" si="6"/>
        <v>Normal-Control</v>
      </c>
      <c r="H167">
        <v>627</v>
      </c>
      <c r="I167">
        <v>7721</v>
      </c>
      <c r="J167" s="1" t="s">
        <v>4620</v>
      </c>
      <c r="K167">
        <f t="shared" si="7"/>
        <v>7095</v>
      </c>
      <c r="L167">
        <v>7.8075247179500004E-3</v>
      </c>
      <c r="M167" t="s">
        <v>2095</v>
      </c>
      <c r="N167" t="s">
        <v>2096</v>
      </c>
      <c r="O167">
        <v>2</v>
      </c>
      <c r="P167">
        <v>1</v>
      </c>
      <c r="Q167">
        <v>9370</v>
      </c>
      <c r="R167">
        <v>2627</v>
      </c>
      <c r="S167" t="s">
        <v>2097</v>
      </c>
      <c r="T167" t="s">
        <v>4302</v>
      </c>
      <c r="U167">
        <f t="shared" si="8"/>
        <v>6</v>
      </c>
    </row>
    <row r="168" spans="1:21" customFormat="1" x14ac:dyDescent="0.25">
      <c r="A168" t="s">
        <v>2091</v>
      </c>
      <c r="B168" t="s">
        <v>4629</v>
      </c>
      <c r="C168" s="2" t="s">
        <v>4627</v>
      </c>
      <c r="D168">
        <v>7</v>
      </c>
      <c r="E168">
        <v>12</v>
      </c>
      <c r="F168" t="s">
        <v>4628</v>
      </c>
      <c r="G168" t="str">
        <f t="shared" si="6"/>
        <v>Normal-Control</v>
      </c>
      <c r="H168">
        <v>627</v>
      </c>
      <c r="I168">
        <v>8461</v>
      </c>
      <c r="J168" s="1" t="s">
        <v>4620</v>
      </c>
      <c r="K168">
        <f t="shared" si="7"/>
        <v>7835</v>
      </c>
      <c r="L168">
        <v>3.4960609956999997E-2</v>
      </c>
      <c r="M168" t="s">
        <v>2098</v>
      </c>
      <c r="N168" t="s">
        <v>2099</v>
      </c>
      <c r="O168">
        <v>1</v>
      </c>
      <c r="P168">
        <v>1</v>
      </c>
      <c r="Q168">
        <v>9127</v>
      </c>
      <c r="R168">
        <v>1006</v>
      </c>
      <c r="S168" t="s">
        <v>2100</v>
      </c>
      <c r="T168" t="s">
        <v>4303</v>
      </c>
      <c r="U168">
        <f t="shared" si="8"/>
        <v>2</v>
      </c>
    </row>
    <row r="169" spans="1:21" customFormat="1" x14ac:dyDescent="0.25">
      <c r="A169" t="s">
        <v>2091</v>
      </c>
      <c r="B169" t="s">
        <v>4629</v>
      </c>
      <c r="C169" s="2" t="s">
        <v>4627</v>
      </c>
      <c r="D169">
        <v>7</v>
      </c>
      <c r="E169">
        <v>12</v>
      </c>
      <c r="F169" t="s">
        <v>4628</v>
      </c>
      <c r="G169" t="str">
        <f t="shared" si="6"/>
        <v>Normal-Control</v>
      </c>
      <c r="H169">
        <v>627</v>
      </c>
      <c r="I169">
        <v>8792</v>
      </c>
      <c r="J169" s="1" t="s">
        <v>4620</v>
      </c>
      <c r="K169">
        <f t="shared" si="7"/>
        <v>8166</v>
      </c>
      <c r="L169">
        <v>1.37283914512E-2</v>
      </c>
      <c r="M169" t="s">
        <v>2101</v>
      </c>
      <c r="N169" t="s">
        <v>2102</v>
      </c>
      <c r="O169">
        <v>4</v>
      </c>
      <c r="P169">
        <v>2</v>
      </c>
      <c r="Q169">
        <v>9320</v>
      </c>
      <c r="R169">
        <v>4678</v>
      </c>
      <c r="S169" t="s">
        <v>2103</v>
      </c>
      <c r="T169" t="s">
        <v>4304</v>
      </c>
      <c r="U169">
        <f t="shared" si="8"/>
        <v>5</v>
      </c>
    </row>
    <row r="170" spans="1:21" customFormat="1" x14ac:dyDescent="0.25">
      <c r="A170" t="s">
        <v>2091</v>
      </c>
      <c r="B170" t="s">
        <v>4629</v>
      </c>
      <c r="C170" s="2" t="s">
        <v>4627</v>
      </c>
      <c r="D170">
        <v>7</v>
      </c>
      <c r="E170">
        <v>12</v>
      </c>
      <c r="F170" t="s">
        <v>4628</v>
      </c>
      <c r="G170" t="str">
        <f t="shared" si="6"/>
        <v>Normal-Control</v>
      </c>
      <c r="H170">
        <v>631</v>
      </c>
      <c r="I170">
        <v>8431</v>
      </c>
      <c r="J170" s="1" t="s">
        <v>4620</v>
      </c>
      <c r="K170">
        <f t="shared" si="7"/>
        <v>7801</v>
      </c>
      <c r="L170">
        <v>0.17250649472400001</v>
      </c>
      <c r="M170" t="s">
        <v>2104</v>
      </c>
      <c r="N170" t="s">
        <v>2105</v>
      </c>
      <c r="O170">
        <v>4</v>
      </c>
      <c r="P170">
        <v>3</v>
      </c>
      <c r="Q170">
        <v>10105</v>
      </c>
      <c r="R170">
        <v>664</v>
      </c>
      <c r="S170" t="s">
        <v>1754</v>
      </c>
      <c r="T170" t="s">
        <v>4199</v>
      </c>
      <c r="U170">
        <f t="shared" si="8"/>
        <v>8</v>
      </c>
    </row>
    <row r="171" spans="1:21" customFormat="1" x14ac:dyDescent="0.25">
      <c r="A171" t="s">
        <v>2091</v>
      </c>
      <c r="B171" t="s">
        <v>4629</v>
      </c>
      <c r="C171" s="2" t="s">
        <v>4627</v>
      </c>
      <c r="D171">
        <v>7</v>
      </c>
      <c r="E171">
        <v>12</v>
      </c>
      <c r="F171" t="s">
        <v>4628</v>
      </c>
      <c r="G171" t="str">
        <f t="shared" si="6"/>
        <v>Normal-Control</v>
      </c>
      <c r="H171">
        <v>634</v>
      </c>
      <c r="I171">
        <v>8658</v>
      </c>
      <c r="J171" s="1" t="s">
        <v>4620</v>
      </c>
      <c r="K171">
        <f t="shared" si="7"/>
        <v>8025</v>
      </c>
      <c r="L171">
        <v>1.8207619794900001E-2</v>
      </c>
      <c r="M171" t="s">
        <v>2106</v>
      </c>
      <c r="N171" t="s">
        <v>1743</v>
      </c>
      <c r="O171">
        <v>1</v>
      </c>
      <c r="P171">
        <v>1</v>
      </c>
      <c r="Q171">
        <v>9881</v>
      </c>
      <c r="R171">
        <v>1460</v>
      </c>
      <c r="S171" t="s">
        <v>119</v>
      </c>
      <c r="T171" t="s">
        <v>4256</v>
      </c>
      <c r="U171">
        <f t="shared" si="8"/>
        <v>5</v>
      </c>
    </row>
    <row r="172" spans="1:21" customFormat="1" x14ac:dyDescent="0.25">
      <c r="A172" t="s">
        <v>2091</v>
      </c>
      <c r="B172" t="s">
        <v>4629</v>
      </c>
      <c r="C172" s="2" t="s">
        <v>4627</v>
      </c>
      <c r="D172">
        <v>7</v>
      </c>
      <c r="E172">
        <v>12</v>
      </c>
      <c r="F172" t="s">
        <v>4628</v>
      </c>
      <c r="G172" t="str">
        <f t="shared" si="6"/>
        <v>Normal-Control</v>
      </c>
      <c r="H172">
        <v>634</v>
      </c>
      <c r="I172">
        <v>8930</v>
      </c>
      <c r="J172" s="1" t="s">
        <v>4620</v>
      </c>
      <c r="K172">
        <f t="shared" si="7"/>
        <v>8297</v>
      </c>
      <c r="L172">
        <v>1.2710196494899999E-2</v>
      </c>
      <c r="M172" t="s">
        <v>2107</v>
      </c>
      <c r="N172" t="s">
        <v>2108</v>
      </c>
      <c r="O172">
        <v>2</v>
      </c>
      <c r="P172">
        <v>2</v>
      </c>
      <c r="Q172">
        <v>10135</v>
      </c>
      <c r="R172">
        <v>6310</v>
      </c>
      <c r="S172" t="s">
        <v>675</v>
      </c>
      <c r="T172" t="s">
        <v>4257</v>
      </c>
      <c r="U172">
        <f t="shared" si="8"/>
        <v>6</v>
      </c>
    </row>
    <row r="173" spans="1:21" customFormat="1" x14ac:dyDescent="0.25">
      <c r="A173" t="s">
        <v>2091</v>
      </c>
      <c r="B173" t="s">
        <v>4629</v>
      </c>
      <c r="C173" s="2" t="s">
        <v>4627</v>
      </c>
      <c r="D173">
        <v>7</v>
      </c>
      <c r="E173">
        <v>12</v>
      </c>
      <c r="F173" t="s">
        <v>4628</v>
      </c>
      <c r="G173" t="str">
        <f t="shared" si="6"/>
        <v>Normal-Control</v>
      </c>
      <c r="H173">
        <v>637</v>
      </c>
      <c r="I173">
        <v>8486</v>
      </c>
      <c r="J173" s="1" t="s">
        <v>4620</v>
      </c>
      <c r="K173">
        <f t="shared" si="7"/>
        <v>7850</v>
      </c>
      <c r="L173">
        <v>2.0334907949599999E-2</v>
      </c>
      <c r="M173" t="s">
        <v>2109</v>
      </c>
      <c r="N173" t="s">
        <v>2110</v>
      </c>
      <c r="O173">
        <v>7</v>
      </c>
      <c r="P173">
        <v>1</v>
      </c>
      <c r="Q173">
        <v>10360</v>
      </c>
      <c r="R173">
        <v>1635</v>
      </c>
      <c r="S173" t="s">
        <v>18</v>
      </c>
      <c r="T173" t="s">
        <v>4181</v>
      </c>
      <c r="U173">
        <f t="shared" si="8"/>
        <v>8</v>
      </c>
    </row>
    <row r="174" spans="1:21" customFormat="1" x14ac:dyDescent="0.25">
      <c r="A174" t="s">
        <v>2091</v>
      </c>
      <c r="B174" t="s">
        <v>4629</v>
      </c>
      <c r="C174" s="2" t="s">
        <v>4627</v>
      </c>
      <c r="D174">
        <v>7</v>
      </c>
      <c r="E174">
        <v>12</v>
      </c>
      <c r="F174" t="s">
        <v>4628</v>
      </c>
      <c r="G174" t="str">
        <f t="shared" si="6"/>
        <v>Normal-Control</v>
      </c>
      <c r="H174">
        <v>642</v>
      </c>
      <c r="I174">
        <v>8689</v>
      </c>
      <c r="J174" s="1" t="s">
        <v>4620</v>
      </c>
      <c r="K174">
        <f t="shared" si="7"/>
        <v>8048</v>
      </c>
      <c r="L174">
        <v>0.17782201222999999</v>
      </c>
      <c r="M174" t="s">
        <v>2111</v>
      </c>
      <c r="N174" t="s">
        <v>2112</v>
      </c>
      <c r="O174">
        <v>11</v>
      </c>
      <c r="P174">
        <v>10</v>
      </c>
      <c r="Q174">
        <v>10480</v>
      </c>
      <c r="R174">
        <v>1730</v>
      </c>
      <c r="S174" t="s">
        <v>127</v>
      </c>
      <c r="T174" t="s">
        <v>4185</v>
      </c>
      <c r="U174">
        <f t="shared" si="8"/>
        <v>8</v>
      </c>
    </row>
    <row r="175" spans="1:21" customFormat="1" x14ac:dyDescent="0.25">
      <c r="A175" t="s">
        <v>2091</v>
      </c>
      <c r="B175" t="s">
        <v>4629</v>
      </c>
      <c r="C175" s="2" t="s">
        <v>4627</v>
      </c>
      <c r="D175">
        <v>7</v>
      </c>
      <c r="E175">
        <v>12</v>
      </c>
      <c r="F175" t="s">
        <v>4628</v>
      </c>
      <c r="G175" t="str">
        <f t="shared" si="6"/>
        <v>Normal-Control</v>
      </c>
      <c r="H175">
        <v>645</v>
      </c>
      <c r="I175">
        <v>8481</v>
      </c>
      <c r="J175" s="1" t="s">
        <v>4620</v>
      </c>
      <c r="K175">
        <f t="shared" si="7"/>
        <v>7837</v>
      </c>
      <c r="L175">
        <v>0.105948320007</v>
      </c>
      <c r="M175" t="s">
        <v>2113</v>
      </c>
      <c r="N175" t="s">
        <v>2114</v>
      </c>
      <c r="O175">
        <v>6</v>
      </c>
      <c r="P175">
        <v>5</v>
      </c>
      <c r="Q175">
        <v>10433</v>
      </c>
      <c r="R175">
        <v>1571</v>
      </c>
      <c r="S175" t="s">
        <v>130</v>
      </c>
      <c r="T175" t="s">
        <v>4186</v>
      </c>
      <c r="U175">
        <f t="shared" si="8"/>
        <v>4</v>
      </c>
    </row>
    <row r="176" spans="1:21" customFormat="1" x14ac:dyDescent="0.25">
      <c r="A176" t="s">
        <v>2091</v>
      </c>
      <c r="B176" t="s">
        <v>4629</v>
      </c>
      <c r="C176" s="2" t="s">
        <v>4627</v>
      </c>
      <c r="D176">
        <v>7</v>
      </c>
      <c r="E176">
        <v>12</v>
      </c>
      <c r="F176" t="s">
        <v>4628</v>
      </c>
      <c r="G176" t="str">
        <f t="shared" si="6"/>
        <v>Normal-Control</v>
      </c>
      <c r="H176">
        <v>695</v>
      </c>
      <c r="I176">
        <v>9733</v>
      </c>
      <c r="J176" s="1" t="s">
        <v>4620</v>
      </c>
      <c r="K176">
        <f t="shared" si="7"/>
        <v>9039</v>
      </c>
      <c r="L176">
        <v>4.5148479734400003E-3</v>
      </c>
      <c r="M176" t="s">
        <v>2115</v>
      </c>
      <c r="N176" t="s">
        <v>2116</v>
      </c>
      <c r="O176">
        <v>2</v>
      </c>
      <c r="P176">
        <v>2</v>
      </c>
      <c r="Q176">
        <v>11766</v>
      </c>
      <c r="R176">
        <v>13010</v>
      </c>
      <c r="S176" t="s">
        <v>695</v>
      </c>
      <c r="T176" t="s">
        <v>4207</v>
      </c>
      <c r="U176">
        <f t="shared" si="8"/>
        <v>1</v>
      </c>
    </row>
    <row r="177" spans="1:21" customFormat="1" x14ac:dyDescent="0.25">
      <c r="A177" t="s">
        <v>2091</v>
      </c>
      <c r="B177" t="s">
        <v>4629</v>
      </c>
      <c r="C177" s="2" t="s">
        <v>4627</v>
      </c>
      <c r="D177">
        <v>7</v>
      </c>
      <c r="E177">
        <v>12</v>
      </c>
      <c r="F177" t="s">
        <v>4628</v>
      </c>
      <c r="G177" t="str">
        <f t="shared" si="6"/>
        <v>Normal-Control</v>
      </c>
      <c r="H177">
        <v>697</v>
      </c>
      <c r="I177">
        <v>9735</v>
      </c>
      <c r="J177" s="1" t="s">
        <v>4620</v>
      </c>
      <c r="K177">
        <f t="shared" si="7"/>
        <v>9039</v>
      </c>
      <c r="L177">
        <v>3.6511293850000001E-3</v>
      </c>
      <c r="M177" t="s">
        <v>2115</v>
      </c>
      <c r="N177" t="s">
        <v>2117</v>
      </c>
      <c r="O177">
        <v>2</v>
      </c>
      <c r="P177">
        <v>1</v>
      </c>
      <c r="Q177">
        <v>11766</v>
      </c>
      <c r="R177">
        <v>13109</v>
      </c>
      <c r="S177" t="s">
        <v>148</v>
      </c>
      <c r="T177" t="s">
        <v>4259</v>
      </c>
      <c r="U177">
        <f t="shared" si="8"/>
        <v>5</v>
      </c>
    </row>
    <row r="178" spans="1:21" customFormat="1" x14ac:dyDescent="0.25">
      <c r="A178" t="s">
        <v>2091</v>
      </c>
      <c r="B178" t="s">
        <v>4629</v>
      </c>
      <c r="C178" s="2" t="s">
        <v>4627</v>
      </c>
      <c r="D178">
        <v>7</v>
      </c>
      <c r="E178">
        <v>12</v>
      </c>
      <c r="F178" t="s">
        <v>4628</v>
      </c>
      <c r="G178" t="str">
        <f t="shared" si="6"/>
        <v>Normal-Control</v>
      </c>
      <c r="H178">
        <v>698</v>
      </c>
      <c r="I178">
        <v>9398</v>
      </c>
      <c r="J178" s="1" t="s">
        <v>4620</v>
      </c>
      <c r="K178">
        <f t="shared" si="7"/>
        <v>8701</v>
      </c>
      <c r="L178">
        <v>2.95003757283E-3</v>
      </c>
      <c r="M178" t="s">
        <v>2118</v>
      </c>
      <c r="N178" t="s">
        <v>2119</v>
      </c>
      <c r="O178">
        <v>1</v>
      </c>
      <c r="P178">
        <v>1</v>
      </c>
      <c r="Q178">
        <v>11783</v>
      </c>
      <c r="R178">
        <v>9891</v>
      </c>
      <c r="S178" t="s">
        <v>1587</v>
      </c>
      <c r="T178" t="s">
        <v>4305</v>
      </c>
      <c r="U178">
        <f t="shared" si="8"/>
        <v>5</v>
      </c>
    </row>
    <row r="179" spans="1:21" customFormat="1" x14ac:dyDescent="0.25">
      <c r="A179" t="s">
        <v>2091</v>
      </c>
      <c r="B179" t="s">
        <v>4629</v>
      </c>
      <c r="C179" s="2" t="s">
        <v>4627</v>
      </c>
      <c r="D179">
        <v>7</v>
      </c>
      <c r="E179">
        <v>12</v>
      </c>
      <c r="F179" t="s">
        <v>4628</v>
      </c>
      <c r="G179" t="str">
        <f t="shared" si="6"/>
        <v>Normal-Control</v>
      </c>
      <c r="H179">
        <v>704</v>
      </c>
      <c r="I179">
        <v>7956</v>
      </c>
      <c r="J179" s="1" t="s">
        <v>4620</v>
      </c>
      <c r="K179">
        <f t="shared" si="7"/>
        <v>7253</v>
      </c>
      <c r="L179">
        <v>3.19662243089E-3</v>
      </c>
      <c r="M179" t="s">
        <v>2120</v>
      </c>
      <c r="N179" t="s">
        <v>2121</v>
      </c>
      <c r="O179">
        <v>1</v>
      </c>
      <c r="P179">
        <v>1</v>
      </c>
      <c r="Q179">
        <v>12145</v>
      </c>
      <c r="R179">
        <v>11453</v>
      </c>
      <c r="S179" t="s">
        <v>2122</v>
      </c>
      <c r="T179" t="s">
        <v>4212</v>
      </c>
      <c r="U179">
        <f t="shared" si="8"/>
        <v>4</v>
      </c>
    </row>
    <row r="180" spans="1:21" customFormat="1" x14ac:dyDescent="0.25">
      <c r="A180" t="s">
        <v>2091</v>
      </c>
      <c r="B180" t="s">
        <v>4629</v>
      </c>
      <c r="C180" s="2" t="s">
        <v>4627</v>
      </c>
      <c r="D180">
        <v>7</v>
      </c>
      <c r="E180">
        <v>12</v>
      </c>
      <c r="F180" t="s">
        <v>4628</v>
      </c>
      <c r="G180" t="str">
        <f t="shared" si="6"/>
        <v>Normal-Control</v>
      </c>
      <c r="H180">
        <v>716</v>
      </c>
      <c r="I180">
        <v>9642</v>
      </c>
      <c r="J180" s="1" t="s">
        <v>4620</v>
      </c>
      <c r="K180">
        <f t="shared" si="7"/>
        <v>8927</v>
      </c>
      <c r="L180">
        <v>3.7297914719200001E-3</v>
      </c>
      <c r="M180" t="s">
        <v>2123</v>
      </c>
      <c r="N180" t="s">
        <v>2124</v>
      </c>
      <c r="O180">
        <v>2</v>
      </c>
      <c r="P180">
        <v>1</v>
      </c>
      <c r="Q180">
        <v>12167</v>
      </c>
      <c r="R180">
        <v>6902</v>
      </c>
      <c r="S180" t="s">
        <v>49</v>
      </c>
      <c r="U180">
        <f t="shared" si="8"/>
        <v>0</v>
      </c>
    </row>
    <row r="181" spans="1:21" customFormat="1" x14ac:dyDescent="0.25">
      <c r="A181" t="s">
        <v>2091</v>
      </c>
      <c r="B181" t="s">
        <v>4629</v>
      </c>
      <c r="C181" s="2" t="s">
        <v>4627</v>
      </c>
      <c r="D181">
        <v>7</v>
      </c>
      <c r="E181">
        <v>12</v>
      </c>
      <c r="F181" t="s">
        <v>4628</v>
      </c>
      <c r="G181" t="str">
        <f t="shared" si="6"/>
        <v>Normal-Control</v>
      </c>
      <c r="H181">
        <v>716</v>
      </c>
      <c r="I181">
        <v>9752</v>
      </c>
      <c r="J181" s="1" t="s">
        <v>4620</v>
      </c>
      <c r="K181">
        <f t="shared" si="7"/>
        <v>9037</v>
      </c>
      <c r="L181">
        <v>4.0642581427200002E-3</v>
      </c>
      <c r="M181" t="s">
        <v>2125</v>
      </c>
      <c r="N181" t="s">
        <v>2126</v>
      </c>
      <c r="O181">
        <v>3</v>
      </c>
      <c r="P181">
        <v>1</v>
      </c>
      <c r="Q181">
        <v>11884</v>
      </c>
      <c r="R181">
        <v>12697</v>
      </c>
      <c r="S181" t="s">
        <v>49</v>
      </c>
      <c r="U181">
        <f t="shared" si="8"/>
        <v>0</v>
      </c>
    </row>
    <row r="182" spans="1:21" customFormat="1" x14ac:dyDescent="0.25">
      <c r="A182" t="s">
        <v>2091</v>
      </c>
      <c r="B182" t="s">
        <v>4629</v>
      </c>
      <c r="C182" s="2" t="s">
        <v>4627</v>
      </c>
      <c r="D182">
        <v>7</v>
      </c>
      <c r="E182">
        <v>12</v>
      </c>
      <c r="F182" t="s">
        <v>4628</v>
      </c>
      <c r="G182" t="str">
        <f t="shared" si="6"/>
        <v>Normal-Control</v>
      </c>
      <c r="H182">
        <v>719</v>
      </c>
      <c r="I182">
        <v>9724</v>
      </c>
      <c r="J182" s="1" t="s">
        <v>4620</v>
      </c>
      <c r="K182">
        <f t="shared" si="7"/>
        <v>9006</v>
      </c>
      <c r="L182">
        <v>2.9336137357600001E-3</v>
      </c>
      <c r="M182" t="s">
        <v>2127</v>
      </c>
      <c r="N182" t="s">
        <v>2128</v>
      </c>
      <c r="O182">
        <v>1</v>
      </c>
      <c r="P182">
        <v>2</v>
      </c>
      <c r="Q182">
        <v>12003</v>
      </c>
      <c r="R182">
        <v>13106</v>
      </c>
      <c r="S182" t="s">
        <v>2129</v>
      </c>
      <c r="T182" t="s">
        <v>4262</v>
      </c>
      <c r="U182">
        <f t="shared" si="8"/>
        <v>2</v>
      </c>
    </row>
    <row r="183" spans="1:21" customFormat="1" x14ac:dyDescent="0.25">
      <c r="A183" t="s">
        <v>2091</v>
      </c>
      <c r="B183" t="s">
        <v>4629</v>
      </c>
      <c r="C183" s="2" t="s">
        <v>4627</v>
      </c>
      <c r="D183">
        <v>7</v>
      </c>
      <c r="E183">
        <v>12</v>
      </c>
      <c r="F183" t="s">
        <v>4628</v>
      </c>
      <c r="G183" t="str">
        <f t="shared" si="6"/>
        <v>Normal-Control</v>
      </c>
      <c r="H183">
        <v>720</v>
      </c>
      <c r="I183">
        <v>9568</v>
      </c>
      <c r="J183" s="1" t="s">
        <v>4620</v>
      </c>
      <c r="K183">
        <f t="shared" si="7"/>
        <v>8849</v>
      </c>
      <c r="L183">
        <v>6.7700363027899998E-3</v>
      </c>
      <c r="M183" t="s">
        <v>2130</v>
      </c>
      <c r="N183" t="s">
        <v>2131</v>
      </c>
      <c r="O183">
        <v>6</v>
      </c>
      <c r="P183">
        <v>1</v>
      </c>
      <c r="Q183">
        <v>11976</v>
      </c>
      <c r="R183">
        <v>5772</v>
      </c>
      <c r="S183" t="s">
        <v>160</v>
      </c>
      <c r="T183" t="s">
        <v>4213</v>
      </c>
      <c r="U183">
        <f t="shared" si="8"/>
        <v>6</v>
      </c>
    </row>
    <row r="184" spans="1:21" customFormat="1" x14ac:dyDescent="0.25">
      <c r="A184" t="s">
        <v>2091</v>
      </c>
      <c r="B184" t="s">
        <v>4629</v>
      </c>
      <c r="C184" s="2" t="s">
        <v>4627</v>
      </c>
      <c r="D184">
        <v>7</v>
      </c>
      <c r="E184">
        <v>12</v>
      </c>
      <c r="F184" t="s">
        <v>4628</v>
      </c>
      <c r="G184" t="str">
        <f t="shared" si="6"/>
        <v>Normal-Control</v>
      </c>
      <c r="H184">
        <v>724</v>
      </c>
      <c r="I184">
        <v>8624</v>
      </c>
      <c r="J184" s="1" t="s">
        <v>4620</v>
      </c>
      <c r="K184">
        <f t="shared" si="7"/>
        <v>7901</v>
      </c>
      <c r="L184">
        <v>5.7077173017999999E-2</v>
      </c>
      <c r="M184" t="s">
        <v>2132</v>
      </c>
      <c r="N184" t="s">
        <v>2133</v>
      </c>
      <c r="O184">
        <v>1</v>
      </c>
      <c r="P184">
        <v>3</v>
      </c>
      <c r="Q184">
        <v>11746</v>
      </c>
      <c r="R184">
        <v>1604</v>
      </c>
      <c r="S184" t="s">
        <v>997</v>
      </c>
      <c r="T184" t="s">
        <v>4306</v>
      </c>
      <c r="U184">
        <f t="shared" si="8"/>
        <v>4</v>
      </c>
    </row>
    <row r="185" spans="1:21" customFormat="1" x14ac:dyDescent="0.25">
      <c r="A185" t="s">
        <v>2091</v>
      </c>
      <c r="B185" t="s">
        <v>4629</v>
      </c>
      <c r="C185" s="2" t="s">
        <v>4627</v>
      </c>
      <c r="D185">
        <v>7</v>
      </c>
      <c r="E185">
        <v>12</v>
      </c>
      <c r="F185" t="s">
        <v>4628</v>
      </c>
      <c r="G185" t="str">
        <f t="shared" si="6"/>
        <v>Normal-Control</v>
      </c>
      <c r="H185">
        <v>795</v>
      </c>
      <c r="I185">
        <v>6876</v>
      </c>
      <c r="J185" s="1" t="s">
        <v>4620</v>
      </c>
      <c r="K185">
        <f t="shared" si="7"/>
        <v>6082</v>
      </c>
      <c r="L185">
        <v>4.7073718156199996E-3</v>
      </c>
      <c r="M185" t="s">
        <v>2134</v>
      </c>
      <c r="N185" t="s">
        <v>2135</v>
      </c>
      <c r="O185">
        <v>1</v>
      </c>
      <c r="P185">
        <v>2</v>
      </c>
      <c r="Q185">
        <v>15217</v>
      </c>
      <c r="R185">
        <v>12319</v>
      </c>
      <c r="S185" t="s">
        <v>1007</v>
      </c>
      <c r="T185" t="s">
        <v>4307</v>
      </c>
      <c r="U185">
        <f t="shared" si="8"/>
        <v>7</v>
      </c>
    </row>
    <row r="186" spans="1:21" customFormat="1" x14ac:dyDescent="0.25">
      <c r="A186" t="s">
        <v>2091</v>
      </c>
      <c r="B186" t="s">
        <v>4629</v>
      </c>
      <c r="C186" s="2" t="s">
        <v>4627</v>
      </c>
      <c r="D186">
        <v>7</v>
      </c>
      <c r="E186">
        <v>12</v>
      </c>
      <c r="F186" t="s">
        <v>4628</v>
      </c>
      <c r="G186" t="str">
        <f t="shared" si="6"/>
        <v>Normal-Control</v>
      </c>
      <c r="H186">
        <v>797</v>
      </c>
      <c r="I186">
        <v>8707</v>
      </c>
      <c r="J186" s="1" t="s">
        <v>4620</v>
      </c>
      <c r="K186">
        <f t="shared" si="7"/>
        <v>7911</v>
      </c>
      <c r="L186">
        <v>1.18464413677E-2</v>
      </c>
      <c r="M186" t="s">
        <v>2136</v>
      </c>
      <c r="N186" t="s">
        <v>2137</v>
      </c>
      <c r="O186">
        <v>4</v>
      </c>
      <c r="P186">
        <v>1</v>
      </c>
      <c r="Q186">
        <v>15392</v>
      </c>
      <c r="R186">
        <v>1880</v>
      </c>
      <c r="S186" t="s">
        <v>736</v>
      </c>
      <c r="T186" t="s">
        <v>4270</v>
      </c>
      <c r="U186">
        <f t="shared" si="8"/>
        <v>4</v>
      </c>
    </row>
    <row r="187" spans="1:21" customFormat="1" x14ac:dyDescent="0.25">
      <c r="A187" t="s">
        <v>2091</v>
      </c>
      <c r="B187" t="s">
        <v>4629</v>
      </c>
      <c r="C187" s="2" t="s">
        <v>4627</v>
      </c>
      <c r="D187">
        <v>7</v>
      </c>
      <c r="E187">
        <v>12</v>
      </c>
      <c r="F187" t="s">
        <v>4628</v>
      </c>
      <c r="G187" t="str">
        <f t="shared" si="6"/>
        <v>Normal-Control</v>
      </c>
      <c r="H187">
        <v>798</v>
      </c>
      <c r="I187">
        <v>8711</v>
      </c>
      <c r="J187" s="1" t="s">
        <v>4620</v>
      </c>
      <c r="K187">
        <f t="shared" si="7"/>
        <v>7914</v>
      </c>
      <c r="L187">
        <v>1.44473679993E-2</v>
      </c>
      <c r="M187" t="s">
        <v>2134</v>
      </c>
      <c r="N187" t="s">
        <v>2093</v>
      </c>
      <c r="O187">
        <v>1</v>
      </c>
      <c r="P187">
        <v>1</v>
      </c>
      <c r="Q187">
        <v>15217</v>
      </c>
      <c r="R187">
        <v>1925</v>
      </c>
      <c r="S187" t="s">
        <v>187</v>
      </c>
      <c r="T187" t="s">
        <v>4308</v>
      </c>
      <c r="U187">
        <f t="shared" si="8"/>
        <v>4</v>
      </c>
    </row>
    <row r="188" spans="1:21" customFormat="1" x14ac:dyDescent="0.25">
      <c r="A188" t="s">
        <v>2091</v>
      </c>
      <c r="B188" t="s">
        <v>4629</v>
      </c>
      <c r="C188" s="2" t="s">
        <v>4627</v>
      </c>
      <c r="D188">
        <v>7</v>
      </c>
      <c r="E188">
        <v>12</v>
      </c>
      <c r="F188" t="s">
        <v>4628</v>
      </c>
      <c r="G188" t="str">
        <f t="shared" si="6"/>
        <v>Normal-Control</v>
      </c>
      <c r="H188">
        <v>799</v>
      </c>
      <c r="I188">
        <v>5893</v>
      </c>
      <c r="J188" s="1" t="s">
        <v>4620</v>
      </c>
      <c r="K188">
        <f t="shared" si="7"/>
        <v>5095</v>
      </c>
      <c r="L188">
        <v>4.8147138637299998E-3</v>
      </c>
      <c r="M188" t="s">
        <v>2138</v>
      </c>
      <c r="N188" t="s">
        <v>2139</v>
      </c>
      <c r="O188">
        <v>1</v>
      </c>
      <c r="P188">
        <v>1</v>
      </c>
      <c r="Q188">
        <v>16363</v>
      </c>
      <c r="R188">
        <v>8147</v>
      </c>
      <c r="S188" t="s">
        <v>190</v>
      </c>
      <c r="T188" t="s">
        <v>4309</v>
      </c>
      <c r="U188">
        <f t="shared" si="8"/>
        <v>9</v>
      </c>
    </row>
    <row r="189" spans="1:21" customFormat="1" x14ac:dyDescent="0.25">
      <c r="A189" t="s">
        <v>2091</v>
      </c>
      <c r="B189" t="s">
        <v>4629</v>
      </c>
      <c r="C189" s="2" t="s">
        <v>4627</v>
      </c>
      <c r="D189">
        <v>7</v>
      </c>
      <c r="E189">
        <v>12</v>
      </c>
      <c r="F189" t="s">
        <v>4628</v>
      </c>
      <c r="G189" t="str">
        <f t="shared" si="6"/>
        <v>Normal-Control</v>
      </c>
      <c r="H189">
        <v>812</v>
      </c>
      <c r="I189">
        <v>7289</v>
      </c>
      <c r="J189" s="1" t="s">
        <v>4620</v>
      </c>
      <c r="K189">
        <f t="shared" si="7"/>
        <v>6478</v>
      </c>
      <c r="L189">
        <v>2.9743026496499999E-3</v>
      </c>
      <c r="M189" t="s">
        <v>2140</v>
      </c>
      <c r="N189" t="s">
        <v>2141</v>
      </c>
      <c r="O189">
        <v>1</v>
      </c>
      <c r="P189">
        <v>1</v>
      </c>
      <c r="Q189">
        <v>16148</v>
      </c>
      <c r="R189">
        <v>13518</v>
      </c>
      <c r="S189" t="s">
        <v>196</v>
      </c>
      <c r="T189" t="s">
        <v>4218</v>
      </c>
      <c r="U189">
        <f t="shared" si="8"/>
        <v>9</v>
      </c>
    </row>
    <row r="190" spans="1:21" customFormat="1" x14ac:dyDescent="0.25">
      <c r="A190" t="s">
        <v>2091</v>
      </c>
      <c r="B190" t="s">
        <v>4629</v>
      </c>
      <c r="C190" s="2" t="s">
        <v>4627</v>
      </c>
      <c r="D190">
        <v>7</v>
      </c>
      <c r="E190">
        <v>12</v>
      </c>
      <c r="F190" t="s">
        <v>4628</v>
      </c>
      <c r="G190" t="str">
        <f t="shared" si="6"/>
        <v>Normal-Control</v>
      </c>
      <c r="H190">
        <v>817</v>
      </c>
      <c r="I190">
        <v>8861</v>
      </c>
      <c r="J190" s="1" t="s">
        <v>4620</v>
      </c>
      <c r="K190">
        <f t="shared" si="7"/>
        <v>8045</v>
      </c>
      <c r="L190">
        <v>1.59505394754E-2</v>
      </c>
      <c r="M190" t="s">
        <v>2142</v>
      </c>
      <c r="N190" t="s">
        <v>2143</v>
      </c>
      <c r="O190">
        <v>4</v>
      </c>
      <c r="P190">
        <v>4</v>
      </c>
      <c r="Q190">
        <v>16448</v>
      </c>
      <c r="R190">
        <v>8307</v>
      </c>
      <c r="S190" t="s">
        <v>199</v>
      </c>
      <c r="T190" t="s">
        <v>4182</v>
      </c>
      <c r="U190">
        <f t="shared" si="8"/>
        <v>9</v>
      </c>
    </row>
    <row r="191" spans="1:21" customFormat="1" x14ac:dyDescent="0.25">
      <c r="A191" t="s">
        <v>2091</v>
      </c>
      <c r="B191" t="s">
        <v>4629</v>
      </c>
      <c r="C191" s="2" t="s">
        <v>4627</v>
      </c>
      <c r="D191">
        <v>7</v>
      </c>
      <c r="E191">
        <v>12</v>
      </c>
      <c r="F191" t="s">
        <v>4628</v>
      </c>
      <c r="G191" t="str">
        <f t="shared" si="6"/>
        <v>Normal-Control</v>
      </c>
      <c r="H191">
        <v>861</v>
      </c>
      <c r="I191">
        <v>8679</v>
      </c>
      <c r="J191" s="1" t="s">
        <v>4620</v>
      </c>
      <c r="K191">
        <f t="shared" si="7"/>
        <v>7819</v>
      </c>
      <c r="L191">
        <v>7.0859557254599999E-3</v>
      </c>
      <c r="M191" t="s">
        <v>2144</v>
      </c>
      <c r="N191" t="s">
        <v>2145</v>
      </c>
      <c r="O191">
        <v>1</v>
      </c>
      <c r="P191">
        <v>1</v>
      </c>
      <c r="Q191">
        <v>17336</v>
      </c>
      <c r="R191">
        <v>1565</v>
      </c>
      <c r="S191" t="s">
        <v>745</v>
      </c>
      <c r="T191" t="s">
        <v>4187</v>
      </c>
      <c r="U191">
        <f t="shared" si="8"/>
        <v>7</v>
      </c>
    </row>
    <row r="192" spans="1:21" customFormat="1" x14ac:dyDescent="0.25">
      <c r="A192" t="s">
        <v>2091</v>
      </c>
      <c r="B192" t="s">
        <v>4629</v>
      </c>
      <c r="C192" s="2" t="s">
        <v>4627</v>
      </c>
      <c r="D192">
        <v>7</v>
      </c>
      <c r="E192">
        <v>12</v>
      </c>
      <c r="F192" t="s">
        <v>4628</v>
      </c>
      <c r="G192" t="str">
        <f t="shared" si="6"/>
        <v>Normal-Control</v>
      </c>
      <c r="H192">
        <v>861</v>
      </c>
      <c r="I192">
        <v>9359</v>
      </c>
      <c r="J192" s="1" t="s">
        <v>4620</v>
      </c>
      <c r="K192">
        <f t="shared" si="7"/>
        <v>8499</v>
      </c>
      <c r="L192">
        <v>8.5652151857100005E-3</v>
      </c>
      <c r="M192" t="s">
        <v>2146</v>
      </c>
      <c r="N192" t="s">
        <v>2147</v>
      </c>
      <c r="O192">
        <v>1</v>
      </c>
      <c r="P192">
        <v>4</v>
      </c>
      <c r="Q192">
        <v>17495</v>
      </c>
      <c r="R192">
        <v>8256</v>
      </c>
      <c r="S192" t="s">
        <v>14</v>
      </c>
      <c r="T192" t="s">
        <v>4187</v>
      </c>
      <c r="U192">
        <f t="shared" si="8"/>
        <v>7</v>
      </c>
    </row>
    <row r="193" spans="1:21" customFormat="1" x14ac:dyDescent="0.25">
      <c r="A193" t="s">
        <v>2091</v>
      </c>
      <c r="B193" t="s">
        <v>4629</v>
      </c>
      <c r="C193" s="2" t="s">
        <v>4627</v>
      </c>
      <c r="D193">
        <v>7</v>
      </c>
      <c r="E193">
        <v>12</v>
      </c>
      <c r="F193" t="s">
        <v>4628</v>
      </c>
      <c r="G193" t="str">
        <f t="shared" si="6"/>
        <v>Normal-Control</v>
      </c>
      <c r="H193">
        <v>1082</v>
      </c>
      <c r="I193">
        <v>8559</v>
      </c>
      <c r="J193" s="1" t="s">
        <v>4620</v>
      </c>
      <c r="K193">
        <f t="shared" si="7"/>
        <v>7478</v>
      </c>
      <c r="L193">
        <v>1.03026884323E-2</v>
      </c>
      <c r="M193" t="s">
        <v>2148</v>
      </c>
      <c r="N193" t="s">
        <v>2149</v>
      </c>
      <c r="O193">
        <v>1</v>
      </c>
      <c r="P193">
        <v>1</v>
      </c>
      <c r="Q193">
        <v>13257</v>
      </c>
      <c r="R193">
        <v>2671</v>
      </c>
      <c r="S193" t="s">
        <v>2150</v>
      </c>
      <c r="T193" t="s">
        <v>4310</v>
      </c>
      <c r="U193">
        <f t="shared" si="8"/>
        <v>6</v>
      </c>
    </row>
    <row r="194" spans="1:21" customFormat="1" x14ac:dyDescent="0.25">
      <c r="A194" t="s">
        <v>2091</v>
      </c>
      <c r="B194" t="s">
        <v>4629</v>
      </c>
      <c r="C194" s="2" t="s">
        <v>4627</v>
      </c>
      <c r="D194">
        <v>7</v>
      </c>
      <c r="E194">
        <v>12</v>
      </c>
      <c r="F194" t="s">
        <v>4628</v>
      </c>
      <c r="G194" t="str">
        <f t="shared" si="6"/>
        <v>Normal-Control</v>
      </c>
      <c r="H194">
        <v>1119</v>
      </c>
      <c r="I194">
        <v>7725</v>
      </c>
      <c r="J194" s="1" t="s">
        <v>4620</v>
      </c>
      <c r="K194">
        <f t="shared" si="7"/>
        <v>6607</v>
      </c>
      <c r="L194">
        <v>4.4491552017900003E-3</v>
      </c>
      <c r="M194" t="s">
        <v>2151</v>
      </c>
      <c r="N194" t="s">
        <v>2152</v>
      </c>
      <c r="O194">
        <v>1</v>
      </c>
      <c r="P194">
        <v>1</v>
      </c>
      <c r="Q194">
        <v>15681</v>
      </c>
      <c r="R194">
        <v>2693</v>
      </c>
      <c r="S194" t="s">
        <v>237</v>
      </c>
      <c r="T194" t="s">
        <v>4278</v>
      </c>
      <c r="U194">
        <f t="shared" si="8"/>
        <v>10</v>
      </c>
    </row>
    <row r="195" spans="1:21" customFormat="1" x14ac:dyDescent="0.25">
      <c r="A195" t="s">
        <v>2091</v>
      </c>
      <c r="B195" t="s">
        <v>4629</v>
      </c>
      <c r="C195" s="2" t="s">
        <v>4627</v>
      </c>
      <c r="D195">
        <v>7</v>
      </c>
      <c r="E195">
        <v>12</v>
      </c>
      <c r="F195" t="s">
        <v>4628</v>
      </c>
      <c r="G195" t="str">
        <f t="shared" ref="G195:G258" si="9">CONCATENATE(C195,"-",F195)</f>
        <v>Normal-Control</v>
      </c>
      <c r="H195">
        <v>1139</v>
      </c>
      <c r="I195">
        <v>9357</v>
      </c>
      <c r="J195" s="1" t="s">
        <v>4620</v>
      </c>
      <c r="K195">
        <f t="shared" ref="K195:K258" si="10">IF(H195&lt;I195,I195-H195+1,16569-H195+I195)</f>
        <v>8219</v>
      </c>
      <c r="L195">
        <v>4.1514843991099998E-3</v>
      </c>
      <c r="M195" t="s">
        <v>2153</v>
      </c>
      <c r="N195" t="s">
        <v>2154</v>
      </c>
      <c r="O195">
        <v>1</v>
      </c>
      <c r="P195">
        <v>2</v>
      </c>
      <c r="Q195">
        <v>17253</v>
      </c>
      <c r="R195">
        <v>7999</v>
      </c>
      <c r="S195" t="s">
        <v>518</v>
      </c>
      <c r="T195" t="s">
        <v>4311</v>
      </c>
      <c r="U195">
        <f t="shared" ref="U195:U258" si="11">LEN(T195)</f>
        <v>6</v>
      </c>
    </row>
    <row r="196" spans="1:21" customFormat="1" x14ac:dyDescent="0.25">
      <c r="A196" t="s">
        <v>2091</v>
      </c>
      <c r="B196" t="s">
        <v>4629</v>
      </c>
      <c r="C196" s="2" t="s">
        <v>4627</v>
      </c>
      <c r="D196">
        <v>7</v>
      </c>
      <c r="E196">
        <v>12</v>
      </c>
      <c r="F196" t="s">
        <v>4628</v>
      </c>
      <c r="G196" t="str">
        <f t="shared" si="9"/>
        <v>Normal-Control</v>
      </c>
      <c r="H196">
        <v>1489</v>
      </c>
      <c r="I196">
        <v>9724</v>
      </c>
      <c r="J196" s="1" t="s">
        <v>4620</v>
      </c>
      <c r="K196">
        <f t="shared" si="10"/>
        <v>8236</v>
      </c>
      <c r="L196">
        <v>2.2197585520200001E-3</v>
      </c>
      <c r="M196" t="s">
        <v>2155</v>
      </c>
      <c r="N196" t="s">
        <v>2156</v>
      </c>
      <c r="O196">
        <v>1</v>
      </c>
      <c r="P196">
        <v>1</v>
      </c>
      <c r="Q196">
        <v>17208</v>
      </c>
      <c r="R196">
        <v>13106</v>
      </c>
      <c r="S196" t="s">
        <v>77</v>
      </c>
      <c r="T196" t="s">
        <v>4207</v>
      </c>
      <c r="U196">
        <f t="shared" si="11"/>
        <v>1</v>
      </c>
    </row>
    <row r="197" spans="1:21" customFormat="1" x14ac:dyDescent="0.25">
      <c r="A197" t="s">
        <v>2091</v>
      </c>
      <c r="B197" t="s">
        <v>4629</v>
      </c>
      <c r="C197" s="2" t="s">
        <v>4627</v>
      </c>
      <c r="D197">
        <v>7</v>
      </c>
      <c r="E197">
        <v>12</v>
      </c>
      <c r="F197" t="s">
        <v>4628</v>
      </c>
      <c r="G197" t="str">
        <f t="shared" si="9"/>
        <v>Normal-Control</v>
      </c>
      <c r="H197">
        <v>1491</v>
      </c>
      <c r="I197">
        <v>9726</v>
      </c>
      <c r="J197" s="1" t="s">
        <v>4620</v>
      </c>
      <c r="K197">
        <f t="shared" si="10"/>
        <v>8236</v>
      </c>
      <c r="L197">
        <v>4.1715668972999997E-3</v>
      </c>
      <c r="M197" t="s">
        <v>2155</v>
      </c>
      <c r="N197" t="s">
        <v>2157</v>
      </c>
      <c r="O197">
        <v>1</v>
      </c>
      <c r="P197">
        <v>3</v>
      </c>
      <c r="Q197">
        <v>17208</v>
      </c>
      <c r="R197">
        <v>12894</v>
      </c>
      <c r="S197" t="s">
        <v>271</v>
      </c>
      <c r="T197" t="s">
        <v>4285</v>
      </c>
      <c r="U197">
        <f t="shared" si="11"/>
        <v>8</v>
      </c>
    </row>
    <row r="198" spans="1:21" customFormat="1" x14ac:dyDescent="0.25">
      <c r="A198" t="s">
        <v>2091</v>
      </c>
      <c r="B198" t="s">
        <v>4629</v>
      </c>
      <c r="C198" s="2" t="s">
        <v>4627</v>
      </c>
      <c r="D198">
        <v>7</v>
      </c>
      <c r="E198">
        <v>12</v>
      </c>
      <c r="F198" t="s">
        <v>4628</v>
      </c>
      <c r="G198" t="str">
        <f t="shared" si="9"/>
        <v>Normal-Control</v>
      </c>
      <c r="H198">
        <v>1542</v>
      </c>
      <c r="I198">
        <v>8823</v>
      </c>
      <c r="J198" s="1" t="s">
        <v>4620</v>
      </c>
      <c r="K198">
        <f t="shared" si="10"/>
        <v>7282</v>
      </c>
      <c r="L198">
        <v>2.5099581938099998E-3</v>
      </c>
      <c r="M198" t="s">
        <v>2158</v>
      </c>
      <c r="N198" t="s">
        <v>2159</v>
      </c>
      <c r="O198">
        <v>1</v>
      </c>
      <c r="P198">
        <v>1</v>
      </c>
      <c r="Q198">
        <v>14534</v>
      </c>
      <c r="R198">
        <v>7095</v>
      </c>
      <c r="S198" t="s">
        <v>2160</v>
      </c>
      <c r="T198" t="s">
        <v>4312</v>
      </c>
      <c r="U198">
        <f t="shared" si="11"/>
        <v>4</v>
      </c>
    </row>
    <row r="199" spans="1:21" customFormat="1" x14ac:dyDescent="0.25">
      <c r="A199" t="s">
        <v>2091</v>
      </c>
      <c r="B199" t="s">
        <v>4629</v>
      </c>
      <c r="C199" s="2" t="s">
        <v>4627</v>
      </c>
      <c r="D199">
        <v>7</v>
      </c>
      <c r="E199">
        <v>12</v>
      </c>
      <c r="F199" t="s">
        <v>4628</v>
      </c>
      <c r="G199" t="str">
        <f t="shared" si="9"/>
        <v>Normal-Control</v>
      </c>
      <c r="H199">
        <v>1615</v>
      </c>
      <c r="I199">
        <v>8803</v>
      </c>
      <c r="J199" s="1" t="s">
        <v>4620</v>
      </c>
      <c r="K199">
        <f t="shared" si="10"/>
        <v>7189</v>
      </c>
      <c r="L199">
        <v>1.2716144545E-2</v>
      </c>
      <c r="M199" t="s">
        <v>2161</v>
      </c>
      <c r="N199" t="s">
        <v>2162</v>
      </c>
      <c r="O199">
        <v>3</v>
      </c>
      <c r="P199">
        <v>2</v>
      </c>
      <c r="Q199">
        <v>8570</v>
      </c>
      <c r="R199">
        <v>5284</v>
      </c>
      <c r="S199" t="s">
        <v>283</v>
      </c>
      <c r="T199" t="s">
        <v>4308</v>
      </c>
      <c r="U199">
        <f t="shared" si="11"/>
        <v>4</v>
      </c>
    </row>
    <row r="200" spans="1:21" customFormat="1" x14ac:dyDescent="0.25">
      <c r="A200" t="s">
        <v>2091</v>
      </c>
      <c r="B200" t="s">
        <v>4629</v>
      </c>
      <c r="C200" s="2" t="s">
        <v>4627</v>
      </c>
      <c r="D200">
        <v>7</v>
      </c>
      <c r="E200">
        <v>12</v>
      </c>
      <c r="F200" t="s">
        <v>4628</v>
      </c>
      <c r="G200" t="str">
        <f t="shared" si="9"/>
        <v>Normal-Control</v>
      </c>
      <c r="H200">
        <v>1623</v>
      </c>
      <c r="I200">
        <v>8811</v>
      </c>
      <c r="J200" s="1" t="s">
        <v>4620</v>
      </c>
      <c r="K200">
        <f t="shared" si="10"/>
        <v>7189</v>
      </c>
      <c r="L200">
        <v>5.29373039438E-3</v>
      </c>
      <c r="M200" t="s">
        <v>2163</v>
      </c>
      <c r="N200" t="s">
        <v>2164</v>
      </c>
      <c r="O200">
        <v>1</v>
      </c>
      <c r="P200">
        <v>1</v>
      </c>
      <c r="Q200">
        <v>8570</v>
      </c>
      <c r="R200">
        <v>5972</v>
      </c>
      <c r="S200" t="s">
        <v>817</v>
      </c>
      <c r="T200" t="s">
        <v>4313</v>
      </c>
      <c r="U200">
        <f t="shared" si="11"/>
        <v>9</v>
      </c>
    </row>
    <row r="201" spans="1:21" customFormat="1" x14ac:dyDescent="0.25">
      <c r="A201" t="s">
        <v>2091</v>
      </c>
      <c r="B201" t="s">
        <v>4629</v>
      </c>
      <c r="C201" s="2" t="s">
        <v>4627</v>
      </c>
      <c r="D201">
        <v>7</v>
      </c>
      <c r="E201">
        <v>12</v>
      </c>
      <c r="F201" t="s">
        <v>4628</v>
      </c>
      <c r="G201" t="str">
        <f t="shared" si="9"/>
        <v>Normal-Control</v>
      </c>
      <c r="H201">
        <v>1676</v>
      </c>
      <c r="I201">
        <v>9521</v>
      </c>
      <c r="J201" s="1" t="s">
        <v>4620</v>
      </c>
      <c r="K201">
        <f t="shared" si="10"/>
        <v>7846</v>
      </c>
      <c r="L201">
        <v>3.2583520772300001E-3</v>
      </c>
      <c r="M201" t="s">
        <v>2165</v>
      </c>
      <c r="N201" t="s">
        <v>2166</v>
      </c>
      <c r="O201">
        <v>1</v>
      </c>
      <c r="P201">
        <v>1</v>
      </c>
      <c r="Q201">
        <v>5210</v>
      </c>
      <c r="R201">
        <v>6623</v>
      </c>
      <c r="S201" t="s">
        <v>310</v>
      </c>
      <c r="T201" t="s">
        <v>4314</v>
      </c>
      <c r="U201">
        <f t="shared" si="11"/>
        <v>9</v>
      </c>
    </row>
    <row r="202" spans="1:21" customFormat="1" x14ac:dyDescent="0.25">
      <c r="A202" t="s">
        <v>2091</v>
      </c>
      <c r="B202" t="s">
        <v>4629</v>
      </c>
      <c r="C202" s="2" t="s">
        <v>4627</v>
      </c>
      <c r="D202">
        <v>7</v>
      </c>
      <c r="E202">
        <v>12</v>
      </c>
      <c r="F202" t="s">
        <v>4628</v>
      </c>
      <c r="G202" t="str">
        <f t="shared" si="9"/>
        <v>Normal-Control</v>
      </c>
      <c r="H202">
        <v>1685</v>
      </c>
      <c r="I202">
        <v>9322</v>
      </c>
      <c r="J202" s="1" t="s">
        <v>4620</v>
      </c>
      <c r="K202">
        <f t="shared" si="10"/>
        <v>7638</v>
      </c>
      <c r="L202">
        <v>4.81676474911E-3</v>
      </c>
      <c r="M202" t="s">
        <v>2167</v>
      </c>
      <c r="N202" t="s">
        <v>2168</v>
      </c>
      <c r="O202">
        <v>1</v>
      </c>
      <c r="P202">
        <v>1</v>
      </c>
      <c r="Q202">
        <v>5114</v>
      </c>
      <c r="R202">
        <v>6275</v>
      </c>
      <c r="S202" t="s">
        <v>2169</v>
      </c>
      <c r="T202" t="s">
        <v>4251</v>
      </c>
      <c r="U202">
        <f t="shared" si="11"/>
        <v>1</v>
      </c>
    </row>
    <row r="203" spans="1:21" customFormat="1" x14ac:dyDescent="0.25">
      <c r="A203" t="s">
        <v>2091</v>
      </c>
      <c r="B203" t="s">
        <v>4629</v>
      </c>
      <c r="C203" s="2" t="s">
        <v>4627</v>
      </c>
      <c r="D203">
        <v>7</v>
      </c>
      <c r="E203">
        <v>12</v>
      </c>
      <c r="F203" t="s">
        <v>4628</v>
      </c>
      <c r="G203" t="str">
        <f t="shared" si="9"/>
        <v>Normal-Control</v>
      </c>
      <c r="H203">
        <v>1702</v>
      </c>
      <c r="I203">
        <v>9345</v>
      </c>
      <c r="J203" s="1" t="s">
        <v>4620</v>
      </c>
      <c r="K203">
        <f t="shared" si="10"/>
        <v>7644</v>
      </c>
      <c r="L203">
        <v>4.9305212961200003E-3</v>
      </c>
      <c r="M203" t="s">
        <v>2170</v>
      </c>
      <c r="N203" t="s">
        <v>2171</v>
      </c>
      <c r="O203">
        <v>1</v>
      </c>
      <c r="P203">
        <v>1</v>
      </c>
      <c r="Q203">
        <v>5212</v>
      </c>
      <c r="R203">
        <v>7052</v>
      </c>
      <c r="S203" t="s">
        <v>2043</v>
      </c>
      <c r="T203" t="s">
        <v>4289</v>
      </c>
      <c r="U203">
        <f t="shared" si="11"/>
        <v>4</v>
      </c>
    </row>
    <row r="204" spans="1:21" customFormat="1" x14ac:dyDescent="0.25">
      <c r="A204" t="s">
        <v>2091</v>
      </c>
      <c r="B204" t="s">
        <v>4629</v>
      </c>
      <c r="C204" s="2" t="s">
        <v>4627</v>
      </c>
      <c r="D204">
        <v>7</v>
      </c>
      <c r="E204">
        <v>12</v>
      </c>
      <c r="F204" t="s">
        <v>4628</v>
      </c>
      <c r="G204" t="str">
        <f t="shared" si="9"/>
        <v>Normal-Control</v>
      </c>
      <c r="H204">
        <v>1903</v>
      </c>
      <c r="I204">
        <v>9671</v>
      </c>
      <c r="J204" s="1" t="s">
        <v>4620</v>
      </c>
      <c r="K204">
        <f t="shared" si="10"/>
        <v>7769</v>
      </c>
      <c r="L204">
        <v>1.15675953668E-2</v>
      </c>
      <c r="M204" t="s">
        <v>2172</v>
      </c>
      <c r="N204" t="s">
        <v>2173</v>
      </c>
      <c r="O204">
        <v>3</v>
      </c>
      <c r="P204">
        <v>3</v>
      </c>
      <c r="Q204">
        <v>10915</v>
      </c>
      <c r="R204">
        <v>7610</v>
      </c>
      <c r="S204" t="s">
        <v>328</v>
      </c>
      <c r="T204" t="s">
        <v>4192</v>
      </c>
      <c r="U204">
        <f t="shared" si="11"/>
        <v>9</v>
      </c>
    </row>
    <row r="205" spans="1:21" customFormat="1" x14ac:dyDescent="0.25">
      <c r="A205" t="s">
        <v>2091</v>
      </c>
      <c r="B205" t="s">
        <v>4629</v>
      </c>
      <c r="C205" s="2" t="s">
        <v>4627</v>
      </c>
      <c r="D205">
        <v>7</v>
      </c>
      <c r="E205">
        <v>12</v>
      </c>
      <c r="F205" t="s">
        <v>4628</v>
      </c>
      <c r="G205" t="str">
        <f t="shared" si="9"/>
        <v>Normal-Control</v>
      </c>
      <c r="H205">
        <v>1938</v>
      </c>
      <c r="I205">
        <v>9643</v>
      </c>
      <c r="J205" s="1" t="s">
        <v>4620</v>
      </c>
      <c r="K205">
        <f t="shared" si="10"/>
        <v>7706</v>
      </c>
      <c r="L205">
        <v>3.2968856724900002E-3</v>
      </c>
      <c r="M205" t="s">
        <v>2174</v>
      </c>
      <c r="N205" t="s">
        <v>2175</v>
      </c>
      <c r="O205">
        <v>1</v>
      </c>
      <c r="P205">
        <v>1</v>
      </c>
      <c r="Q205">
        <v>13683</v>
      </c>
      <c r="R205">
        <v>6872</v>
      </c>
      <c r="S205" t="s">
        <v>861</v>
      </c>
      <c r="T205" t="s">
        <v>4315</v>
      </c>
      <c r="U205">
        <f t="shared" si="11"/>
        <v>4</v>
      </c>
    </row>
    <row r="206" spans="1:21" customFormat="1" x14ac:dyDescent="0.25">
      <c r="A206" t="s">
        <v>2091</v>
      </c>
      <c r="B206" t="s">
        <v>4629</v>
      </c>
      <c r="C206" s="2" t="s">
        <v>4627</v>
      </c>
      <c r="D206">
        <v>7</v>
      </c>
      <c r="E206">
        <v>12</v>
      </c>
      <c r="F206" t="s">
        <v>4628</v>
      </c>
      <c r="G206" t="str">
        <f t="shared" si="9"/>
        <v>Normal-Control</v>
      </c>
      <c r="H206">
        <v>2161</v>
      </c>
      <c r="I206">
        <v>9648</v>
      </c>
      <c r="J206" s="1" t="s">
        <v>4620</v>
      </c>
      <c r="K206">
        <f t="shared" si="10"/>
        <v>7488</v>
      </c>
      <c r="L206">
        <v>1.20895476599E-2</v>
      </c>
      <c r="M206" t="s">
        <v>2176</v>
      </c>
      <c r="N206" t="s">
        <v>2177</v>
      </c>
      <c r="O206">
        <v>2</v>
      </c>
      <c r="P206">
        <v>2</v>
      </c>
      <c r="Q206">
        <v>7083</v>
      </c>
      <c r="R206">
        <v>6765</v>
      </c>
      <c r="S206" t="s">
        <v>334</v>
      </c>
      <c r="T206" t="s">
        <v>4263</v>
      </c>
      <c r="U206">
        <f t="shared" si="11"/>
        <v>4</v>
      </c>
    </row>
    <row r="207" spans="1:21" customFormat="1" x14ac:dyDescent="0.25">
      <c r="A207" t="s">
        <v>2091</v>
      </c>
      <c r="B207" t="s">
        <v>4629</v>
      </c>
      <c r="C207" s="2" t="s">
        <v>4627</v>
      </c>
      <c r="D207">
        <v>7</v>
      </c>
      <c r="E207">
        <v>12</v>
      </c>
      <c r="F207" t="s">
        <v>4628</v>
      </c>
      <c r="G207" t="str">
        <f t="shared" si="9"/>
        <v>Normal-Control</v>
      </c>
      <c r="H207">
        <v>2164</v>
      </c>
      <c r="I207">
        <v>9650</v>
      </c>
      <c r="J207" s="1" t="s">
        <v>4620</v>
      </c>
      <c r="K207">
        <f t="shared" si="10"/>
        <v>7487</v>
      </c>
      <c r="L207">
        <v>1.38049445729E-2</v>
      </c>
      <c r="M207" t="s">
        <v>2178</v>
      </c>
      <c r="N207" t="s">
        <v>2179</v>
      </c>
      <c r="O207">
        <v>1</v>
      </c>
      <c r="P207">
        <v>4</v>
      </c>
      <c r="Q207">
        <v>6809</v>
      </c>
      <c r="R207">
        <v>6878</v>
      </c>
      <c r="S207" t="s">
        <v>337</v>
      </c>
      <c r="T207" t="s">
        <v>4316</v>
      </c>
      <c r="U207">
        <f t="shared" si="11"/>
        <v>7</v>
      </c>
    </row>
    <row r="208" spans="1:21" customFormat="1" x14ac:dyDescent="0.25">
      <c r="A208" t="s">
        <v>2091</v>
      </c>
      <c r="B208" t="s">
        <v>4629</v>
      </c>
      <c r="C208" s="2" t="s">
        <v>4627</v>
      </c>
      <c r="D208">
        <v>7</v>
      </c>
      <c r="E208">
        <v>12</v>
      </c>
      <c r="F208" t="s">
        <v>4628</v>
      </c>
      <c r="G208" t="str">
        <f t="shared" si="9"/>
        <v>Normal-Control</v>
      </c>
      <c r="H208">
        <v>2165</v>
      </c>
      <c r="I208">
        <v>9335</v>
      </c>
      <c r="J208" s="1" t="s">
        <v>4620</v>
      </c>
      <c r="K208">
        <f t="shared" si="10"/>
        <v>7171</v>
      </c>
      <c r="L208">
        <v>7.4090710974599999E-3</v>
      </c>
      <c r="M208" t="s">
        <v>2180</v>
      </c>
      <c r="N208" t="s">
        <v>2181</v>
      </c>
      <c r="O208">
        <v>1</v>
      </c>
      <c r="P208">
        <v>2</v>
      </c>
      <c r="Q208">
        <v>6325</v>
      </c>
      <c r="R208">
        <v>6617</v>
      </c>
      <c r="S208" t="s">
        <v>340</v>
      </c>
      <c r="T208" t="s">
        <v>4203</v>
      </c>
      <c r="U208">
        <f t="shared" si="11"/>
        <v>4</v>
      </c>
    </row>
    <row r="209" spans="1:21" customFormat="1" x14ac:dyDescent="0.25">
      <c r="A209" t="s">
        <v>2091</v>
      </c>
      <c r="B209" t="s">
        <v>4629</v>
      </c>
      <c r="C209" s="2" t="s">
        <v>4627</v>
      </c>
      <c r="D209">
        <v>7</v>
      </c>
      <c r="E209">
        <v>12</v>
      </c>
      <c r="F209" t="s">
        <v>4628</v>
      </c>
      <c r="G209" t="str">
        <f t="shared" si="9"/>
        <v>Normal-Control</v>
      </c>
      <c r="H209">
        <v>2323</v>
      </c>
      <c r="I209">
        <v>9724</v>
      </c>
      <c r="J209" s="1" t="s">
        <v>4620</v>
      </c>
      <c r="K209">
        <f t="shared" si="10"/>
        <v>7402</v>
      </c>
      <c r="L209">
        <v>3.90319766733E-3</v>
      </c>
      <c r="M209" t="s">
        <v>2182</v>
      </c>
      <c r="N209" t="s">
        <v>2183</v>
      </c>
      <c r="O209">
        <v>1</v>
      </c>
      <c r="P209">
        <v>2</v>
      </c>
      <c r="Q209">
        <v>9053</v>
      </c>
      <c r="R209">
        <v>13106</v>
      </c>
      <c r="S209" t="s">
        <v>352</v>
      </c>
      <c r="T209" t="s">
        <v>4262</v>
      </c>
      <c r="U209">
        <f t="shared" si="11"/>
        <v>2</v>
      </c>
    </row>
    <row r="210" spans="1:21" customFormat="1" x14ac:dyDescent="0.25">
      <c r="A210" t="s">
        <v>2091</v>
      </c>
      <c r="B210" t="s">
        <v>4629</v>
      </c>
      <c r="C210" s="2" t="s">
        <v>4627</v>
      </c>
      <c r="D210">
        <v>7</v>
      </c>
      <c r="E210">
        <v>12</v>
      </c>
      <c r="F210" t="s">
        <v>4628</v>
      </c>
      <c r="G210" t="str">
        <f t="shared" si="9"/>
        <v>Normal-Control</v>
      </c>
      <c r="H210">
        <v>2344</v>
      </c>
      <c r="I210">
        <v>9655</v>
      </c>
      <c r="J210" s="1" t="s">
        <v>4620</v>
      </c>
      <c r="K210">
        <f t="shared" si="10"/>
        <v>7312</v>
      </c>
      <c r="L210">
        <v>1.12693415971E-2</v>
      </c>
      <c r="M210" t="s">
        <v>2184</v>
      </c>
      <c r="N210" t="s">
        <v>2185</v>
      </c>
      <c r="O210">
        <v>2</v>
      </c>
      <c r="P210">
        <v>3</v>
      </c>
      <c r="Q210">
        <v>10067</v>
      </c>
      <c r="R210">
        <v>6854</v>
      </c>
      <c r="S210" t="s">
        <v>358</v>
      </c>
      <c r="T210" t="s">
        <v>4317</v>
      </c>
      <c r="U210">
        <f t="shared" si="11"/>
        <v>3</v>
      </c>
    </row>
    <row r="211" spans="1:21" customFormat="1" x14ac:dyDescent="0.25">
      <c r="A211" t="s">
        <v>2091</v>
      </c>
      <c r="B211" t="s">
        <v>4629</v>
      </c>
      <c r="C211" s="2" t="s">
        <v>4627</v>
      </c>
      <c r="D211">
        <v>7</v>
      </c>
      <c r="E211">
        <v>12</v>
      </c>
      <c r="F211" t="s">
        <v>4628</v>
      </c>
      <c r="G211" t="str">
        <f t="shared" si="9"/>
        <v>Normal-Control</v>
      </c>
      <c r="H211">
        <v>2416</v>
      </c>
      <c r="I211">
        <v>9549</v>
      </c>
      <c r="J211" s="1" t="s">
        <v>4620</v>
      </c>
      <c r="K211">
        <f t="shared" si="10"/>
        <v>7134</v>
      </c>
      <c r="L211">
        <v>1.0473885812000001E-2</v>
      </c>
      <c r="M211" t="s">
        <v>2186</v>
      </c>
      <c r="N211" t="s">
        <v>2187</v>
      </c>
      <c r="O211">
        <v>2</v>
      </c>
      <c r="P211">
        <v>1</v>
      </c>
      <c r="Q211">
        <v>9009</v>
      </c>
      <c r="R211">
        <v>6548</v>
      </c>
      <c r="S211" t="s">
        <v>603</v>
      </c>
      <c r="T211" t="s">
        <v>4318</v>
      </c>
      <c r="U211">
        <f t="shared" si="11"/>
        <v>5</v>
      </c>
    </row>
    <row r="212" spans="1:21" customFormat="1" x14ac:dyDescent="0.25">
      <c r="A212" t="s">
        <v>2091</v>
      </c>
      <c r="B212" t="s">
        <v>4629</v>
      </c>
      <c r="C212" s="2" t="s">
        <v>4627</v>
      </c>
      <c r="D212">
        <v>7</v>
      </c>
      <c r="E212">
        <v>12</v>
      </c>
      <c r="F212" t="s">
        <v>4628</v>
      </c>
      <c r="G212" t="str">
        <f t="shared" si="9"/>
        <v>Normal-Control</v>
      </c>
      <c r="H212">
        <v>3119</v>
      </c>
      <c r="I212">
        <v>9189</v>
      </c>
      <c r="J212" s="1" t="s">
        <v>4620</v>
      </c>
      <c r="K212">
        <f t="shared" si="10"/>
        <v>6071</v>
      </c>
      <c r="L212">
        <v>1.6620119425299999E-2</v>
      </c>
      <c r="M212" t="s">
        <v>2188</v>
      </c>
      <c r="N212" t="s">
        <v>2189</v>
      </c>
      <c r="O212">
        <v>2</v>
      </c>
      <c r="P212">
        <v>1</v>
      </c>
      <c r="Q212">
        <v>15982</v>
      </c>
      <c r="R212">
        <v>3371</v>
      </c>
      <c r="S212" t="s">
        <v>384</v>
      </c>
      <c r="T212" t="s">
        <v>4319</v>
      </c>
      <c r="U212">
        <f t="shared" si="11"/>
        <v>4</v>
      </c>
    </row>
    <row r="213" spans="1:21" customFormat="1" x14ac:dyDescent="0.25">
      <c r="A213" t="s">
        <v>2091</v>
      </c>
      <c r="B213" t="s">
        <v>4629</v>
      </c>
      <c r="C213" s="2" t="s">
        <v>4627</v>
      </c>
      <c r="D213">
        <v>7</v>
      </c>
      <c r="E213">
        <v>12</v>
      </c>
      <c r="F213" t="s">
        <v>4628</v>
      </c>
      <c r="G213" t="str">
        <f t="shared" si="9"/>
        <v>Normal-Control</v>
      </c>
      <c r="H213">
        <v>3318</v>
      </c>
      <c r="I213">
        <v>9726</v>
      </c>
      <c r="J213" s="1" t="s">
        <v>4620</v>
      </c>
      <c r="K213">
        <f t="shared" si="10"/>
        <v>6409</v>
      </c>
      <c r="L213">
        <v>2.99130516183E-3</v>
      </c>
      <c r="M213" t="s">
        <v>2190</v>
      </c>
      <c r="N213" t="s">
        <v>2191</v>
      </c>
      <c r="O213">
        <v>1</v>
      </c>
      <c r="P213">
        <v>1</v>
      </c>
      <c r="Q213">
        <v>10015</v>
      </c>
      <c r="R213">
        <v>12894</v>
      </c>
      <c r="S213" t="s">
        <v>2192</v>
      </c>
      <c r="T213" t="s">
        <v>4274</v>
      </c>
      <c r="U213">
        <f t="shared" si="11"/>
        <v>1</v>
      </c>
    </row>
    <row r="214" spans="1:21" customFormat="1" x14ac:dyDescent="0.25">
      <c r="A214" t="s">
        <v>2091</v>
      </c>
      <c r="B214" t="s">
        <v>4629</v>
      </c>
      <c r="C214" s="2" t="s">
        <v>4627</v>
      </c>
      <c r="D214">
        <v>7</v>
      </c>
      <c r="E214">
        <v>12</v>
      </c>
      <c r="F214" t="s">
        <v>4628</v>
      </c>
      <c r="G214" t="str">
        <f t="shared" si="9"/>
        <v>Normal-Control</v>
      </c>
      <c r="H214">
        <v>3320</v>
      </c>
      <c r="I214">
        <v>9728</v>
      </c>
      <c r="J214" s="1" t="s">
        <v>4620</v>
      </c>
      <c r="K214">
        <f t="shared" si="10"/>
        <v>6409</v>
      </c>
      <c r="L214">
        <v>7.4068384952100004E-3</v>
      </c>
      <c r="M214" t="s">
        <v>2193</v>
      </c>
      <c r="N214" t="s">
        <v>2194</v>
      </c>
      <c r="O214">
        <v>2</v>
      </c>
      <c r="P214">
        <v>3</v>
      </c>
      <c r="Q214">
        <v>10015</v>
      </c>
      <c r="R214">
        <v>12927</v>
      </c>
      <c r="S214" t="s">
        <v>61</v>
      </c>
      <c r="T214" t="s">
        <v>4242</v>
      </c>
      <c r="U214">
        <f t="shared" si="11"/>
        <v>8</v>
      </c>
    </row>
    <row r="215" spans="1:21" customFormat="1" x14ac:dyDescent="0.25">
      <c r="A215" t="s">
        <v>2091</v>
      </c>
      <c r="B215" t="s">
        <v>4629</v>
      </c>
      <c r="C215" s="2" t="s">
        <v>4627</v>
      </c>
      <c r="D215">
        <v>7</v>
      </c>
      <c r="E215">
        <v>12</v>
      </c>
      <c r="F215" t="s">
        <v>4628</v>
      </c>
      <c r="G215" t="str">
        <f t="shared" si="9"/>
        <v>Normal-Control</v>
      </c>
      <c r="H215">
        <v>3322</v>
      </c>
      <c r="I215">
        <v>9592</v>
      </c>
      <c r="J215" s="1" t="s">
        <v>4620</v>
      </c>
      <c r="K215">
        <f t="shared" si="10"/>
        <v>6271</v>
      </c>
      <c r="L215">
        <v>5.8752763121999998E-3</v>
      </c>
      <c r="M215" t="s">
        <v>2195</v>
      </c>
      <c r="N215" t="s">
        <v>2196</v>
      </c>
      <c r="O215">
        <v>1</v>
      </c>
      <c r="P215">
        <v>1</v>
      </c>
      <c r="Q215">
        <v>10477</v>
      </c>
      <c r="R215">
        <v>5835</v>
      </c>
      <c r="S215" t="s">
        <v>621</v>
      </c>
      <c r="T215" t="s">
        <v>4320</v>
      </c>
      <c r="U215">
        <f t="shared" si="11"/>
        <v>3</v>
      </c>
    </row>
    <row r="216" spans="1:21" customFormat="1" x14ac:dyDescent="0.25">
      <c r="A216" t="s">
        <v>2091</v>
      </c>
      <c r="B216" t="s">
        <v>4629</v>
      </c>
      <c r="C216" s="2" t="s">
        <v>4627</v>
      </c>
      <c r="D216">
        <v>7</v>
      </c>
      <c r="E216">
        <v>12</v>
      </c>
      <c r="F216" t="s">
        <v>4628</v>
      </c>
      <c r="G216" t="str">
        <f t="shared" si="9"/>
        <v>Normal-Control</v>
      </c>
      <c r="H216">
        <v>3372</v>
      </c>
      <c r="I216">
        <v>9670</v>
      </c>
      <c r="J216" s="1" t="s">
        <v>4620</v>
      </c>
      <c r="K216">
        <f t="shared" si="10"/>
        <v>6299</v>
      </c>
      <c r="L216">
        <v>1.37193601664E-2</v>
      </c>
      <c r="M216" t="s">
        <v>2197</v>
      </c>
      <c r="N216" t="s">
        <v>2198</v>
      </c>
      <c r="O216">
        <v>2</v>
      </c>
      <c r="P216">
        <v>1</v>
      </c>
      <c r="Q216">
        <v>8579</v>
      </c>
      <c r="R216">
        <v>7271</v>
      </c>
      <c r="S216" t="s">
        <v>401</v>
      </c>
      <c r="T216" t="s">
        <v>4321</v>
      </c>
      <c r="U216">
        <f t="shared" si="11"/>
        <v>6</v>
      </c>
    </row>
    <row r="217" spans="1:21" customFormat="1" x14ac:dyDescent="0.25">
      <c r="A217" t="s">
        <v>2091</v>
      </c>
      <c r="B217" t="s">
        <v>4629</v>
      </c>
      <c r="C217" s="2" t="s">
        <v>4627</v>
      </c>
      <c r="D217">
        <v>7</v>
      </c>
      <c r="E217">
        <v>12</v>
      </c>
      <c r="F217" t="s">
        <v>4628</v>
      </c>
      <c r="G217" t="str">
        <f t="shared" si="9"/>
        <v>Normal-Control</v>
      </c>
      <c r="H217">
        <v>3506</v>
      </c>
      <c r="I217">
        <v>9566</v>
      </c>
      <c r="J217" s="1" t="s">
        <v>4620</v>
      </c>
      <c r="K217">
        <f t="shared" si="10"/>
        <v>6061</v>
      </c>
      <c r="L217">
        <v>1.7057867969800002E-2</v>
      </c>
      <c r="M217" t="s">
        <v>2199</v>
      </c>
      <c r="N217" t="s">
        <v>2200</v>
      </c>
      <c r="O217">
        <v>2</v>
      </c>
      <c r="P217">
        <v>1</v>
      </c>
      <c r="Q217">
        <v>2619</v>
      </c>
      <c r="R217">
        <v>6084</v>
      </c>
      <c r="S217" t="s">
        <v>82</v>
      </c>
      <c r="T217" t="s">
        <v>4199</v>
      </c>
      <c r="U217">
        <f t="shared" si="11"/>
        <v>8</v>
      </c>
    </row>
    <row r="218" spans="1:21" customFormat="1" x14ac:dyDescent="0.25">
      <c r="A218" t="s">
        <v>2091</v>
      </c>
      <c r="B218" t="s">
        <v>4629</v>
      </c>
      <c r="C218" s="2" t="s">
        <v>4627</v>
      </c>
      <c r="D218">
        <v>7</v>
      </c>
      <c r="E218">
        <v>12</v>
      </c>
      <c r="F218" t="s">
        <v>4628</v>
      </c>
      <c r="G218" t="str">
        <f t="shared" si="9"/>
        <v>Normal-Control</v>
      </c>
      <c r="H218">
        <v>3617</v>
      </c>
      <c r="I218">
        <v>9720</v>
      </c>
      <c r="J218" s="1" t="s">
        <v>4620</v>
      </c>
      <c r="K218">
        <f t="shared" si="10"/>
        <v>6104</v>
      </c>
      <c r="L218">
        <v>6.0043054909900001E-3</v>
      </c>
      <c r="M218" t="s">
        <v>2201</v>
      </c>
      <c r="N218" t="s">
        <v>2202</v>
      </c>
      <c r="O218">
        <v>2</v>
      </c>
      <c r="P218">
        <v>2</v>
      </c>
      <c r="Q218">
        <v>7900</v>
      </c>
      <c r="R218">
        <v>12929</v>
      </c>
      <c r="S218" t="s">
        <v>103</v>
      </c>
      <c r="T218" t="s">
        <v>4246</v>
      </c>
      <c r="U218">
        <f t="shared" si="11"/>
        <v>4</v>
      </c>
    </row>
    <row r="219" spans="1:21" customFormat="1" x14ac:dyDescent="0.25">
      <c r="A219" t="s">
        <v>2091</v>
      </c>
      <c r="B219" t="s">
        <v>4629</v>
      </c>
      <c r="C219" s="2" t="s">
        <v>4627</v>
      </c>
      <c r="D219">
        <v>7</v>
      </c>
      <c r="E219">
        <v>12</v>
      </c>
      <c r="F219" t="s">
        <v>4628</v>
      </c>
      <c r="G219" t="str">
        <f t="shared" si="9"/>
        <v>Normal-Control</v>
      </c>
      <c r="H219">
        <v>3734</v>
      </c>
      <c r="I219">
        <v>9754</v>
      </c>
      <c r="J219" s="1" t="s">
        <v>4620</v>
      </c>
      <c r="K219">
        <f t="shared" si="10"/>
        <v>6021</v>
      </c>
      <c r="L219">
        <v>9.3723146653700001E-3</v>
      </c>
      <c r="M219" t="s">
        <v>2203</v>
      </c>
      <c r="N219" t="s">
        <v>2204</v>
      </c>
      <c r="O219">
        <v>3</v>
      </c>
      <c r="P219">
        <v>2</v>
      </c>
      <c r="Q219">
        <v>9939</v>
      </c>
      <c r="R219">
        <v>12636</v>
      </c>
      <c r="S219" t="s">
        <v>431</v>
      </c>
      <c r="T219" t="s">
        <v>4184</v>
      </c>
      <c r="U219">
        <f t="shared" si="11"/>
        <v>4</v>
      </c>
    </row>
    <row r="220" spans="1:21" customFormat="1" x14ac:dyDescent="0.25">
      <c r="A220" t="s">
        <v>2091</v>
      </c>
      <c r="B220" t="s">
        <v>4629</v>
      </c>
      <c r="C220" s="2" t="s">
        <v>4627</v>
      </c>
      <c r="D220">
        <v>7</v>
      </c>
      <c r="E220">
        <v>12</v>
      </c>
      <c r="F220" t="s">
        <v>4628</v>
      </c>
      <c r="G220" t="str">
        <f t="shared" si="9"/>
        <v>Normal-Control</v>
      </c>
      <c r="H220">
        <v>3760</v>
      </c>
      <c r="I220">
        <v>9703</v>
      </c>
      <c r="J220" s="1" t="s">
        <v>4620</v>
      </c>
      <c r="K220">
        <f t="shared" si="10"/>
        <v>5944</v>
      </c>
      <c r="L220">
        <v>4.0965907508900001E-3</v>
      </c>
      <c r="M220" t="s">
        <v>2205</v>
      </c>
      <c r="N220" t="s">
        <v>2206</v>
      </c>
      <c r="O220">
        <v>1</v>
      </c>
      <c r="P220">
        <v>1</v>
      </c>
      <c r="Q220">
        <v>8351</v>
      </c>
      <c r="R220">
        <v>11705</v>
      </c>
      <c r="S220" t="s">
        <v>1664</v>
      </c>
      <c r="T220" t="s">
        <v>4322</v>
      </c>
      <c r="U220">
        <f t="shared" si="11"/>
        <v>3</v>
      </c>
    </row>
    <row r="221" spans="1:21" customFormat="1" x14ac:dyDescent="0.25">
      <c r="A221" t="s">
        <v>2091</v>
      </c>
      <c r="B221" t="s">
        <v>4629</v>
      </c>
      <c r="C221" s="2" t="s">
        <v>4627</v>
      </c>
      <c r="D221">
        <v>7</v>
      </c>
      <c r="E221">
        <v>12</v>
      </c>
      <c r="F221" t="s">
        <v>4628</v>
      </c>
      <c r="G221" t="str">
        <f t="shared" si="9"/>
        <v>Normal-Control</v>
      </c>
      <c r="H221">
        <v>3788</v>
      </c>
      <c r="I221">
        <v>9086</v>
      </c>
      <c r="J221" s="1" t="s">
        <v>4620</v>
      </c>
      <c r="K221">
        <f t="shared" si="10"/>
        <v>5299</v>
      </c>
      <c r="L221">
        <v>7.5822361118300001E-3</v>
      </c>
      <c r="M221" t="s">
        <v>2207</v>
      </c>
      <c r="N221" t="s">
        <v>2208</v>
      </c>
      <c r="O221">
        <v>1</v>
      </c>
      <c r="P221">
        <v>1</v>
      </c>
      <c r="Q221">
        <v>5917</v>
      </c>
      <c r="R221">
        <v>3156</v>
      </c>
      <c r="S221" t="s">
        <v>436</v>
      </c>
      <c r="T221" t="s">
        <v>4323</v>
      </c>
      <c r="U221">
        <f t="shared" si="11"/>
        <v>5</v>
      </c>
    </row>
    <row r="222" spans="1:21" customFormat="1" x14ac:dyDescent="0.25">
      <c r="A222" t="s">
        <v>2091</v>
      </c>
      <c r="B222" t="s">
        <v>4629</v>
      </c>
      <c r="C222" s="2" t="s">
        <v>4627</v>
      </c>
      <c r="D222">
        <v>7</v>
      </c>
      <c r="E222">
        <v>12</v>
      </c>
      <c r="F222" t="s">
        <v>4628</v>
      </c>
      <c r="G222" t="str">
        <f t="shared" si="9"/>
        <v>Normal-Control</v>
      </c>
      <c r="H222">
        <v>3795</v>
      </c>
      <c r="I222">
        <v>9726</v>
      </c>
      <c r="J222" s="1" t="s">
        <v>4620</v>
      </c>
      <c r="K222">
        <f t="shared" si="10"/>
        <v>5932</v>
      </c>
      <c r="L222">
        <v>6.1272924132200002E-3</v>
      </c>
      <c r="M222" t="s">
        <v>2209</v>
      </c>
      <c r="N222" t="s">
        <v>2157</v>
      </c>
      <c r="O222">
        <v>1</v>
      </c>
      <c r="P222">
        <v>3</v>
      </c>
      <c r="Q222">
        <v>5963</v>
      </c>
      <c r="R222">
        <v>12894</v>
      </c>
      <c r="S222" t="s">
        <v>439</v>
      </c>
      <c r="T222" t="s">
        <v>4247</v>
      </c>
      <c r="U222">
        <f t="shared" si="11"/>
        <v>5</v>
      </c>
    </row>
    <row r="223" spans="1:21" customFormat="1" x14ac:dyDescent="0.25">
      <c r="A223" t="s">
        <v>2091</v>
      </c>
      <c r="B223" t="s">
        <v>4629</v>
      </c>
      <c r="C223" s="2" t="s">
        <v>4627</v>
      </c>
      <c r="D223">
        <v>7</v>
      </c>
      <c r="E223">
        <v>12</v>
      </c>
      <c r="F223" t="s">
        <v>4628</v>
      </c>
      <c r="G223" t="str">
        <f t="shared" si="9"/>
        <v>Normal-Control</v>
      </c>
      <c r="H223">
        <v>3798</v>
      </c>
      <c r="I223">
        <v>9696</v>
      </c>
      <c r="J223" s="1" t="s">
        <v>4620</v>
      </c>
      <c r="K223">
        <f t="shared" si="10"/>
        <v>5899</v>
      </c>
      <c r="L223">
        <v>5.5876374206500004E-3</v>
      </c>
      <c r="M223" t="s">
        <v>2210</v>
      </c>
      <c r="N223" t="s">
        <v>2211</v>
      </c>
      <c r="O223">
        <v>1</v>
      </c>
      <c r="P223">
        <v>1</v>
      </c>
      <c r="Q223">
        <v>5803</v>
      </c>
      <c r="R223">
        <v>10008</v>
      </c>
      <c r="S223" t="s">
        <v>2212</v>
      </c>
      <c r="T223" t="s">
        <v>4324</v>
      </c>
      <c r="U223">
        <f t="shared" si="11"/>
        <v>5</v>
      </c>
    </row>
    <row r="224" spans="1:21" customFormat="1" x14ac:dyDescent="0.25">
      <c r="A224" t="s">
        <v>2091</v>
      </c>
      <c r="B224" t="s">
        <v>4629</v>
      </c>
      <c r="C224" s="2" t="s">
        <v>4627</v>
      </c>
      <c r="D224">
        <v>7</v>
      </c>
      <c r="E224">
        <v>12</v>
      </c>
      <c r="F224" t="s">
        <v>4628</v>
      </c>
      <c r="G224" t="str">
        <f t="shared" si="9"/>
        <v>Normal-Control</v>
      </c>
      <c r="H224">
        <v>4218</v>
      </c>
      <c r="I224">
        <v>9755</v>
      </c>
      <c r="J224" s="1" t="s">
        <v>4620</v>
      </c>
      <c r="K224">
        <f t="shared" si="10"/>
        <v>5538</v>
      </c>
      <c r="L224">
        <v>4.6455520763800003E-3</v>
      </c>
      <c r="M224" t="s">
        <v>2213</v>
      </c>
      <c r="N224" t="s">
        <v>2214</v>
      </c>
      <c r="O224">
        <v>1</v>
      </c>
      <c r="P224">
        <v>2</v>
      </c>
      <c r="Q224">
        <v>8470</v>
      </c>
      <c r="R224">
        <v>12650</v>
      </c>
      <c r="S224" t="s">
        <v>2215</v>
      </c>
      <c r="T224" t="s">
        <v>4325</v>
      </c>
      <c r="U224">
        <f t="shared" si="11"/>
        <v>6</v>
      </c>
    </row>
    <row r="225" spans="1:21" customFormat="1" x14ac:dyDescent="0.25">
      <c r="A225" t="s">
        <v>2091</v>
      </c>
      <c r="B225" t="s">
        <v>4629</v>
      </c>
      <c r="C225" s="2" t="s">
        <v>4627</v>
      </c>
      <c r="D225">
        <v>7</v>
      </c>
      <c r="E225">
        <v>12</v>
      </c>
      <c r="F225" t="s">
        <v>4628</v>
      </c>
      <c r="G225" t="str">
        <f t="shared" si="9"/>
        <v>Normal-Control</v>
      </c>
      <c r="H225">
        <v>4378</v>
      </c>
      <c r="I225">
        <v>9212</v>
      </c>
      <c r="J225" s="1" t="s">
        <v>4620</v>
      </c>
      <c r="K225">
        <f t="shared" si="10"/>
        <v>4835</v>
      </c>
      <c r="L225">
        <v>1.2423740238100001E-2</v>
      </c>
      <c r="M225" t="s">
        <v>2216</v>
      </c>
      <c r="N225" t="s">
        <v>2217</v>
      </c>
      <c r="O225">
        <v>2</v>
      </c>
      <c r="P225">
        <v>1</v>
      </c>
      <c r="Q225">
        <v>11362</v>
      </c>
      <c r="R225">
        <v>3895</v>
      </c>
      <c r="S225" t="s">
        <v>2218</v>
      </c>
      <c r="T225" t="s">
        <v>4326</v>
      </c>
      <c r="U225">
        <f t="shared" si="11"/>
        <v>5</v>
      </c>
    </row>
    <row r="226" spans="1:21" customFormat="1" x14ac:dyDescent="0.25">
      <c r="A226" t="s">
        <v>2091</v>
      </c>
      <c r="B226" t="s">
        <v>4629</v>
      </c>
      <c r="C226" s="2" t="s">
        <v>4627</v>
      </c>
      <c r="D226">
        <v>7</v>
      </c>
      <c r="E226">
        <v>12</v>
      </c>
      <c r="F226" t="s">
        <v>4628</v>
      </c>
      <c r="G226" t="str">
        <f t="shared" si="9"/>
        <v>Normal-Control</v>
      </c>
      <c r="H226">
        <v>4472</v>
      </c>
      <c r="I226">
        <v>9579</v>
      </c>
      <c r="J226" s="1" t="s">
        <v>4620</v>
      </c>
      <c r="K226">
        <f t="shared" si="10"/>
        <v>5108</v>
      </c>
      <c r="L226">
        <v>5.11695225828E-3</v>
      </c>
      <c r="M226" t="s">
        <v>2219</v>
      </c>
      <c r="N226" t="s">
        <v>2220</v>
      </c>
      <c r="O226">
        <v>1</v>
      </c>
      <c r="P226">
        <v>1</v>
      </c>
      <c r="Q226">
        <v>16105</v>
      </c>
      <c r="R226">
        <v>5802</v>
      </c>
      <c r="S226" t="s">
        <v>1308</v>
      </c>
      <c r="T226" t="s">
        <v>4295</v>
      </c>
      <c r="U226">
        <f t="shared" si="11"/>
        <v>8</v>
      </c>
    </row>
    <row r="227" spans="1:21" customFormat="1" x14ac:dyDescent="0.25">
      <c r="A227" t="s">
        <v>2860</v>
      </c>
      <c r="B227" t="s">
        <v>4629</v>
      </c>
      <c r="C227" s="2" t="s">
        <v>4627</v>
      </c>
      <c r="D227">
        <v>10</v>
      </c>
      <c r="E227">
        <v>27</v>
      </c>
      <c r="F227" t="s">
        <v>4628</v>
      </c>
      <c r="G227" t="str">
        <f t="shared" si="9"/>
        <v>Normal-Control</v>
      </c>
      <c r="H227">
        <v>634</v>
      </c>
      <c r="I227">
        <v>8658</v>
      </c>
      <c r="J227" s="1" t="s">
        <v>4620</v>
      </c>
      <c r="K227">
        <f t="shared" si="10"/>
        <v>8025</v>
      </c>
      <c r="L227">
        <v>1.93199984187E-2</v>
      </c>
      <c r="M227" t="s">
        <v>2861</v>
      </c>
      <c r="N227" t="s">
        <v>2862</v>
      </c>
      <c r="O227">
        <v>1</v>
      </c>
      <c r="P227">
        <v>2</v>
      </c>
      <c r="Q227">
        <v>8593</v>
      </c>
      <c r="R227">
        <v>2288</v>
      </c>
      <c r="S227" t="s">
        <v>119</v>
      </c>
      <c r="T227" t="s">
        <v>4256</v>
      </c>
      <c r="U227">
        <f t="shared" si="11"/>
        <v>5</v>
      </c>
    </row>
    <row r="228" spans="1:21" customFormat="1" x14ac:dyDescent="0.25">
      <c r="A228" t="s">
        <v>2860</v>
      </c>
      <c r="B228" t="s">
        <v>4629</v>
      </c>
      <c r="C228" s="2" t="s">
        <v>4627</v>
      </c>
      <c r="D228">
        <v>10</v>
      </c>
      <c r="E228">
        <v>27</v>
      </c>
      <c r="F228" t="s">
        <v>4628</v>
      </c>
      <c r="G228" t="str">
        <f t="shared" si="9"/>
        <v>Normal-Control</v>
      </c>
      <c r="H228">
        <v>634</v>
      </c>
      <c r="I228">
        <v>8930</v>
      </c>
      <c r="J228" s="1" t="s">
        <v>4620</v>
      </c>
      <c r="K228">
        <f t="shared" si="10"/>
        <v>8297</v>
      </c>
      <c r="L228">
        <v>6.8547394159799999E-3</v>
      </c>
      <c r="M228" t="s">
        <v>2863</v>
      </c>
      <c r="N228" t="s">
        <v>2864</v>
      </c>
      <c r="O228">
        <v>2</v>
      </c>
      <c r="P228">
        <v>1</v>
      </c>
      <c r="Q228">
        <v>8642</v>
      </c>
      <c r="R228">
        <v>7811</v>
      </c>
      <c r="S228" t="s">
        <v>675</v>
      </c>
      <c r="T228" t="s">
        <v>4257</v>
      </c>
      <c r="U228">
        <f t="shared" si="11"/>
        <v>6</v>
      </c>
    </row>
    <row r="229" spans="1:21" customFormat="1" x14ac:dyDescent="0.25">
      <c r="A229" t="s">
        <v>2860</v>
      </c>
      <c r="B229" t="s">
        <v>4629</v>
      </c>
      <c r="C229" s="2" t="s">
        <v>4627</v>
      </c>
      <c r="D229">
        <v>10</v>
      </c>
      <c r="E229">
        <v>27</v>
      </c>
      <c r="F229" t="s">
        <v>4628</v>
      </c>
      <c r="G229" t="str">
        <f t="shared" si="9"/>
        <v>Normal-Control</v>
      </c>
      <c r="H229">
        <v>636</v>
      </c>
      <c r="I229">
        <v>8405</v>
      </c>
      <c r="J229" s="1" t="s">
        <v>4620</v>
      </c>
      <c r="K229">
        <f t="shared" si="10"/>
        <v>7770</v>
      </c>
      <c r="L229">
        <v>2.2721337417700001E-2</v>
      </c>
      <c r="M229" t="s">
        <v>2865</v>
      </c>
      <c r="N229" t="s">
        <v>2866</v>
      </c>
      <c r="O229">
        <v>1</v>
      </c>
      <c r="P229">
        <v>2</v>
      </c>
      <c r="Q229">
        <v>8642</v>
      </c>
      <c r="R229">
        <v>2393</v>
      </c>
      <c r="S229" t="s">
        <v>49</v>
      </c>
      <c r="U229">
        <f t="shared" si="11"/>
        <v>0</v>
      </c>
    </row>
    <row r="230" spans="1:21" customFormat="1" x14ac:dyDescent="0.25">
      <c r="A230" t="s">
        <v>2860</v>
      </c>
      <c r="B230" t="s">
        <v>4629</v>
      </c>
      <c r="C230" s="2" t="s">
        <v>4627</v>
      </c>
      <c r="D230">
        <v>10</v>
      </c>
      <c r="E230">
        <v>27</v>
      </c>
      <c r="F230" t="s">
        <v>4628</v>
      </c>
      <c r="G230" t="str">
        <f t="shared" si="9"/>
        <v>Normal-Control</v>
      </c>
      <c r="H230">
        <v>637</v>
      </c>
      <c r="I230">
        <v>8486</v>
      </c>
      <c r="J230" s="1" t="s">
        <v>4620</v>
      </c>
      <c r="K230">
        <f t="shared" si="10"/>
        <v>7850</v>
      </c>
      <c r="L230">
        <v>4.0448594435799998E-2</v>
      </c>
      <c r="M230" t="s">
        <v>2867</v>
      </c>
      <c r="N230" t="s">
        <v>2868</v>
      </c>
      <c r="O230">
        <v>7</v>
      </c>
      <c r="P230">
        <v>5</v>
      </c>
      <c r="Q230">
        <v>8659</v>
      </c>
      <c r="R230">
        <v>2656</v>
      </c>
      <c r="S230" t="s">
        <v>18</v>
      </c>
      <c r="T230" t="s">
        <v>4181</v>
      </c>
      <c r="U230">
        <f t="shared" si="11"/>
        <v>8</v>
      </c>
    </row>
    <row r="231" spans="1:21" customFormat="1" x14ac:dyDescent="0.25">
      <c r="A231" t="s">
        <v>2860</v>
      </c>
      <c r="B231" t="s">
        <v>4629</v>
      </c>
      <c r="C231" s="2" t="s">
        <v>4627</v>
      </c>
      <c r="D231">
        <v>10</v>
      </c>
      <c r="E231">
        <v>27</v>
      </c>
      <c r="F231" t="s">
        <v>4628</v>
      </c>
      <c r="G231" t="str">
        <f t="shared" si="9"/>
        <v>Normal-Control</v>
      </c>
      <c r="H231">
        <v>642</v>
      </c>
      <c r="I231">
        <v>8689</v>
      </c>
      <c r="J231" s="1" t="s">
        <v>4620</v>
      </c>
      <c r="K231">
        <f t="shared" si="10"/>
        <v>8048</v>
      </c>
      <c r="L231">
        <v>9.6517432260099997E-2</v>
      </c>
      <c r="M231" t="s">
        <v>2869</v>
      </c>
      <c r="N231" t="s">
        <v>2870</v>
      </c>
      <c r="O231">
        <v>6</v>
      </c>
      <c r="P231">
        <v>7</v>
      </c>
      <c r="Q231">
        <v>9074</v>
      </c>
      <c r="R231">
        <v>2440</v>
      </c>
      <c r="S231" t="s">
        <v>127</v>
      </c>
      <c r="T231" t="s">
        <v>4185</v>
      </c>
      <c r="U231">
        <f t="shared" si="11"/>
        <v>8</v>
      </c>
    </row>
    <row r="232" spans="1:21" customFormat="1" x14ac:dyDescent="0.25">
      <c r="A232" t="s">
        <v>2860</v>
      </c>
      <c r="B232" t="s">
        <v>4629</v>
      </c>
      <c r="C232" s="2" t="s">
        <v>4627</v>
      </c>
      <c r="D232">
        <v>10</v>
      </c>
      <c r="E232">
        <v>27</v>
      </c>
      <c r="F232" t="s">
        <v>4628</v>
      </c>
      <c r="G232" t="str">
        <f t="shared" si="9"/>
        <v>Normal-Control</v>
      </c>
      <c r="H232">
        <v>690</v>
      </c>
      <c r="I232">
        <v>9390</v>
      </c>
      <c r="J232" s="1" t="s">
        <v>4620</v>
      </c>
      <c r="K232">
        <f t="shared" si="10"/>
        <v>8701</v>
      </c>
      <c r="L232">
        <v>5.5701185243800001E-3</v>
      </c>
      <c r="M232" t="s">
        <v>2871</v>
      </c>
      <c r="N232" t="s">
        <v>2872</v>
      </c>
      <c r="O232">
        <v>2</v>
      </c>
      <c r="P232">
        <v>2</v>
      </c>
      <c r="Q232">
        <v>12866</v>
      </c>
      <c r="R232">
        <v>11052</v>
      </c>
      <c r="S232" t="s">
        <v>480</v>
      </c>
      <c r="T232" t="s">
        <v>4308</v>
      </c>
      <c r="U232">
        <f t="shared" si="11"/>
        <v>4</v>
      </c>
    </row>
    <row r="233" spans="1:21" customFormat="1" x14ac:dyDescent="0.25">
      <c r="A233" t="s">
        <v>2860</v>
      </c>
      <c r="B233" t="s">
        <v>4629</v>
      </c>
      <c r="C233" s="2" t="s">
        <v>4627</v>
      </c>
      <c r="D233">
        <v>10</v>
      </c>
      <c r="E233">
        <v>27</v>
      </c>
      <c r="F233" t="s">
        <v>4628</v>
      </c>
      <c r="G233" t="str">
        <f t="shared" si="9"/>
        <v>Normal-Control</v>
      </c>
      <c r="H233">
        <v>691</v>
      </c>
      <c r="I233">
        <v>9220</v>
      </c>
      <c r="J233" s="1" t="s">
        <v>4620</v>
      </c>
      <c r="K233">
        <f t="shared" si="10"/>
        <v>8530</v>
      </c>
      <c r="L233">
        <v>5.4141795671299999E-3</v>
      </c>
      <c r="M233" t="s">
        <v>2873</v>
      </c>
      <c r="N233" t="s">
        <v>2874</v>
      </c>
      <c r="O233">
        <v>1</v>
      </c>
      <c r="P233">
        <v>1</v>
      </c>
      <c r="Q233">
        <v>13327</v>
      </c>
      <c r="R233">
        <v>6937</v>
      </c>
      <c r="S233" t="s">
        <v>1347</v>
      </c>
      <c r="T233" t="s">
        <v>4327</v>
      </c>
      <c r="U233">
        <f t="shared" si="11"/>
        <v>7</v>
      </c>
    </row>
    <row r="234" spans="1:21" customFormat="1" x14ac:dyDescent="0.25">
      <c r="A234" t="s">
        <v>2860</v>
      </c>
      <c r="B234" t="s">
        <v>4629</v>
      </c>
      <c r="C234" s="2" t="s">
        <v>4627</v>
      </c>
      <c r="D234">
        <v>10</v>
      </c>
      <c r="E234">
        <v>27</v>
      </c>
      <c r="F234" t="s">
        <v>4628</v>
      </c>
      <c r="G234" t="str">
        <f t="shared" si="9"/>
        <v>Normal-Control</v>
      </c>
      <c r="H234">
        <v>696</v>
      </c>
      <c r="I234">
        <v>4655</v>
      </c>
      <c r="J234" s="1" t="s">
        <v>4620</v>
      </c>
      <c r="K234">
        <f t="shared" si="10"/>
        <v>3960</v>
      </c>
      <c r="L234">
        <v>2.9888438049200002E-3</v>
      </c>
      <c r="M234" t="s">
        <v>2875</v>
      </c>
      <c r="N234" t="s">
        <v>2876</v>
      </c>
      <c r="O234">
        <v>1</v>
      </c>
      <c r="P234">
        <v>1</v>
      </c>
      <c r="Q234">
        <v>13775</v>
      </c>
      <c r="R234">
        <v>11082</v>
      </c>
      <c r="S234" t="s">
        <v>2602</v>
      </c>
      <c r="T234" t="s">
        <v>4328</v>
      </c>
      <c r="U234">
        <f t="shared" si="11"/>
        <v>7</v>
      </c>
    </row>
    <row r="235" spans="1:21" customFormat="1" x14ac:dyDescent="0.25">
      <c r="A235" t="s">
        <v>2860</v>
      </c>
      <c r="B235" t="s">
        <v>4629</v>
      </c>
      <c r="C235" s="2" t="s">
        <v>4627</v>
      </c>
      <c r="D235">
        <v>10</v>
      </c>
      <c r="E235">
        <v>27</v>
      </c>
      <c r="F235" t="s">
        <v>4628</v>
      </c>
      <c r="G235" t="str">
        <f t="shared" si="9"/>
        <v>Normal-Control</v>
      </c>
      <c r="H235">
        <v>702</v>
      </c>
      <c r="I235">
        <v>8938</v>
      </c>
      <c r="J235" s="1" t="s">
        <v>4620</v>
      </c>
      <c r="K235">
        <f t="shared" si="10"/>
        <v>8237</v>
      </c>
      <c r="L235">
        <v>7.9131902048599993E-3</v>
      </c>
      <c r="M235" t="s">
        <v>2877</v>
      </c>
      <c r="N235" t="s">
        <v>2878</v>
      </c>
      <c r="O235">
        <v>3</v>
      </c>
      <c r="P235">
        <v>2</v>
      </c>
      <c r="Q235">
        <v>13650</v>
      </c>
      <c r="R235">
        <v>7776</v>
      </c>
      <c r="S235" t="s">
        <v>1799</v>
      </c>
      <c r="T235" t="s">
        <v>4211</v>
      </c>
      <c r="U235">
        <f t="shared" si="11"/>
        <v>6</v>
      </c>
    </row>
    <row r="236" spans="1:21" customFormat="1" x14ac:dyDescent="0.25">
      <c r="A236" t="s">
        <v>2860</v>
      </c>
      <c r="B236" t="s">
        <v>4629</v>
      </c>
      <c r="C236" s="2" t="s">
        <v>4627</v>
      </c>
      <c r="D236">
        <v>10</v>
      </c>
      <c r="E236">
        <v>27</v>
      </c>
      <c r="F236" t="s">
        <v>4628</v>
      </c>
      <c r="G236" t="str">
        <f t="shared" si="9"/>
        <v>Normal-Control</v>
      </c>
      <c r="H236">
        <v>703</v>
      </c>
      <c r="I236">
        <v>9084</v>
      </c>
      <c r="J236" s="1" t="s">
        <v>4620</v>
      </c>
      <c r="K236">
        <f t="shared" si="10"/>
        <v>8382</v>
      </c>
      <c r="L236">
        <v>3.23829502211E-3</v>
      </c>
      <c r="M236" t="s">
        <v>2879</v>
      </c>
      <c r="N236" t="s">
        <v>2880</v>
      </c>
      <c r="O236">
        <v>1</v>
      </c>
      <c r="P236">
        <v>1</v>
      </c>
      <c r="Q236">
        <v>13871</v>
      </c>
      <c r="R236">
        <v>4725</v>
      </c>
      <c r="S236" t="s">
        <v>157</v>
      </c>
      <c r="T236" t="s">
        <v>4329</v>
      </c>
      <c r="U236">
        <f t="shared" si="11"/>
        <v>4</v>
      </c>
    </row>
    <row r="237" spans="1:21" customFormat="1" x14ac:dyDescent="0.25">
      <c r="A237" t="s">
        <v>2860</v>
      </c>
      <c r="B237" t="s">
        <v>4629</v>
      </c>
      <c r="C237" s="2" t="s">
        <v>4627</v>
      </c>
      <c r="D237">
        <v>10</v>
      </c>
      <c r="E237">
        <v>27</v>
      </c>
      <c r="F237" t="s">
        <v>4628</v>
      </c>
      <c r="G237" t="str">
        <f t="shared" si="9"/>
        <v>Normal-Control</v>
      </c>
      <c r="H237">
        <v>704</v>
      </c>
      <c r="I237">
        <v>9556</v>
      </c>
      <c r="J237" s="1" t="s">
        <v>4620</v>
      </c>
      <c r="K237">
        <f t="shared" si="10"/>
        <v>8853</v>
      </c>
      <c r="L237">
        <v>4.2163121431399997E-3</v>
      </c>
      <c r="M237" t="s">
        <v>2881</v>
      </c>
      <c r="N237" t="s">
        <v>2882</v>
      </c>
      <c r="O237">
        <v>1</v>
      </c>
      <c r="P237">
        <v>2</v>
      </c>
      <c r="Q237">
        <v>13650</v>
      </c>
      <c r="R237">
        <v>9594</v>
      </c>
      <c r="S237" t="s">
        <v>1802</v>
      </c>
      <c r="T237" t="s">
        <v>4212</v>
      </c>
      <c r="U237">
        <f t="shared" si="11"/>
        <v>4</v>
      </c>
    </row>
    <row r="238" spans="1:21" customFormat="1" x14ac:dyDescent="0.25">
      <c r="A238" t="s">
        <v>2860</v>
      </c>
      <c r="B238" t="s">
        <v>4629</v>
      </c>
      <c r="C238" s="2" t="s">
        <v>4627</v>
      </c>
      <c r="D238">
        <v>10</v>
      </c>
      <c r="E238">
        <v>27</v>
      </c>
      <c r="F238" t="s">
        <v>4628</v>
      </c>
      <c r="G238" t="str">
        <f t="shared" si="9"/>
        <v>Normal-Control</v>
      </c>
      <c r="H238">
        <v>719</v>
      </c>
      <c r="I238">
        <v>9723</v>
      </c>
      <c r="J238" s="1" t="s">
        <v>4620</v>
      </c>
      <c r="K238">
        <f t="shared" si="10"/>
        <v>9005</v>
      </c>
      <c r="L238">
        <v>4.3760422438900003E-3</v>
      </c>
      <c r="M238" t="s">
        <v>2883</v>
      </c>
      <c r="N238" t="s">
        <v>2884</v>
      </c>
      <c r="O238">
        <v>3</v>
      </c>
      <c r="P238">
        <v>1</v>
      </c>
      <c r="Q238">
        <v>13891</v>
      </c>
      <c r="R238">
        <v>20235</v>
      </c>
      <c r="S238" t="s">
        <v>702</v>
      </c>
      <c r="T238" t="s">
        <v>4262</v>
      </c>
      <c r="U238">
        <f t="shared" si="11"/>
        <v>2</v>
      </c>
    </row>
    <row r="239" spans="1:21" customFormat="1" x14ac:dyDescent="0.25">
      <c r="A239" t="s">
        <v>2860</v>
      </c>
      <c r="B239" t="s">
        <v>4629</v>
      </c>
      <c r="C239" s="2" t="s">
        <v>4627</v>
      </c>
      <c r="D239">
        <v>10</v>
      </c>
      <c r="E239">
        <v>27</v>
      </c>
      <c r="F239" t="s">
        <v>4628</v>
      </c>
      <c r="G239" t="str">
        <f t="shared" si="9"/>
        <v>Normal-Control</v>
      </c>
      <c r="H239">
        <v>723</v>
      </c>
      <c r="I239">
        <v>9085</v>
      </c>
      <c r="J239" s="1" t="s">
        <v>4620</v>
      </c>
      <c r="K239">
        <f t="shared" si="10"/>
        <v>8363</v>
      </c>
      <c r="L239">
        <v>2.95032221865E-3</v>
      </c>
      <c r="M239" t="s">
        <v>2885</v>
      </c>
      <c r="N239" t="s">
        <v>2886</v>
      </c>
      <c r="O239">
        <v>1</v>
      </c>
      <c r="P239">
        <v>1</v>
      </c>
      <c r="Q239">
        <v>13975</v>
      </c>
      <c r="R239">
        <v>4741</v>
      </c>
      <c r="S239" t="s">
        <v>166</v>
      </c>
      <c r="T239" t="s">
        <v>4214</v>
      </c>
      <c r="U239">
        <f t="shared" si="11"/>
        <v>7</v>
      </c>
    </row>
    <row r="240" spans="1:21" customFormat="1" x14ac:dyDescent="0.25">
      <c r="A240" t="s">
        <v>2860</v>
      </c>
      <c r="B240" t="s">
        <v>4629</v>
      </c>
      <c r="C240" s="2" t="s">
        <v>4627</v>
      </c>
      <c r="D240">
        <v>10</v>
      </c>
      <c r="E240">
        <v>27</v>
      </c>
      <c r="F240" t="s">
        <v>4628</v>
      </c>
      <c r="G240" t="str">
        <f t="shared" si="9"/>
        <v>Normal-Control</v>
      </c>
      <c r="H240">
        <v>777</v>
      </c>
      <c r="I240">
        <v>8685</v>
      </c>
      <c r="J240" s="1" t="s">
        <v>4620</v>
      </c>
      <c r="K240">
        <f t="shared" si="10"/>
        <v>7909</v>
      </c>
      <c r="L240">
        <v>5.27880169067E-2</v>
      </c>
      <c r="M240" t="s">
        <v>2887</v>
      </c>
      <c r="N240" t="s">
        <v>2888</v>
      </c>
      <c r="O240">
        <v>4</v>
      </c>
      <c r="P240">
        <v>5</v>
      </c>
      <c r="Q240">
        <v>17093</v>
      </c>
      <c r="R240">
        <v>2318</v>
      </c>
      <c r="S240" t="s">
        <v>1000</v>
      </c>
      <c r="T240" t="s">
        <v>4330</v>
      </c>
      <c r="U240">
        <f t="shared" si="11"/>
        <v>8</v>
      </c>
    </row>
    <row r="241" spans="1:21" customFormat="1" x14ac:dyDescent="0.25">
      <c r="A241" t="s">
        <v>2860</v>
      </c>
      <c r="B241" t="s">
        <v>4629</v>
      </c>
      <c r="C241" s="2" t="s">
        <v>4627</v>
      </c>
      <c r="D241">
        <v>10</v>
      </c>
      <c r="E241">
        <v>27</v>
      </c>
      <c r="F241" t="s">
        <v>4628</v>
      </c>
      <c r="G241" t="str">
        <f t="shared" si="9"/>
        <v>Normal-Control</v>
      </c>
      <c r="H241">
        <v>789</v>
      </c>
      <c r="I241">
        <v>9519</v>
      </c>
      <c r="J241" s="1" t="s">
        <v>4620</v>
      </c>
      <c r="K241">
        <f t="shared" si="10"/>
        <v>8731</v>
      </c>
      <c r="L241">
        <v>2.46638009539E-2</v>
      </c>
      <c r="M241" t="s">
        <v>2889</v>
      </c>
      <c r="N241" t="s">
        <v>2890</v>
      </c>
      <c r="O241">
        <v>9</v>
      </c>
      <c r="P241">
        <v>6</v>
      </c>
      <c r="Q241">
        <v>17691</v>
      </c>
      <c r="R241">
        <v>10321</v>
      </c>
      <c r="S241" t="s">
        <v>98</v>
      </c>
      <c r="T241" t="s">
        <v>4217</v>
      </c>
      <c r="U241">
        <f t="shared" si="11"/>
        <v>9</v>
      </c>
    </row>
    <row r="242" spans="1:21" customFormat="1" x14ac:dyDescent="0.25">
      <c r="A242" t="s">
        <v>2860</v>
      </c>
      <c r="B242" t="s">
        <v>4629</v>
      </c>
      <c r="C242" s="2" t="s">
        <v>4627</v>
      </c>
      <c r="D242">
        <v>10</v>
      </c>
      <c r="E242">
        <v>27</v>
      </c>
      <c r="F242" t="s">
        <v>4628</v>
      </c>
      <c r="G242" t="str">
        <f t="shared" si="9"/>
        <v>Normal-Control</v>
      </c>
      <c r="H242">
        <v>798</v>
      </c>
      <c r="I242">
        <v>8711</v>
      </c>
      <c r="J242" s="1" t="s">
        <v>4620</v>
      </c>
      <c r="K242">
        <f t="shared" si="10"/>
        <v>7914</v>
      </c>
      <c r="L242">
        <v>6.3237777745999996E-3</v>
      </c>
      <c r="M242" t="s">
        <v>2891</v>
      </c>
      <c r="N242" t="s">
        <v>2892</v>
      </c>
      <c r="O242">
        <v>1</v>
      </c>
      <c r="P242">
        <v>1</v>
      </c>
      <c r="Q242">
        <v>17673</v>
      </c>
      <c r="R242">
        <v>2889</v>
      </c>
      <c r="S242" t="s">
        <v>187</v>
      </c>
      <c r="T242" t="s">
        <v>4308</v>
      </c>
      <c r="U242">
        <f t="shared" si="11"/>
        <v>4</v>
      </c>
    </row>
    <row r="243" spans="1:21" customFormat="1" x14ac:dyDescent="0.25">
      <c r="A243" t="s">
        <v>2860</v>
      </c>
      <c r="B243" t="s">
        <v>4629</v>
      </c>
      <c r="C243" s="2" t="s">
        <v>4627</v>
      </c>
      <c r="D243">
        <v>10</v>
      </c>
      <c r="E243">
        <v>27</v>
      </c>
      <c r="F243" t="s">
        <v>4628</v>
      </c>
      <c r="G243" t="str">
        <f t="shared" si="9"/>
        <v>Normal-Control</v>
      </c>
      <c r="H243">
        <v>817</v>
      </c>
      <c r="I243">
        <v>8861</v>
      </c>
      <c r="J243" s="1" t="s">
        <v>4620</v>
      </c>
      <c r="K243">
        <f t="shared" si="10"/>
        <v>8045</v>
      </c>
      <c r="L243">
        <v>2.86178849543E-2</v>
      </c>
      <c r="M243" t="s">
        <v>2893</v>
      </c>
      <c r="N243" t="s">
        <v>2894</v>
      </c>
      <c r="O243">
        <v>8</v>
      </c>
      <c r="P243">
        <v>6</v>
      </c>
      <c r="Q243">
        <v>18227</v>
      </c>
      <c r="R243">
        <v>10039</v>
      </c>
      <c r="S243" t="s">
        <v>199</v>
      </c>
      <c r="T243" t="s">
        <v>4182</v>
      </c>
      <c r="U243">
        <f t="shared" si="11"/>
        <v>9</v>
      </c>
    </row>
    <row r="244" spans="1:21" customFormat="1" x14ac:dyDescent="0.25">
      <c r="A244" t="s">
        <v>2860</v>
      </c>
      <c r="B244" t="s">
        <v>4629</v>
      </c>
      <c r="C244" s="2" t="s">
        <v>4627</v>
      </c>
      <c r="D244">
        <v>10</v>
      </c>
      <c r="E244">
        <v>27</v>
      </c>
      <c r="F244" t="s">
        <v>4628</v>
      </c>
      <c r="G244" t="str">
        <f t="shared" si="9"/>
        <v>Normal-Control</v>
      </c>
      <c r="H244">
        <v>822</v>
      </c>
      <c r="I244">
        <v>9076</v>
      </c>
      <c r="J244" s="1" t="s">
        <v>4620</v>
      </c>
      <c r="K244">
        <f t="shared" si="10"/>
        <v>8255</v>
      </c>
      <c r="L244">
        <v>9.2162050121600003E-3</v>
      </c>
      <c r="M244" t="s">
        <v>2895</v>
      </c>
      <c r="N244" t="s">
        <v>2896</v>
      </c>
      <c r="O244">
        <v>1</v>
      </c>
      <c r="P244">
        <v>2</v>
      </c>
      <c r="Q244">
        <v>18388</v>
      </c>
      <c r="R244">
        <v>4683</v>
      </c>
      <c r="S244" t="s">
        <v>202</v>
      </c>
      <c r="T244" t="s">
        <v>4219</v>
      </c>
      <c r="U244">
        <f t="shared" si="11"/>
        <v>9</v>
      </c>
    </row>
    <row r="245" spans="1:21" customFormat="1" x14ac:dyDescent="0.25">
      <c r="A245" t="s">
        <v>2860</v>
      </c>
      <c r="B245" t="s">
        <v>4629</v>
      </c>
      <c r="C245" s="2" t="s">
        <v>4627</v>
      </c>
      <c r="D245">
        <v>10</v>
      </c>
      <c r="E245">
        <v>27</v>
      </c>
      <c r="F245" t="s">
        <v>4628</v>
      </c>
      <c r="G245" t="str">
        <f t="shared" si="9"/>
        <v>Normal-Control</v>
      </c>
      <c r="H245">
        <v>909</v>
      </c>
      <c r="I245">
        <v>9076</v>
      </c>
      <c r="J245" s="1" t="s">
        <v>4620</v>
      </c>
      <c r="K245">
        <f t="shared" si="10"/>
        <v>8168</v>
      </c>
      <c r="L245">
        <v>1.04836049549E-2</v>
      </c>
      <c r="M245" t="s">
        <v>2897</v>
      </c>
      <c r="N245" t="s">
        <v>2896</v>
      </c>
      <c r="O245">
        <v>3</v>
      </c>
      <c r="P245">
        <v>2</v>
      </c>
      <c r="Q245">
        <v>13769</v>
      </c>
      <c r="R245">
        <v>4683</v>
      </c>
      <c r="S245" t="s">
        <v>210</v>
      </c>
      <c r="T245" t="s">
        <v>4273</v>
      </c>
      <c r="U245">
        <f t="shared" si="11"/>
        <v>7</v>
      </c>
    </row>
    <row r="246" spans="1:21" customFormat="1" x14ac:dyDescent="0.25">
      <c r="A246" t="s">
        <v>2860</v>
      </c>
      <c r="B246" t="s">
        <v>4629</v>
      </c>
      <c r="C246" s="2" t="s">
        <v>4627</v>
      </c>
      <c r="D246">
        <v>10</v>
      </c>
      <c r="E246">
        <v>27</v>
      </c>
      <c r="F246" t="s">
        <v>4628</v>
      </c>
      <c r="G246" t="str">
        <f t="shared" si="9"/>
        <v>Normal-Control</v>
      </c>
      <c r="H246">
        <v>911</v>
      </c>
      <c r="I246">
        <v>8121</v>
      </c>
      <c r="J246" s="1" t="s">
        <v>4620</v>
      </c>
      <c r="K246">
        <f t="shared" si="10"/>
        <v>7211</v>
      </c>
      <c r="L246">
        <v>1.62611336226E-3</v>
      </c>
      <c r="M246" t="s">
        <v>2898</v>
      </c>
      <c r="N246" t="s">
        <v>2899</v>
      </c>
      <c r="O246">
        <v>1</v>
      </c>
      <c r="P246">
        <v>1</v>
      </c>
      <c r="Q246">
        <v>13630</v>
      </c>
      <c r="R246">
        <v>17630</v>
      </c>
      <c r="S246" t="s">
        <v>2900</v>
      </c>
      <c r="T246" t="s">
        <v>4331</v>
      </c>
      <c r="U246">
        <f t="shared" si="11"/>
        <v>3</v>
      </c>
    </row>
    <row r="247" spans="1:21" customFormat="1" x14ac:dyDescent="0.25">
      <c r="A247" t="s">
        <v>2860</v>
      </c>
      <c r="B247" t="s">
        <v>4629</v>
      </c>
      <c r="C247" s="2" t="s">
        <v>4627</v>
      </c>
      <c r="D247">
        <v>10</v>
      </c>
      <c r="E247">
        <v>27</v>
      </c>
      <c r="F247" t="s">
        <v>4628</v>
      </c>
      <c r="G247" t="str">
        <f t="shared" si="9"/>
        <v>Normal-Control</v>
      </c>
      <c r="H247">
        <v>928</v>
      </c>
      <c r="I247">
        <v>9072</v>
      </c>
      <c r="J247" s="1" t="s">
        <v>4620</v>
      </c>
      <c r="K247">
        <f t="shared" si="10"/>
        <v>8145</v>
      </c>
      <c r="L247">
        <v>1.6533565546900001E-2</v>
      </c>
      <c r="M247" t="s">
        <v>2901</v>
      </c>
      <c r="N247" t="s">
        <v>2902</v>
      </c>
      <c r="O247">
        <v>4</v>
      </c>
      <c r="P247">
        <v>3</v>
      </c>
      <c r="Q247">
        <v>12616</v>
      </c>
      <c r="R247">
        <v>4722</v>
      </c>
      <c r="S247" t="s">
        <v>1995</v>
      </c>
      <c r="T247" t="s">
        <v>4274</v>
      </c>
      <c r="U247">
        <f t="shared" si="11"/>
        <v>1</v>
      </c>
    </row>
    <row r="248" spans="1:21" customFormat="1" x14ac:dyDescent="0.25">
      <c r="A248" t="s">
        <v>2860</v>
      </c>
      <c r="B248" t="s">
        <v>4629</v>
      </c>
      <c r="C248" s="2" t="s">
        <v>4627</v>
      </c>
      <c r="D248">
        <v>10</v>
      </c>
      <c r="E248">
        <v>27</v>
      </c>
      <c r="F248" t="s">
        <v>4628</v>
      </c>
      <c r="G248" t="str">
        <f t="shared" si="9"/>
        <v>Normal-Control</v>
      </c>
      <c r="H248">
        <v>950</v>
      </c>
      <c r="I248">
        <v>7658</v>
      </c>
      <c r="J248" s="1" t="s">
        <v>4620</v>
      </c>
      <c r="K248">
        <f t="shared" si="10"/>
        <v>6709</v>
      </c>
      <c r="L248">
        <v>4.3268518330199998E-3</v>
      </c>
      <c r="M248" t="s">
        <v>2903</v>
      </c>
      <c r="N248" t="s">
        <v>2904</v>
      </c>
      <c r="O248">
        <v>1</v>
      </c>
      <c r="P248">
        <v>1</v>
      </c>
      <c r="Q248">
        <v>10482</v>
      </c>
      <c r="R248">
        <v>9850</v>
      </c>
      <c r="S248" t="s">
        <v>2230</v>
      </c>
      <c r="T248" t="s">
        <v>4332</v>
      </c>
      <c r="U248">
        <f t="shared" si="11"/>
        <v>6</v>
      </c>
    </row>
    <row r="249" spans="1:21" customFormat="1" x14ac:dyDescent="0.25">
      <c r="A249" t="s">
        <v>2860</v>
      </c>
      <c r="B249" t="s">
        <v>4629</v>
      </c>
      <c r="C249" s="2" t="s">
        <v>4627</v>
      </c>
      <c r="D249">
        <v>10</v>
      </c>
      <c r="E249">
        <v>27</v>
      </c>
      <c r="F249" t="s">
        <v>4628</v>
      </c>
      <c r="G249" t="str">
        <f t="shared" si="9"/>
        <v>Normal-Control</v>
      </c>
      <c r="H249">
        <v>968</v>
      </c>
      <c r="I249">
        <v>7877</v>
      </c>
      <c r="J249" s="1" t="s">
        <v>4620</v>
      </c>
      <c r="K249">
        <f t="shared" si="10"/>
        <v>6910</v>
      </c>
      <c r="L249">
        <v>2.1482866530000001E-3</v>
      </c>
      <c r="M249" t="s">
        <v>2905</v>
      </c>
      <c r="N249" t="s">
        <v>2906</v>
      </c>
      <c r="O249">
        <v>1</v>
      </c>
      <c r="P249">
        <v>1</v>
      </c>
      <c r="Q249">
        <v>9807</v>
      </c>
      <c r="R249">
        <v>9037</v>
      </c>
      <c r="S249" t="s">
        <v>222</v>
      </c>
      <c r="T249" t="s">
        <v>4234</v>
      </c>
      <c r="U249">
        <f t="shared" si="11"/>
        <v>3</v>
      </c>
    </row>
    <row r="250" spans="1:21" customFormat="1" x14ac:dyDescent="0.25">
      <c r="A250" t="s">
        <v>2860</v>
      </c>
      <c r="B250" t="s">
        <v>4629</v>
      </c>
      <c r="C250" s="2" t="s">
        <v>4627</v>
      </c>
      <c r="D250">
        <v>10</v>
      </c>
      <c r="E250">
        <v>27</v>
      </c>
      <c r="F250" t="s">
        <v>4628</v>
      </c>
      <c r="G250" t="str">
        <f t="shared" si="9"/>
        <v>Normal-Control</v>
      </c>
      <c r="H250">
        <v>968</v>
      </c>
      <c r="I250">
        <v>8482</v>
      </c>
      <c r="J250" s="1" t="s">
        <v>4620</v>
      </c>
      <c r="K250">
        <f t="shared" si="10"/>
        <v>7515</v>
      </c>
      <c r="L250">
        <v>8.6469509752999992E-3</v>
      </c>
      <c r="M250" t="s">
        <v>2907</v>
      </c>
      <c r="N250" t="s">
        <v>2908</v>
      </c>
      <c r="O250">
        <v>1</v>
      </c>
      <c r="P250">
        <v>1</v>
      </c>
      <c r="Q250">
        <v>9599</v>
      </c>
      <c r="R250">
        <v>2584</v>
      </c>
      <c r="S250" t="s">
        <v>225</v>
      </c>
      <c r="T250" t="s">
        <v>4333</v>
      </c>
      <c r="U250">
        <f t="shared" si="11"/>
        <v>5</v>
      </c>
    </row>
    <row r="251" spans="1:21" customFormat="1" x14ac:dyDescent="0.25">
      <c r="A251" t="s">
        <v>2860</v>
      </c>
      <c r="B251" t="s">
        <v>4629</v>
      </c>
      <c r="C251" s="2" t="s">
        <v>4627</v>
      </c>
      <c r="D251">
        <v>10</v>
      </c>
      <c r="E251">
        <v>27</v>
      </c>
      <c r="F251" t="s">
        <v>4628</v>
      </c>
      <c r="G251" t="str">
        <f t="shared" si="9"/>
        <v>Normal-Control</v>
      </c>
      <c r="H251">
        <v>1041</v>
      </c>
      <c r="I251">
        <v>9499</v>
      </c>
      <c r="J251" s="1" t="s">
        <v>4620</v>
      </c>
      <c r="K251">
        <f t="shared" si="10"/>
        <v>8459</v>
      </c>
      <c r="L251">
        <v>6.4943641021299996E-3</v>
      </c>
      <c r="M251" t="s">
        <v>2909</v>
      </c>
      <c r="N251" t="s">
        <v>2910</v>
      </c>
      <c r="O251">
        <v>1</v>
      </c>
      <c r="P251">
        <v>2</v>
      </c>
      <c r="Q251">
        <v>10945</v>
      </c>
      <c r="R251">
        <v>11516</v>
      </c>
      <c r="S251" t="s">
        <v>2911</v>
      </c>
      <c r="T251" t="s">
        <v>4334</v>
      </c>
      <c r="U251">
        <f t="shared" si="11"/>
        <v>5</v>
      </c>
    </row>
    <row r="252" spans="1:21" customFormat="1" x14ac:dyDescent="0.25">
      <c r="A252" t="s">
        <v>2860</v>
      </c>
      <c r="B252" t="s">
        <v>4629</v>
      </c>
      <c r="C252" s="2" t="s">
        <v>4627</v>
      </c>
      <c r="D252">
        <v>10</v>
      </c>
      <c r="E252">
        <v>27</v>
      </c>
      <c r="F252" t="s">
        <v>4628</v>
      </c>
      <c r="G252" t="str">
        <f t="shared" si="9"/>
        <v>Normal-Control</v>
      </c>
      <c r="H252">
        <v>1098</v>
      </c>
      <c r="I252">
        <v>8829</v>
      </c>
      <c r="J252" s="1" t="s">
        <v>4620</v>
      </c>
      <c r="K252">
        <f t="shared" si="10"/>
        <v>7732</v>
      </c>
      <c r="L252">
        <v>4.4854851271099996E-3</v>
      </c>
      <c r="M252" t="s">
        <v>2912</v>
      </c>
      <c r="N252" t="s">
        <v>2913</v>
      </c>
      <c r="O252">
        <v>1</v>
      </c>
      <c r="P252">
        <v>1</v>
      </c>
      <c r="Q252">
        <v>15248</v>
      </c>
      <c r="R252">
        <v>9945</v>
      </c>
      <c r="S252" t="s">
        <v>2914</v>
      </c>
      <c r="T252" t="s">
        <v>4335</v>
      </c>
      <c r="U252">
        <f t="shared" si="11"/>
        <v>4</v>
      </c>
    </row>
    <row r="253" spans="1:21" customFormat="1" x14ac:dyDescent="0.25">
      <c r="A253" t="s">
        <v>2860</v>
      </c>
      <c r="B253" t="s">
        <v>4629</v>
      </c>
      <c r="C253" s="2" t="s">
        <v>4627</v>
      </c>
      <c r="D253">
        <v>10</v>
      </c>
      <c r="E253">
        <v>27</v>
      </c>
      <c r="F253" t="s">
        <v>4628</v>
      </c>
      <c r="G253" t="str">
        <f t="shared" si="9"/>
        <v>Normal-Control</v>
      </c>
      <c r="H253">
        <v>1102</v>
      </c>
      <c r="I253">
        <v>8682</v>
      </c>
      <c r="J253" s="1" t="s">
        <v>4620</v>
      </c>
      <c r="K253">
        <f t="shared" si="10"/>
        <v>7581</v>
      </c>
      <c r="L253">
        <v>1.148914218E-2</v>
      </c>
      <c r="M253" t="s">
        <v>2915</v>
      </c>
      <c r="N253" t="s">
        <v>2916</v>
      </c>
      <c r="O253">
        <v>1</v>
      </c>
      <c r="P253">
        <v>1</v>
      </c>
      <c r="Q253">
        <v>16254</v>
      </c>
      <c r="R253">
        <v>2172</v>
      </c>
      <c r="S253" t="s">
        <v>2917</v>
      </c>
      <c r="T253" t="s">
        <v>4336</v>
      </c>
      <c r="U253">
        <f t="shared" si="11"/>
        <v>8</v>
      </c>
    </row>
    <row r="254" spans="1:21" customFormat="1" x14ac:dyDescent="0.25">
      <c r="A254" t="s">
        <v>2860</v>
      </c>
      <c r="B254" t="s">
        <v>4629</v>
      </c>
      <c r="C254" s="2" t="s">
        <v>4627</v>
      </c>
      <c r="D254">
        <v>10</v>
      </c>
      <c r="E254">
        <v>27</v>
      </c>
      <c r="F254" t="s">
        <v>4628</v>
      </c>
      <c r="G254" t="str">
        <f t="shared" si="9"/>
        <v>Normal-Control</v>
      </c>
      <c r="H254">
        <v>1221</v>
      </c>
      <c r="I254">
        <v>7231</v>
      </c>
      <c r="J254" s="1" t="s">
        <v>4620</v>
      </c>
      <c r="K254">
        <f t="shared" si="10"/>
        <v>6011</v>
      </c>
      <c r="L254">
        <v>3.8692897231700002E-3</v>
      </c>
      <c r="M254" t="s">
        <v>2918</v>
      </c>
      <c r="N254" t="s">
        <v>2919</v>
      </c>
      <c r="O254">
        <v>1</v>
      </c>
      <c r="P254">
        <v>2</v>
      </c>
      <c r="Q254">
        <v>20361</v>
      </c>
      <c r="R254">
        <v>15044</v>
      </c>
      <c r="S254" t="s">
        <v>243</v>
      </c>
      <c r="T254" t="s">
        <v>4337</v>
      </c>
      <c r="U254">
        <f t="shared" si="11"/>
        <v>8</v>
      </c>
    </row>
    <row r="255" spans="1:21" customFormat="1" x14ac:dyDescent="0.25">
      <c r="A255" t="s">
        <v>2860</v>
      </c>
      <c r="B255" t="s">
        <v>4629</v>
      </c>
      <c r="C255" s="2" t="s">
        <v>4627</v>
      </c>
      <c r="D255">
        <v>10</v>
      </c>
      <c r="E255">
        <v>27</v>
      </c>
      <c r="F255" t="s">
        <v>4628</v>
      </c>
      <c r="G255" t="str">
        <f t="shared" si="9"/>
        <v>Normal-Control</v>
      </c>
      <c r="H255">
        <v>1225</v>
      </c>
      <c r="I255">
        <v>7858</v>
      </c>
      <c r="J255" s="1" t="s">
        <v>4620</v>
      </c>
      <c r="K255">
        <f t="shared" si="10"/>
        <v>6634</v>
      </c>
      <c r="L255">
        <v>2.1747620955799999E-3</v>
      </c>
      <c r="M255" t="s">
        <v>2920</v>
      </c>
      <c r="N255" t="s">
        <v>2921</v>
      </c>
      <c r="O255">
        <v>1</v>
      </c>
      <c r="P255">
        <v>1</v>
      </c>
      <c r="Q255">
        <v>20281</v>
      </c>
      <c r="R255">
        <v>7433</v>
      </c>
      <c r="S255" t="s">
        <v>2922</v>
      </c>
      <c r="T255" t="s">
        <v>4338</v>
      </c>
      <c r="U255">
        <f t="shared" si="11"/>
        <v>5</v>
      </c>
    </row>
    <row r="256" spans="1:21" customFormat="1" x14ac:dyDescent="0.25">
      <c r="A256" t="s">
        <v>2860</v>
      </c>
      <c r="B256" t="s">
        <v>4629</v>
      </c>
      <c r="C256" s="2" t="s">
        <v>4627</v>
      </c>
      <c r="D256">
        <v>10</v>
      </c>
      <c r="E256">
        <v>27</v>
      </c>
      <c r="F256" t="s">
        <v>4628</v>
      </c>
      <c r="G256" t="str">
        <f t="shared" si="9"/>
        <v>Normal-Control</v>
      </c>
      <c r="H256">
        <v>1229</v>
      </c>
      <c r="I256">
        <v>6542</v>
      </c>
      <c r="J256" s="1" t="s">
        <v>4620</v>
      </c>
      <c r="K256">
        <f t="shared" si="10"/>
        <v>5314</v>
      </c>
      <c r="L256">
        <v>8.4398670298499994E-3</v>
      </c>
      <c r="M256" t="s">
        <v>2923</v>
      </c>
      <c r="N256" t="s">
        <v>2924</v>
      </c>
      <c r="O256">
        <v>1</v>
      </c>
      <c r="P256">
        <v>1</v>
      </c>
      <c r="Q256">
        <v>20758</v>
      </c>
      <c r="R256">
        <v>6823</v>
      </c>
      <c r="S256" t="s">
        <v>526</v>
      </c>
      <c r="T256" t="s">
        <v>4223</v>
      </c>
      <c r="U256">
        <f t="shared" si="11"/>
        <v>8</v>
      </c>
    </row>
    <row r="257" spans="1:21" customFormat="1" x14ac:dyDescent="0.25">
      <c r="A257" t="s">
        <v>2860</v>
      </c>
      <c r="B257" t="s">
        <v>4629</v>
      </c>
      <c r="C257" s="2" t="s">
        <v>4627</v>
      </c>
      <c r="D257">
        <v>10</v>
      </c>
      <c r="E257">
        <v>27</v>
      </c>
      <c r="F257" t="s">
        <v>4628</v>
      </c>
      <c r="G257" t="str">
        <f t="shared" si="9"/>
        <v>Normal-Control</v>
      </c>
      <c r="H257">
        <v>1232</v>
      </c>
      <c r="I257">
        <v>8475</v>
      </c>
      <c r="J257" s="1" t="s">
        <v>4620</v>
      </c>
      <c r="K257">
        <f t="shared" si="10"/>
        <v>7244</v>
      </c>
      <c r="L257">
        <v>9.2651159730700004E-3</v>
      </c>
      <c r="M257" t="s">
        <v>2925</v>
      </c>
      <c r="N257" t="s">
        <v>2926</v>
      </c>
      <c r="O257">
        <v>1</v>
      </c>
      <c r="P257">
        <v>1</v>
      </c>
      <c r="Q257">
        <v>20529</v>
      </c>
      <c r="R257">
        <v>2222</v>
      </c>
      <c r="S257" t="s">
        <v>246</v>
      </c>
      <c r="T257" t="s">
        <v>4191</v>
      </c>
      <c r="U257">
        <f t="shared" si="11"/>
        <v>8</v>
      </c>
    </row>
    <row r="258" spans="1:21" customFormat="1" x14ac:dyDescent="0.25">
      <c r="A258" t="s">
        <v>2860</v>
      </c>
      <c r="B258" t="s">
        <v>4629</v>
      </c>
      <c r="C258" s="2" t="s">
        <v>4627</v>
      </c>
      <c r="D258">
        <v>10</v>
      </c>
      <c r="E258">
        <v>27</v>
      </c>
      <c r="F258" t="s">
        <v>4628</v>
      </c>
      <c r="G258" t="str">
        <f t="shared" si="9"/>
        <v>Normal-Control</v>
      </c>
      <c r="H258">
        <v>1457</v>
      </c>
      <c r="I258">
        <v>9260</v>
      </c>
      <c r="J258" s="1" t="s">
        <v>4620</v>
      </c>
      <c r="K258">
        <f t="shared" si="10"/>
        <v>7804</v>
      </c>
      <c r="L258">
        <v>5.7321083088800002E-3</v>
      </c>
      <c r="M258" t="s">
        <v>2927</v>
      </c>
      <c r="N258" t="s">
        <v>2928</v>
      </c>
      <c r="O258">
        <v>2</v>
      </c>
      <c r="P258">
        <v>2</v>
      </c>
      <c r="Q258">
        <v>19430</v>
      </c>
      <c r="R258">
        <v>8299</v>
      </c>
      <c r="S258" t="s">
        <v>1195</v>
      </c>
      <c r="T258" t="s">
        <v>4339</v>
      </c>
      <c r="U258">
        <f t="shared" si="11"/>
        <v>7</v>
      </c>
    </row>
    <row r="259" spans="1:21" customFormat="1" x14ac:dyDescent="0.25">
      <c r="A259" t="s">
        <v>2860</v>
      </c>
      <c r="B259" t="s">
        <v>4629</v>
      </c>
      <c r="C259" s="2" t="s">
        <v>4627</v>
      </c>
      <c r="D259">
        <v>10</v>
      </c>
      <c r="E259">
        <v>27</v>
      </c>
      <c r="F259" t="s">
        <v>4628</v>
      </c>
      <c r="G259" t="str">
        <f t="shared" ref="G259:G322" si="12">CONCATENATE(C259,"-",F259)</f>
        <v>Normal-Control</v>
      </c>
      <c r="H259">
        <v>1477</v>
      </c>
      <c r="I259">
        <v>9418</v>
      </c>
      <c r="J259" s="1" t="s">
        <v>4620</v>
      </c>
      <c r="K259">
        <f t="shared" ref="K259:K322" si="13">IF(H259&lt;I259,I259-H259+1,16569-H259+I259)</f>
        <v>7942</v>
      </c>
      <c r="L259">
        <v>2.1801199337400001E-3</v>
      </c>
      <c r="M259" t="s">
        <v>2929</v>
      </c>
      <c r="N259" t="s">
        <v>2930</v>
      </c>
      <c r="O259">
        <v>1</v>
      </c>
      <c r="P259">
        <v>1</v>
      </c>
      <c r="Q259">
        <v>20240</v>
      </c>
      <c r="R259">
        <v>11340</v>
      </c>
      <c r="S259" t="s">
        <v>1198</v>
      </c>
      <c r="T259" t="s">
        <v>4225</v>
      </c>
      <c r="U259">
        <f t="shared" ref="U259:U322" si="14">LEN(T259)</f>
        <v>7</v>
      </c>
    </row>
    <row r="260" spans="1:21" customFormat="1" x14ac:dyDescent="0.25">
      <c r="A260" t="s">
        <v>2860</v>
      </c>
      <c r="B260" t="s">
        <v>4629</v>
      </c>
      <c r="C260" s="2" t="s">
        <v>4627</v>
      </c>
      <c r="D260">
        <v>10</v>
      </c>
      <c r="E260">
        <v>27</v>
      </c>
      <c r="F260" t="s">
        <v>4628</v>
      </c>
      <c r="G260" t="str">
        <f t="shared" si="12"/>
        <v>Normal-Control</v>
      </c>
      <c r="H260">
        <v>1494</v>
      </c>
      <c r="I260">
        <v>4691</v>
      </c>
      <c r="J260" s="1" t="s">
        <v>4620</v>
      </c>
      <c r="K260">
        <f t="shared" si="13"/>
        <v>3198</v>
      </c>
      <c r="L260">
        <v>8.0904820199299999E-3</v>
      </c>
      <c r="M260" t="s">
        <v>2931</v>
      </c>
      <c r="N260" t="s">
        <v>2932</v>
      </c>
      <c r="O260">
        <v>2</v>
      </c>
      <c r="P260">
        <v>2</v>
      </c>
      <c r="Q260">
        <v>20090</v>
      </c>
      <c r="R260">
        <v>10366</v>
      </c>
      <c r="S260" t="s">
        <v>2933</v>
      </c>
      <c r="T260" t="s">
        <v>4251</v>
      </c>
      <c r="U260">
        <f t="shared" si="14"/>
        <v>1</v>
      </c>
    </row>
    <row r="261" spans="1:21" customFormat="1" x14ac:dyDescent="0.25">
      <c r="A261" t="s">
        <v>2860</v>
      </c>
      <c r="B261" t="s">
        <v>4629</v>
      </c>
      <c r="C261" s="2" t="s">
        <v>4627</v>
      </c>
      <c r="D261">
        <v>10</v>
      </c>
      <c r="E261">
        <v>27</v>
      </c>
      <c r="F261" t="s">
        <v>4628</v>
      </c>
      <c r="G261" t="str">
        <f t="shared" si="12"/>
        <v>Normal-Control</v>
      </c>
      <c r="H261">
        <v>1593</v>
      </c>
      <c r="I261">
        <v>8719</v>
      </c>
      <c r="J261" s="1" t="s">
        <v>4620</v>
      </c>
      <c r="K261">
        <f t="shared" si="13"/>
        <v>7127</v>
      </c>
      <c r="L261">
        <v>1.03520594943E-2</v>
      </c>
      <c r="M261" t="s">
        <v>2934</v>
      </c>
      <c r="N261" t="s">
        <v>2935</v>
      </c>
      <c r="O261">
        <v>2</v>
      </c>
      <c r="P261">
        <v>1</v>
      </c>
      <c r="Q261">
        <v>14118</v>
      </c>
      <c r="R261">
        <v>3325</v>
      </c>
      <c r="S261" t="s">
        <v>277</v>
      </c>
      <c r="T261" t="s">
        <v>4340</v>
      </c>
      <c r="U261">
        <f t="shared" si="14"/>
        <v>9</v>
      </c>
    </row>
    <row r="262" spans="1:21" customFormat="1" x14ac:dyDescent="0.25">
      <c r="A262" t="s">
        <v>2860</v>
      </c>
      <c r="B262" t="s">
        <v>4629</v>
      </c>
      <c r="C262" s="2" t="s">
        <v>4627</v>
      </c>
      <c r="D262">
        <v>10</v>
      </c>
      <c r="E262">
        <v>27</v>
      </c>
      <c r="F262" t="s">
        <v>4628</v>
      </c>
      <c r="G262" t="str">
        <f t="shared" si="12"/>
        <v>Normal-Control</v>
      </c>
      <c r="H262">
        <v>1611</v>
      </c>
      <c r="I262">
        <v>8910</v>
      </c>
      <c r="J262" s="1" t="s">
        <v>4620</v>
      </c>
      <c r="K262">
        <f t="shared" si="13"/>
        <v>7300</v>
      </c>
      <c r="L262">
        <v>3.3730302924E-3</v>
      </c>
      <c r="M262" t="s">
        <v>2936</v>
      </c>
      <c r="N262" t="s">
        <v>2937</v>
      </c>
      <c r="O262">
        <v>1</v>
      </c>
      <c r="P262">
        <v>1</v>
      </c>
      <c r="Q262">
        <v>11859</v>
      </c>
      <c r="R262">
        <v>8338</v>
      </c>
      <c r="S262" t="s">
        <v>812</v>
      </c>
      <c r="T262" t="s">
        <v>4228</v>
      </c>
      <c r="U262">
        <f t="shared" si="14"/>
        <v>4</v>
      </c>
    </row>
    <row r="263" spans="1:21" customFormat="1" x14ac:dyDescent="0.25">
      <c r="A263" t="s">
        <v>2860</v>
      </c>
      <c r="B263" t="s">
        <v>4629</v>
      </c>
      <c r="C263" s="2" t="s">
        <v>4627</v>
      </c>
      <c r="D263">
        <v>10</v>
      </c>
      <c r="E263">
        <v>27</v>
      </c>
      <c r="F263" t="s">
        <v>4628</v>
      </c>
      <c r="G263" t="str">
        <f t="shared" si="12"/>
        <v>Normal-Control</v>
      </c>
      <c r="H263">
        <v>1639</v>
      </c>
      <c r="I263">
        <v>9491</v>
      </c>
      <c r="J263" s="1" t="s">
        <v>4620</v>
      </c>
      <c r="K263">
        <f t="shared" si="13"/>
        <v>7853</v>
      </c>
      <c r="L263">
        <v>4.44491529616E-3</v>
      </c>
      <c r="M263" t="s">
        <v>2938</v>
      </c>
      <c r="N263" t="s">
        <v>2939</v>
      </c>
      <c r="O263">
        <v>2</v>
      </c>
      <c r="P263">
        <v>1</v>
      </c>
      <c r="Q263">
        <v>10455</v>
      </c>
      <c r="R263">
        <v>11457</v>
      </c>
      <c r="S263" t="s">
        <v>289</v>
      </c>
      <c r="T263" t="s">
        <v>4229</v>
      </c>
      <c r="U263">
        <f t="shared" si="14"/>
        <v>4</v>
      </c>
    </row>
    <row r="264" spans="1:21" customFormat="1" x14ac:dyDescent="0.25">
      <c r="A264" t="s">
        <v>2860</v>
      </c>
      <c r="B264" t="s">
        <v>4629</v>
      </c>
      <c r="C264" s="2" t="s">
        <v>4627</v>
      </c>
      <c r="D264">
        <v>10</v>
      </c>
      <c r="E264">
        <v>27</v>
      </c>
      <c r="F264" t="s">
        <v>4628</v>
      </c>
      <c r="G264" t="str">
        <f t="shared" si="12"/>
        <v>Normal-Control</v>
      </c>
      <c r="H264">
        <v>1665</v>
      </c>
      <c r="I264">
        <v>9499</v>
      </c>
      <c r="J264" s="1" t="s">
        <v>4620</v>
      </c>
      <c r="K264">
        <f t="shared" si="13"/>
        <v>7835</v>
      </c>
      <c r="L264">
        <v>1.15019063559E-2</v>
      </c>
      <c r="M264" t="s">
        <v>2940</v>
      </c>
      <c r="N264" t="s">
        <v>2941</v>
      </c>
      <c r="O264">
        <v>1</v>
      </c>
      <c r="P264">
        <v>4</v>
      </c>
      <c r="Q264">
        <v>8113</v>
      </c>
      <c r="R264">
        <v>11516</v>
      </c>
      <c r="S264" t="s">
        <v>556</v>
      </c>
      <c r="T264" t="s">
        <v>4341</v>
      </c>
      <c r="U264">
        <f t="shared" si="14"/>
        <v>7</v>
      </c>
    </row>
    <row r="265" spans="1:21" customFormat="1" x14ac:dyDescent="0.25">
      <c r="A265" t="s">
        <v>2860</v>
      </c>
      <c r="B265" t="s">
        <v>4629</v>
      </c>
      <c r="C265" s="2" t="s">
        <v>4627</v>
      </c>
      <c r="D265">
        <v>10</v>
      </c>
      <c r="E265">
        <v>27</v>
      </c>
      <c r="F265" t="s">
        <v>4628</v>
      </c>
      <c r="G265" t="str">
        <f t="shared" si="12"/>
        <v>Normal-Control</v>
      </c>
      <c r="H265">
        <v>1673</v>
      </c>
      <c r="I265">
        <v>9240</v>
      </c>
      <c r="J265" s="1" t="s">
        <v>4620</v>
      </c>
      <c r="K265">
        <f t="shared" si="13"/>
        <v>7568</v>
      </c>
      <c r="L265">
        <v>8.1000454136999998E-3</v>
      </c>
      <c r="M265" t="s">
        <v>2942</v>
      </c>
      <c r="N265" t="s">
        <v>2943</v>
      </c>
      <c r="O265">
        <v>2</v>
      </c>
      <c r="P265">
        <v>2</v>
      </c>
      <c r="Q265">
        <v>7276</v>
      </c>
      <c r="R265">
        <v>7599</v>
      </c>
      <c r="S265" t="s">
        <v>304</v>
      </c>
      <c r="T265" t="s">
        <v>4342</v>
      </c>
      <c r="U265">
        <f t="shared" si="14"/>
        <v>5</v>
      </c>
    </row>
    <row r="266" spans="1:21" customFormat="1" x14ac:dyDescent="0.25">
      <c r="A266" t="s">
        <v>2860</v>
      </c>
      <c r="B266" t="s">
        <v>4629</v>
      </c>
      <c r="C266" s="2" t="s">
        <v>4627</v>
      </c>
      <c r="D266">
        <v>10</v>
      </c>
      <c r="E266">
        <v>27</v>
      </c>
      <c r="F266" t="s">
        <v>4628</v>
      </c>
      <c r="G266" t="str">
        <f t="shared" si="12"/>
        <v>Normal-Control</v>
      </c>
      <c r="H266">
        <v>1676</v>
      </c>
      <c r="I266">
        <v>9519</v>
      </c>
      <c r="J266" s="1" t="s">
        <v>4620</v>
      </c>
      <c r="K266">
        <f t="shared" si="13"/>
        <v>7844</v>
      </c>
      <c r="L266">
        <v>1.33022770663E-2</v>
      </c>
      <c r="M266" t="s">
        <v>2944</v>
      </c>
      <c r="N266" t="s">
        <v>2945</v>
      </c>
      <c r="O266">
        <v>5</v>
      </c>
      <c r="P266">
        <v>1</v>
      </c>
      <c r="Q266">
        <v>7159</v>
      </c>
      <c r="R266">
        <v>10321</v>
      </c>
      <c r="S266" t="s">
        <v>307</v>
      </c>
      <c r="T266" t="s">
        <v>4274</v>
      </c>
      <c r="U266">
        <f t="shared" si="14"/>
        <v>1</v>
      </c>
    </row>
    <row r="267" spans="1:21" customFormat="1" x14ac:dyDescent="0.25">
      <c r="A267" t="s">
        <v>2860</v>
      </c>
      <c r="B267" t="s">
        <v>4629</v>
      </c>
      <c r="C267" s="2" t="s">
        <v>4627</v>
      </c>
      <c r="D267">
        <v>10</v>
      </c>
      <c r="E267">
        <v>27</v>
      </c>
      <c r="F267" t="s">
        <v>4628</v>
      </c>
      <c r="G267" t="str">
        <f t="shared" si="12"/>
        <v>Normal-Control</v>
      </c>
      <c r="H267">
        <v>1683</v>
      </c>
      <c r="I267">
        <v>9322</v>
      </c>
      <c r="J267" s="1" t="s">
        <v>4620</v>
      </c>
      <c r="K267">
        <f t="shared" si="13"/>
        <v>7640</v>
      </c>
      <c r="L267">
        <v>6.5840646222100003E-3</v>
      </c>
      <c r="M267" t="s">
        <v>2946</v>
      </c>
      <c r="N267" t="s">
        <v>2947</v>
      </c>
      <c r="O267">
        <v>2</v>
      </c>
      <c r="P267">
        <v>1</v>
      </c>
      <c r="Q267">
        <v>7052</v>
      </c>
      <c r="R267">
        <v>9197</v>
      </c>
      <c r="S267" t="s">
        <v>2948</v>
      </c>
      <c r="T267" t="s">
        <v>4272</v>
      </c>
      <c r="U267">
        <f t="shared" si="14"/>
        <v>3</v>
      </c>
    </row>
    <row r="268" spans="1:21" customFormat="1" x14ac:dyDescent="0.25">
      <c r="A268" t="s">
        <v>2860</v>
      </c>
      <c r="B268" t="s">
        <v>4629</v>
      </c>
      <c r="C268" s="2" t="s">
        <v>4627</v>
      </c>
      <c r="D268">
        <v>10</v>
      </c>
      <c r="E268">
        <v>27</v>
      </c>
      <c r="F268" t="s">
        <v>4628</v>
      </c>
      <c r="G268" t="str">
        <f t="shared" si="12"/>
        <v>Normal-Control</v>
      </c>
      <c r="H268">
        <v>1692</v>
      </c>
      <c r="I268">
        <v>9330</v>
      </c>
      <c r="J268" s="1" t="s">
        <v>4620</v>
      </c>
      <c r="K268">
        <f t="shared" si="13"/>
        <v>7639</v>
      </c>
      <c r="L268">
        <v>6.4887371728200001E-3</v>
      </c>
      <c r="M268" t="s">
        <v>2949</v>
      </c>
      <c r="N268" t="s">
        <v>2950</v>
      </c>
      <c r="O268">
        <v>1</v>
      </c>
      <c r="P268">
        <v>1</v>
      </c>
      <c r="Q268">
        <v>6568</v>
      </c>
      <c r="R268">
        <v>9320</v>
      </c>
      <c r="S268" t="s">
        <v>319</v>
      </c>
      <c r="T268" t="s">
        <v>4231</v>
      </c>
      <c r="U268">
        <f t="shared" si="14"/>
        <v>4</v>
      </c>
    </row>
    <row r="269" spans="1:21" customFormat="1" x14ac:dyDescent="0.25">
      <c r="A269" t="s">
        <v>2860</v>
      </c>
      <c r="B269" t="s">
        <v>4629</v>
      </c>
      <c r="C269" s="2" t="s">
        <v>4627</v>
      </c>
      <c r="D269">
        <v>10</v>
      </c>
      <c r="E269">
        <v>27</v>
      </c>
      <c r="F269" t="s">
        <v>4628</v>
      </c>
      <c r="G269" t="str">
        <f t="shared" si="12"/>
        <v>Normal-Control</v>
      </c>
      <c r="H269">
        <v>1802</v>
      </c>
      <c r="I269">
        <v>8693</v>
      </c>
      <c r="J269" s="1" t="s">
        <v>4620</v>
      </c>
      <c r="K269">
        <f t="shared" si="13"/>
        <v>6892</v>
      </c>
      <c r="L269">
        <v>1.2861109552900001E-2</v>
      </c>
      <c r="M269" t="s">
        <v>2951</v>
      </c>
      <c r="N269" t="s">
        <v>2952</v>
      </c>
      <c r="O269">
        <v>1</v>
      </c>
      <c r="P269">
        <v>1</v>
      </c>
      <c r="Q269">
        <v>10147</v>
      </c>
      <c r="R269">
        <v>2507</v>
      </c>
      <c r="S269" t="s">
        <v>569</v>
      </c>
      <c r="T269" t="s">
        <v>4343</v>
      </c>
      <c r="U269">
        <f t="shared" si="14"/>
        <v>4</v>
      </c>
    </row>
    <row r="270" spans="1:21" customFormat="1" x14ac:dyDescent="0.25">
      <c r="A270" t="s">
        <v>2860</v>
      </c>
      <c r="B270" t="s">
        <v>4629</v>
      </c>
      <c r="C270" s="2" t="s">
        <v>4627</v>
      </c>
      <c r="D270">
        <v>10</v>
      </c>
      <c r="E270">
        <v>27</v>
      </c>
      <c r="F270" t="s">
        <v>4628</v>
      </c>
      <c r="G270" t="str">
        <f t="shared" si="12"/>
        <v>Normal-Control</v>
      </c>
      <c r="H270">
        <v>1866</v>
      </c>
      <c r="I270">
        <v>9395</v>
      </c>
      <c r="J270" s="1" t="s">
        <v>4620</v>
      </c>
      <c r="K270">
        <f t="shared" si="13"/>
        <v>7530</v>
      </c>
      <c r="L270">
        <v>5.0717638168599997E-3</v>
      </c>
      <c r="M270" t="s">
        <v>2953</v>
      </c>
      <c r="N270" t="s">
        <v>2954</v>
      </c>
      <c r="O270">
        <v>1</v>
      </c>
      <c r="P270">
        <v>2</v>
      </c>
      <c r="Q270">
        <v>12407</v>
      </c>
      <c r="R270">
        <v>11485</v>
      </c>
      <c r="S270" t="s">
        <v>2955</v>
      </c>
      <c r="T270" t="s">
        <v>4344</v>
      </c>
      <c r="U270">
        <f t="shared" si="14"/>
        <v>5</v>
      </c>
    </row>
    <row r="271" spans="1:21" customFormat="1" x14ac:dyDescent="0.25">
      <c r="A271" t="s">
        <v>2860</v>
      </c>
      <c r="B271" t="s">
        <v>4629</v>
      </c>
      <c r="C271" s="2" t="s">
        <v>4627</v>
      </c>
      <c r="D271">
        <v>10</v>
      </c>
      <c r="E271">
        <v>27</v>
      </c>
      <c r="F271" t="s">
        <v>4628</v>
      </c>
      <c r="G271" t="str">
        <f t="shared" si="12"/>
        <v>Normal-Control</v>
      </c>
      <c r="H271">
        <v>1883</v>
      </c>
      <c r="I271">
        <v>8517</v>
      </c>
      <c r="J271" s="1" t="s">
        <v>4620</v>
      </c>
      <c r="K271">
        <f t="shared" si="13"/>
        <v>6635</v>
      </c>
      <c r="L271">
        <v>1.5970045875100002E-2</v>
      </c>
      <c r="M271" t="s">
        <v>2956</v>
      </c>
      <c r="N271" t="s">
        <v>2957</v>
      </c>
      <c r="O271">
        <v>2</v>
      </c>
      <c r="P271">
        <v>2</v>
      </c>
      <c r="Q271">
        <v>12605</v>
      </c>
      <c r="R271">
        <v>3775</v>
      </c>
      <c r="S271" t="s">
        <v>2958</v>
      </c>
      <c r="T271" t="s">
        <v>4345</v>
      </c>
      <c r="U271">
        <f t="shared" si="14"/>
        <v>4</v>
      </c>
    </row>
    <row r="272" spans="1:21" customFormat="1" x14ac:dyDescent="0.25">
      <c r="A272" t="s">
        <v>2860</v>
      </c>
      <c r="B272" t="s">
        <v>4629</v>
      </c>
      <c r="C272" s="2" t="s">
        <v>4627</v>
      </c>
      <c r="D272">
        <v>10</v>
      </c>
      <c r="E272">
        <v>27</v>
      </c>
      <c r="F272" t="s">
        <v>4628</v>
      </c>
      <c r="G272" t="str">
        <f t="shared" si="12"/>
        <v>Normal-Control</v>
      </c>
      <c r="H272">
        <v>1903</v>
      </c>
      <c r="I272">
        <v>9671</v>
      </c>
      <c r="J272" s="1" t="s">
        <v>4620</v>
      </c>
      <c r="K272">
        <f t="shared" si="13"/>
        <v>7769</v>
      </c>
      <c r="L272">
        <v>5.9442852255699999E-3</v>
      </c>
      <c r="M272" t="s">
        <v>2959</v>
      </c>
      <c r="N272" t="s">
        <v>2960</v>
      </c>
      <c r="O272">
        <v>2</v>
      </c>
      <c r="P272">
        <v>3</v>
      </c>
      <c r="Q272">
        <v>13714</v>
      </c>
      <c r="R272">
        <v>15791</v>
      </c>
      <c r="S272" t="s">
        <v>328</v>
      </c>
      <c r="T272" t="s">
        <v>4192</v>
      </c>
      <c r="U272">
        <f t="shared" si="14"/>
        <v>9</v>
      </c>
    </row>
    <row r="273" spans="1:21" customFormat="1" x14ac:dyDescent="0.25">
      <c r="A273" t="s">
        <v>2860</v>
      </c>
      <c r="B273" t="s">
        <v>4629</v>
      </c>
      <c r="C273" s="2" t="s">
        <v>4627</v>
      </c>
      <c r="D273">
        <v>10</v>
      </c>
      <c r="E273">
        <v>27</v>
      </c>
      <c r="F273" t="s">
        <v>4628</v>
      </c>
      <c r="G273" t="str">
        <f t="shared" si="12"/>
        <v>Normal-Control</v>
      </c>
      <c r="H273">
        <v>2065</v>
      </c>
      <c r="I273">
        <v>9572</v>
      </c>
      <c r="J273" s="1" t="s">
        <v>4620</v>
      </c>
      <c r="K273">
        <f t="shared" si="13"/>
        <v>7508</v>
      </c>
      <c r="L273">
        <v>3.4966684717300002E-3</v>
      </c>
      <c r="M273" t="s">
        <v>2961</v>
      </c>
      <c r="N273" t="s">
        <v>2962</v>
      </c>
      <c r="O273">
        <v>1</v>
      </c>
      <c r="P273">
        <v>1</v>
      </c>
      <c r="Q273">
        <v>15312</v>
      </c>
      <c r="R273">
        <v>9292</v>
      </c>
      <c r="S273" t="s">
        <v>331</v>
      </c>
      <c r="T273" t="s">
        <v>4299</v>
      </c>
      <c r="U273">
        <f t="shared" si="14"/>
        <v>3</v>
      </c>
    </row>
    <row r="274" spans="1:21" customFormat="1" x14ac:dyDescent="0.25">
      <c r="A274" t="s">
        <v>2860</v>
      </c>
      <c r="B274" t="s">
        <v>4629</v>
      </c>
      <c r="C274" s="2" t="s">
        <v>4627</v>
      </c>
      <c r="D274">
        <v>10</v>
      </c>
      <c r="E274">
        <v>27</v>
      </c>
      <c r="F274" t="s">
        <v>4628</v>
      </c>
      <c r="G274" t="str">
        <f t="shared" si="12"/>
        <v>Normal-Control</v>
      </c>
      <c r="H274">
        <v>2149</v>
      </c>
      <c r="I274">
        <v>8496</v>
      </c>
      <c r="J274" s="1" t="s">
        <v>4620</v>
      </c>
      <c r="K274">
        <f t="shared" si="13"/>
        <v>6348</v>
      </c>
      <c r="L274">
        <v>9.9202333035800002E-3</v>
      </c>
      <c r="M274" t="s">
        <v>2963</v>
      </c>
      <c r="N274" t="s">
        <v>2964</v>
      </c>
      <c r="O274">
        <v>1</v>
      </c>
      <c r="P274">
        <v>1</v>
      </c>
      <c r="Q274">
        <v>7945</v>
      </c>
      <c r="R274">
        <v>3078</v>
      </c>
      <c r="S274" t="s">
        <v>2965</v>
      </c>
      <c r="T274" t="s">
        <v>4346</v>
      </c>
      <c r="U274">
        <f t="shared" si="14"/>
        <v>9</v>
      </c>
    </row>
    <row r="275" spans="1:21" customFormat="1" x14ac:dyDescent="0.25">
      <c r="A275" t="s">
        <v>2860</v>
      </c>
      <c r="B275" t="s">
        <v>4629</v>
      </c>
      <c r="C275" s="2" t="s">
        <v>4627</v>
      </c>
      <c r="D275">
        <v>10</v>
      </c>
      <c r="E275">
        <v>27</v>
      </c>
      <c r="F275" t="s">
        <v>4628</v>
      </c>
      <c r="G275" t="str">
        <f t="shared" si="12"/>
        <v>Normal-Control</v>
      </c>
      <c r="H275">
        <v>2164</v>
      </c>
      <c r="I275">
        <v>9650</v>
      </c>
      <c r="J275" s="1" t="s">
        <v>4620</v>
      </c>
      <c r="K275">
        <f t="shared" si="13"/>
        <v>7487</v>
      </c>
      <c r="L275">
        <v>1.18760343381E-2</v>
      </c>
      <c r="M275" t="s">
        <v>2966</v>
      </c>
      <c r="N275" t="s">
        <v>2967</v>
      </c>
      <c r="O275">
        <v>2</v>
      </c>
      <c r="P275">
        <v>2</v>
      </c>
      <c r="Q275">
        <v>7151</v>
      </c>
      <c r="R275">
        <v>13018</v>
      </c>
      <c r="S275" t="s">
        <v>337</v>
      </c>
      <c r="T275" t="s">
        <v>4316</v>
      </c>
      <c r="U275">
        <f t="shared" si="14"/>
        <v>7</v>
      </c>
    </row>
    <row r="276" spans="1:21" customFormat="1" x14ac:dyDescent="0.25">
      <c r="A276" t="s">
        <v>2860</v>
      </c>
      <c r="B276" t="s">
        <v>4629</v>
      </c>
      <c r="C276" s="2" t="s">
        <v>4627</v>
      </c>
      <c r="D276">
        <v>10</v>
      </c>
      <c r="E276">
        <v>27</v>
      </c>
      <c r="F276" t="s">
        <v>4628</v>
      </c>
      <c r="G276" t="str">
        <f t="shared" si="12"/>
        <v>Normal-Control</v>
      </c>
      <c r="H276">
        <v>2165</v>
      </c>
      <c r="I276">
        <v>9335</v>
      </c>
      <c r="J276" s="1" t="s">
        <v>4620</v>
      </c>
      <c r="K276">
        <f t="shared" si="13"/>
        <v>7171</v>
      </c>
      <c r="L276">
        <v>2.1661494292E-2</v>
      </c>
      <c r="M276" t="s">
        <v>2968</v>
      </c>
      <c r="N276" t="s">
        <v>2969</v>
      </c>
      <c r="O276">
        <v>2</v>
      </c>
      <c r="P276">
        <v>5</v>
      </c>
      <c r="Q276">
        <v>6794</v>
      </c>
      <c r="R276">
        <v>9614</v>
      </c>
      <c r="S276" t="s">
        <v>340</v>
      </c>
      <c r="T276" t="s">
        <v>4203</v>
      </c>
      <c r="U276">
        <f t="shared" si="14"/>
        <v>4</v>
      </c>
    </row>
    <row r="277" spans="1:21" customFormat="1" x14ac:dyDescent="0.25">
      <c r="A277" t="s">
        <v>2860</v>
      </c>
      <c r="B277" t="s">
        <v>4629</v>
      </c>
      <c r="C277" s="2" t="s">
        <v>4627</v>
      </c>
      <c r="D277">
        <v>10</v>
      </c>
      <c r="E277">
        <v>27</v>
      </c>
      <c r="F277" t="s">
        <v>4628</v>
      </c>
      <c r="G277" t="str">
        <f t="shared" si="12"/>
        <v>Normal-Control</v>
      </c>
      <c r="H277">
        <v>2170</v>
      </c>
      <c r="I277">
        <v>8088</v>
      </c>
      <c r="J277" s="1" t="s">
        <v>4620</v>
      </c>
      <c r="K277">
        <f t="shared" si="13"/>
        <v>5919</v>
      </c>
      <c r="L277">
        <v>9.6876430634400008E-3</v>
      </c>
      <c r="M277" t="s">
        <v>2970</v>
      </c>
      <c r="N277" t="s">
        <v>2971</v>
      </c>
      <c r="O277">
        <v>2</v>
      </c>
      <c r="P277">
        <v>2</v>
      </c>
      <c r="Q277">
        <v>6307</v>
      </c>
      <c r="R277">
        <v>18940</v>
      </c>
      <c r="S277" t="s">
        <v>589</v>
      </c>
      <c r="T277" t="s">
        <v>4233</v>
      </c>
      <c r="U277">
        <f t="shared" si="14"/>
        <v>5</v>
      </c>
    </row>
    <row r="278" spans="1:21" customFormat="1" x14ac:dyDescent="0.25">
      <c r="A278" t="s">
        <v>2860</v>
      </c>
      <c r="B278" t="s">
        <v>4629</v>
      </c>
      <c r="C278" s="2" t="s">
        <v>4627</v>
      </c>
      <c r="D278">
        <v>10</v>
      </c>
      <c r="E278">
        <v>27</v>
      </c>
      <c r="F278" t="s">
        <v>4628</v>
      </c>
      <c r="G278" t="str">
        <f t="shared" si="12"/>
        <v>Normal-Control</v>
      </c>
      <c r="H278">
        <v>2171</v>
      </c>
      <c r="I278">
        <v>9410</v>
      </c>
      <c r="J278" s="1" t="s">
        <v>4620</v>
      </c>
      <c r="K278">
        <f t="shared" si="13"/>
        <v>7240</v>
      </c>
      <c r="L278">
        <v>8.9693898452699993E-3</v>
      </c>
      <c r="M278" t="s">
        <v>2972</v>
      </c>
      <c r="N278" t="s">
        <v>2973</v>
      </c>
      <c r="O278">
        <v>1</v>
      </c>
      <c r="P278">
        <v>2</v>
      </c>
      <c r="Q278">
        <v>6961</v>
      </c>
      <c r="R278">
        <v>11412</v>
      </c>
      <c r="S278" t="s">
        <v>2974</v>
      </c>
      <c r="T278" t="s">
        <v>4347</v>
      </c>
      <c r="U278">
        <f t="shared" si="14"/>
        <v>5</v>
      </c>
    </row>
    <row r="279" spans="1:21" customFormat="1" x14ac:dyDescent="0.25">
      <c r="A279" t="s">
        <v>2860</v>
      </c>
      <c r="B279" t="s">
        <v>4629</v>
      </c>
      <c r="C279" s="2" t="s">
        <v>4627</v>
      </c>
      <c r="D279">
        <v>10</v>
      </c>
      <c r="E279">
        <v>27</v>
      </c>
      <c r="F279" t="s">
        <v>4628</v>
      </c>
      <c r="G279" t="str">
        <f t="shared" si="12"/>
        <v>Normal-Control</v>
      </c>
      <c r="H279">
        <v>2195</v>
      </c>
      <c r="I279">
        <v>9395</v>
      </c>
      <c r="J279" s="1" t="s">
        <v>4620</v>
      </c>
      <c r="K279">
        <f t="shared" si="13"/>
        <v>7201</v>
      </c>
      <c r="L279">
        <v>2.62043063061E-2</v>
      </c>
      <c r="M279" t="s">
        <v>2975</v>
      </c>
      <c r="N279" t="s">
        <v>2954</v>
      </c>
      <c r="O279">
        <v>3</v>
      </c>
      <c r="P279">
        <v>2</v>
      </c>
      <c r="Q279">
        <v>5110</v>
      </c>
      <c r="R279">
        <v>11485</v>
      </c>
      <c r="S279" t="s">
        <v>1073</v>
      </c>
      <c r="T279" t="s">
        <v>4204</v>
      </c>
      <c r="U279">
        <f t="shared" si="14"/>
        <v>7</v>
      </c>
    </row>
    <row r="280" spans="1:21" customFormat="1" x14ac:dyDescent="0.25">
      <c r="A280" t="s">
        <v>2860</v>
      </c>
      <c r="B280" t="s">
        <v>4629</v>
      </c>
      <c r="C280" s="2" t="s">
        <v>4627</v>
      </c>
      <c r="D280">
        <v>10</v>
      </c>
      <c r="E280">
        <v>27</v>
      </c>
      <c r="F280" t="s">
        <v>4628</v>
      </c>
      <c r="G280" t="str">
        <f t="shared" si="12"/>
        <v>Normal-Control</v>
      </c>
      <c r="H280">
        <v>2416</v>
      </c>
      <c r="I280">
        <v>9549</v>
      </c>
      <c r="J280" s="1" t="s">
        <v>4620</v>
      </c>
      <c r="K280">
        <f t="shared" si="13"/>
        <v>7134</v>
      </c>
      <c r="L280">
        <v>1.93730294413E-2</v>
      </c>
      <c r="M280" t="s">
        <v>2976</v>
      </c>
      <c r="N280" t="s">
        <v>2977</v>
      </c>
      <c r="O280">
        <v>3</v>
      </c>
      <c r="P280">
        <v>2</v>
      </c>
      <c r="Q280">
        <v>10145</v>
      </c>
      <c r="R280">
        <v>9454</v>
      </c>
      <c r="S280" t="s">
        <v>603</v>
      </c>
      <c r="T280" t="s">
        <v>4318</v>
      </c>
      <c r="U280">
        <f t="shared" si="14"/>
        <v>5</v>
      </c>
    </row>
    <row r="281" spans="1:21" customFormat="1" x14ac:dyDescent="0.25">
      <c r="A281" t="s">
        <v>2860</v>
      </c>
      <c r="B281" t="s">
        <v>4629</v>
      </c>
      <c r="C281" s="2" t="s">
        <v>4627</v>
      </c>
      <c r="D281">
        <v>10</v>
      </c>
      <c r="E281">
        <v>27</v>
      </c>
      <c r="F281" t="s">
        <v>4628</v>
      </c>
      <c r="G281" t="str">
        <f t="shared" si="12"/>
        <v>Normal-Control</v>
      </c>
      <c r="H281">
        <v>2508</v>
      </c>
      <c r="I281">
        <v>9636</v>
      </c>
      <c r="J281" s="1" t="s">
        <v>4620</v>
      </c>
      <c r="K281">
        <f t="shared" si="13"/>
        <v>7129</v>
      </c>
      <c r="L281">
        <v>9.5329036595699999E-3</v>
      </c>
      <c r="M281" t="s">
        <v>2978</v>
      </c>
      <c r="N281" t="s">
        <v>2979</v>
      </c>
      <c r="O281">
        <v>4</v>
      </c>
      <c r="P281">
        <v>4</v>
      </c>
      <c r="Q281">
        <v>16860</v>
      </c>
      <c r="R281">
        <v>12280</v>
      </c>
      <c r="S281" t="s">
        <v>369</v>
      </c>
      <c r="T281" t="s">
        <v>4238</v>
      </c>
      <c r="U281">
        <f t="shared" si="14"/>
        <v>7</v>
      </c>
    </row>
    <row r="282" spans="1:21" customFormat="1" x14ac:dyDescent="0.25">
      <c r="A282" t="s">
        <v>2860</v>
      </c>
      <c r="B282" t="s">
        <v>4629</v>
      </c>
      <c r="C282" s="2" t="s">
        <v>4627</v>
      </c>
      <c r="D282">
        <v>10</v>
      </c>
      <c r="E282">
        <v>27</v>
      </c>
      <c r="F282" t="s">
        <v>4628</v>
      </c>
      <c r="G282" t="str">
        <f t="shared" si="12"/>
        <v>Normal-Control</v>
      </c>
      <c r="H282">
        <v>3320</v>
      </c>
      <c r="I282">
        <v>9728</v>
      </c>
      <c r="J282" s="1" t="s">
        <v>4620</v>
      </c>
      <c r="K282">
        <f t="shared" si="13"/>
        <v>6409</v>
      </c>
      <c r="L282">
        <v>1.50870957375E-2</v>
      </c>
      <c r="M282" t="s">
        <v>2980</v>
      </c>
      <c r="N282" t="s">
        <v>2981</v>
      </c>
      <c r="O282">
        <v>5</v>
      </c>
      <c r="P282">
        <v>4</v>
      </c>
      <c r="Q282">
        <v>10780</v>
      </c>
      <c r="R282">
        <v>20278</v>
      </c>
      <c r="S282" t="s">
        <v>61</v>
      </c>
      <c r="T282" t="s">
        <v>4242</v>
      </c>
      <c r="U282">
        <f t="shared" si="14"/>
        <v>8</v>
      </c>
    </row>
    <row r="283" spans="1:21" customFormat="1" x14ac:dyDescent="0.25">
      <c r="A283" t="s">
        <v>2860</v>
      </c>
      <c r="B283" t="s">
        <v>4629</v>
      </c>
      <c r="C283" s="2" t="s">
        <v>4627</v>
      </c>
      <c r="D283">
        <v>10</v>
      </c>
      <c r="E283">
        <v>27</v>
      </c>
      <c r="F283" t="s">
        <v>4628</v>
      </c>
      <c r="G283" t="str">
        <f t="shared" si="12"/>
        <v>Normal-Control</v>
      </c>
      <c r="H283">
        <v>3322</v>
      </c>
      <c r="I283">
        <v>9592</v>
      </c>
      <c r="J283" s="1" t="s">
        <v>4620</v>
      </c>
      <c r="K283">
        <f t="shared" si="13"/>
        <v>6271</v>
      </c>
      <c r="L283">
        <v>8.6102489093000008E-3</v>
      </c>
      <c r="M283" t="s">
        <v>2982</v>
      </c>
      <c r="N283" t="s">
        <v>2983</v>
      </c>
      <c r="O283">
        <v>2</v>
      </c>
      <c r="P283">
        <v>3</v>
      </c>
      <c r="Q283">
        <v>10967</v>
      </c>
      <c r="R283">
        <v>9445</v>
      </c>
      <c r="S283" t="s">
        <v>621</v>
      </c>
      <c r="T283" t="s">
        <v>4320</v>
      </c>
      <c r="U283">
        <f t="shared" si="14"/>
        <v>3</v>
      </c>
    </row>
    <row r="284" spans="1:21" customFormat="1" x14ac:dyDescent="0.25">
      <c r="A284" t="s">
        <v>2860</v>
      </c>
      <c r="B284" t="s">
        <v>4629</v>
      </c>
      <c r="C284" s="2" t="s">
        <v>4627</v>
      </c>
      <c r="D284">
        <v>10</v>
      </c>
      <c r="E284">
        <v>27</v>
      </c>
      <c r="F284" t="s">
        <v>4628</v>
      </c>
      <c r="G284" t="str">
        <f t="shared" si="12"/>
        <v>Normal-Control</v>
      </c>
      <c r="H284">
        <v>3392</v>
      </c>
      <c r="I284">
        <v>8375</v>
      </c>
      <c r="J284" s="1" t="s">
        <v>4620</v>
      </c>
      <c r="K284">
        <f t="shared" si="13"/>
        <v>4984</v>
      </c>
      <c r="L284">
        <v>9.3912326187599992E-3</v>
      </c>
      <c r="M284" t="s">
        <v>2984</v>
      </c>
      <c r="N284" t="s">
        <v>2985</v>
      </c>
      <c r="O284">
        <v>1</v>
      </c>
      <c r="P284">
        <v>1</v>
      </c>
      <c r="Q284">
        <v>6658</v>
      </c>
      <c r="R284">
        <v>3914</v>
      </c>
      <c r="S284" t="s">
        <v>2986</v>
      </c>
      <c r="T284" t="s">
        <v>4300</v>
      </c>
      <c r="U284">
        <f t="shared" si="14"/>
        <v>3</v>
      </c>
    </row>
    <row r="285" spans="1:21" customFormat="1" x14ac:dyDescent="0.25">
      <c r="A285" t="s">
        <v>2860</v>
      </c>
      <c r="B285" t="s">
        <v>4629</v>
      </c>
      <c r="C285" s="2" t="s">
        <v>4627</v>
      </c>
      <c r="D285">
        <v>10</v>
      </c>
      <c r="E285">
        <v>27</v>
      </c>
      <c r="F285" t="s">
        <v>4628</v>
      </c>
      <c r="G285" t="str">
        <f t="shared" si="12"/>
        <v>Normal-Control</v>
      </c>
      <c r="H285">
        <v>3487</v>
      </c>
      <c r="I285">
        <v>9238</v>
      </c>
      <c r="J285" s="1" t="s">
        <v>4620</v>
      </c>
      <c r="K285">
        <f t="shared" si="13"/>
        <v>5752</v>
      </c>
      <c r="L285">
        <v>2.1249664745999999E-2</v>
      </c>
      <c r="M285" t="s">
        <v>2987</v>
      </c>
      <c r="N285" t="s">
        <v>2988</v>
      </c>
      <c r="O285">
        <v>2</v>
      </c>
      <c r="P285">
        <v>1</v>
      </c>
      <c r="Q285">
        <v>2068</v>
      </c>
      <c r="R285">
        <v>7490</v>
      </c>
      <c r="S285" t="s">
        <v>413</v>
      </c>
      <c r="T285" t="s">
        <v>4348</v>
      </c>
      <c r="U285">
        <f t="shared" si="14"/>
        <v>8</v>
      </c>
    </row>
    <row r="286" spans="1:21" customFormat="1" x14ac:dyDescent="0.25">
      <c r="A286" t="s">
        <v>2860</v>
      </c>
      <c r="B286" t="s">
        <v>4629</v>
      </c>
      <c r="C286" s="2" t="s">
        <v>4627</v>
      </c>
      <c r="D286">
        <v>10</v>
      </c>
      <c r="E286">
        <v>27</v>
      </c>
      <c r="F286" t="s">
        <v>4628</v>
      </c>
      <c r="G286" t="str">
        <f t="shared" si="12"/>
        <v>Normal-Control</v>
      </c>
      <c r="H286">
        <v>3506</v>
      </c>
      <c r="I286">
        <v>9566</v>
      </c>
      <c r="J286" s="1" t="s">
        <v>4620</v>
      </c>
      <c r="K286">
        <f t="shared" si="13"/>
        <v>6061</v>
      </c>
      <c r="L286">
        <v>1.74471253991E-2</v>
      </c>
      <c r="M286" t="s">
        <v>2989</v>
      </c>
      <c r="N286" t="s">
        <v>2990</v>
      </c>
      <c r="O286">
        <v>1</v>
      </c>
      <c r="P286">
        <v>1</v>
      </c>
      <c r="Q286">
        <v>1691</v>
      </c>
      <c r="R286">
        <v>9388</v>
      </c>
      <c r="S286" t="s">
        <v>82</v>
      </c>
      <c r="T286" t="s">
        <v>4199</v>
      </c>
      <c r="U286">
        <f t="shared" si="14"/>
        <v>8</v>
      </c>
    </row>
    <row r="287" spans="1:21" customFormat="1" x14ac:dyDescent="0.25">
      <c r="A287" t="s">
        <v>2860</v>
      </c>
      <c r="B287" t="s">
        <v>4629</v>
      </c>
      <c r="C287" s="2" t="s">
        <v>4627</v>
      </c>
      <c r="D287">
        <v>10</v>
      </c>
      <c r="E287">
        <v>27</v>
      </c>
      <c r="F287" t="s">
        <v>4628</v>
      </c>
      <c r="G287" t="str">
        <f t="shared" si="12"/>
        <v>Normal-Control</v>
      </c>
      <c r="H287">
        <v>3531</v>
      </c>
      <c r="I287">
        <v>9639</v>
      </c>
      <c r="J287" s="1" t="s">
        <v>4620</v>
      </c>
      <c r="K287">
        <f t="shared" si="13"/>
        <v>6109</v>
      </c>
      <c r="L287">
        <v>2.7445535383899999E-2</v>
      </c>
      <c r="M287" t="s">
        <v>2991</v>
      </c>
      <c r="N287" t="s">
        <v>2992</v>
      </c>
      <c r="O287">
        <v>1</v>
      </c>
      <c r="P287">
        <v>1</v>
      </c>
      <c r="Q287">
        <v>1901</v>
      </c>
      <c r="R287">
        <v>12492</v>
      </c>
      <c r="S287" t="s">
        <v>416</v>
      </c>
      <c r="T287" t="s">
        <v>4245</v>
      </c>
      <c r="U287">
        <f t="shared" si="14"/>
        <v>4</v>
      </c>
    </row>
    <row r="288" spans="1:21" customFormat="1" x14ac:dyDescent="0.25">
      <c r="A288" t="s">
        <v>2860</v>
      </c>
      <c r="B288" t="s">
        <v>4629</v>
      </c>
      <c r="C288" s="2" t="s">
        <v>4627</v>
      </c>
      <c r="D288">
        <v>10</v>
      </c>
      <c r="E288">
        <v>27</v>
      </c>
      <c r="F288" t="s">
        <v>4628</v>
      </c>
      <c r="G288" t="str">
        <f t="shared" si="12"/>
        <v>Normal-Control</v>
      </c>
      <c r="H288">
        <v>3618</v>
      </c>
      <c r="I288">
        <v>9720</v>
      </c>
      <c r="J288" s="1" t="s">
        <v>4620</v>
      </c>
      <c r="K288">
        <f t="shared" si="13"/>
        <v>6103</v>
      </c>
      <c r="L288">
        <v>5.1359804783100002E-3</v>
      </c>
      <c r="M288" t="s">
        <v>2993</v>
      </c>
      <c r="N288" t="s">
        <v>2994</v>
      </c>
      <c r="O288">
        <v>1</v>
      </c>
      <c r="P288">
        <v>6</v>
      </c>
      <c r="Q288">
        <v>7703</v>
      </c>
      <c r="R288">
        <v>19997</v>
      </c>
      <c r="S288" t="s">
        <v>1782</v>
      </c>
      <c r="T288" t="s">
        <v>4207</v>
      </c>
      <c r="U288">
        <f t="shared" si="14"/>
        <v>1</v>
      </c>
    </row>
    <row r="289" spans="1:21" customFormat="1" x14ac:dyDescent="0.25">
      <c r="A289" t="s">
        <v>2860</v>
      </c>
      <c r="B289" t="s">
        <v>4629</v>
      </c>
      <c r="C289" s="2" t="s">
        <v>4627</v>
      </c>
      <c r="D289">
        <v>10</v>
      </c>
      <c r="E289">
        <v>27</v>
      </c>
      <c r="F289" t="s">
        <v>4628</v>
      </c>
      <c r="G289" t="str">
        <f t="shared" si="12"/>
        <v>Normal-Control</v>
      </c>
      <c r="H289">
        <v>3734</v>
      </c>
      <c r="I289">
        <v>9754</v>
      </c>
      <c r="J289" s="1" t="s">
        <v>4620</v>
      </c>
      <c r="K289">
        <f t="shared" si="13"/>
        <v>6021</v>
      </c>
      <c r="L289">
        <v>1.13744863931E-2</v>
      </c>
      <c r="M289" t="s">
        <v>2995</v>
      </c>
      <c r="N289" t="s">
        <v>2996</v>
      </c>
      <c r="O289">
        <v>5</v>
      </c>
      <c r="P289">
        <v>4</v>
      </c>
      <c r="Q289">
        <v>12549</v>
      </c>
      <c r="R289">
        <v>20853</v>
      </c>
      <c r="S289" t="s">
        <v>431</v>
      </c>
      <c r="T289" t="s">
        <v>4184</v>
      </c>
      <c r="U289">
        <f t="shared" si="14"/>
        <v>4</v>
      </c>
    </row>
    <row r="290" spans="1:21" customFormat="1" x14ac:dyDescent="0.25">
      <c r="A290" t="s">
        <v>2860</v>
      </c>
      <c r="B290" t="s">
        <v>4629</v>
      </c>
      <c r="C290" s="2" t="s">
        <v>4627</v>
      </c>
      <c r="D290">
        <v>10</v>
      </c>
      <c r="E290">
        <v>27</v>
      </c>
      <c r="F290" t="s">
        <v>4628</v>
      </c>
      <c r="G290" t="str">
        <f t="shared" si="12"/>
        <v>Normal-Control</v>
      </c>
      <c r="H290">
        <v>3737</v>
      </c>
      <c r="I290">
        <v>9057</v>
      </c>
      <c r="J290" s="1" t="s">
        <v>4620</v>
      </c>
      <c r="K290">
        <f t="shared" si="13"/>
        <v>5321</v>
      </c>
      <c r="L290">
        <v>8.7250960252600006E-3</v>
      </c>
      <c r="M290" t="s">
        <v>2997</v>
      </c>
      <c r="N290" t="s">
        <v>2998</v>
      </c>
      <c r="O290">
        <v>2</v>
      </c>
      <c r="P290">
        <v>1</v>
      </c>
      <c r="Q290">
        <v>12248</v>
      </c>
      <c r="R290">
        <v>4682</v>
      </c>
      <c r="S290" t="s">
        <v>1738</v>
      </c>
      <c r="T290" t="s">
        <v>4197</v>
      </c>
      <c r="U290">
        <f t="shared" si="14"/>
        <v>9</v>
      </c>
    </row>
    <row r="291" spans="1:21" customFormat="1" x14ac:dyDescent="0.25">
      <c r="A291" t="s">
        <v>2860</v>
      </c>
      <c r="B291" t="s">
        <v>4629</v>
      </c>
      <c r="C291" s="2" t="s">
        <v>4627</v>
      </c>
      <c r="D291">
        <v>10</v>
      </c>
      <c r="E291">
        <v>27</v>
      </c>
      <c r="F291" t="s">
        <v>4628</v>
      </c>
      <c r="G291" t="str">
        <f t="shared" si="12"/>
        <v>Normal-Control</v>
      </c>
      <c r="H291">
        <v>3781</v>
      </c>
      <c r="I291">
        <v>9074</v>
      </c>
      <c r="J291" s="1" t="s">
        <v>4620</v>
      </c>
      <c r="K291">
        <f t="shared" si="13"/>
        <v>5294</v>
      </c>
      <c r="L291">
        <v>1.7695387428799999E-2</v>
      </c>
      <c r="M291" t="s">
        <v>2999</v>
      </c>
      <c r="N291" t="s">
        <v>3000</v>
      </c>
      <c r="O291">
        <v>3</v>
      </c>
      <c r="P291">
        <v>2</v>
      </c>
      <c r="Q291">
        <v>8547</v>
      </c>
      <c r="R291">
        <v>4652</v>
      </c>
      <c r="S291" t="s">
        <v>1107</v>
      </c>
      <c r="T291" t="s">
        <v>4260</v>
      </c>
      <c r="U291">
        <f t="shared" si="14"/>
        <v>2</v>
      </c>
    </row>
    <row r="292" spans="1:21" customFormat="1" x14ac:dyDescent="0.25">
      <c r="A292" t="s">
        <v>2860</v>
      </c>
      <c r="B292" t="s">
        <v>4629</v>
      </c>
      <c r="C292" s="2" t="s">
        <v>4627</v>
      </c>
      <c r="D292">
        <v>10</v>
      </c>
      <c r="E292">
        <v>27</v>
      </c>
      <c r="F292" t="s">
        <v>4628</v>
      </c>
      <c r="G292" t="str">
        <f t="shared" si="12"/>
        <v>Normal-Control</v>
      </c>
      <c r="H292">
        <v>3827</v>
      </c>
      <c r="I292">
        <v>8784</v>
      </c>
      <c r="J292" s="1" t="s">
        <v>4620</v>
      </c>
      <c r="K292">
        <f t="shared" si="13"/>
        <v>4958</v>
      </c>
      <c r="L292">
        <v>7.0182312541399996E-3</v>
      </c>
      <c r="M292" t="s">
        <v>3001</v>
      </c>
      <c r="N292" t="s">
        <v>3002</v>
      </c>
      <c r="O292">
        <v>1</v>
      </c>
      <c r="P292">
        <v>2</v>
      </c>
      <c r="Q292">
        <v>9626</v>
      </c>
      <c r="R292">
        <v>6305</v>
      </c>
      <c r="S292" t="s">
        <v>442</v>
      </c>
      <c r="T292" t="s">
        <v>4349</v>
      </c>
      <c r="U292">
        <f t="shared" si="14"/>
        <v>9</v>
      </c>
    </row>
    <row r="293" spans="1:21" customFormat="1" x14ac:dyDescent="0.25">
      <c r="A293" t="s">
        <v>2860</v>
      </c>
      <c r="B293" t="s">
        <v>4629</v>
      </c>
      <c r="C293" s="2" t="s">
        <v>4627</v>
      </c>
      <c r="D293">
        <v>10</v>
      </c>
      <c r="E293">
        <v>27</v>
      </c>
      <c r="F293" t="s">
        <v>4628</v>
      </c>
      <c r="G293" t="str">
        <f t="shared" si="12"/>
        <v>Normal-Control</v>
      </c>
      <c r="H293">
        <v>3896</v>
      </c>
      <c r="I293">
        <v>6560</v>
      </c>
      <c r="J293" s="1" t="s">
        <v>4620</v>
      </c>
      <c r="K293">
        <f t="shared" si="13"/>
        <v>2665</v>
      </c>
      <c r="L293">
        <v>3.8366790664E-3</v>
      </c>
      <c r="M293" t="s">
        <v>3003</v>
      </c>
      <c r="N293" t="s">
        <v>3004</v>
      </c>
      <c r="O293">
        <v>2</v>
      </c>
      <c r="P293">
        <v>1</v>
      </c>
      <c r="Q293">
        <v>14044</v>
      </c>
      <c r="R293">
        <v>8543</v>
      </c>
      <c r="S293" t="s">
        <v>3005</v>
      </c>
      <c r="T293" t="s">
        <v>4350</v>
      </c>
      <c r="U293">
        <f t="shared" si="14"/>
        <v>8</v>
      </c>
    </row>
    <row r="294" spans="1:21" customFormat="1" x14ac:dyDescent="0.25">
      <c r="A294" t="s">
        <v>2860</v>
      </c>
      <c r="B294" t="s">
        <v>4629</v>
      </c>
      <c r="C294" s="2" t="s">
        <v>4627</v>
      </c>
      <c r="D294">
        <v>10</v>
      </c>
      <c r="E294">
        <v>27</v>
      </c>
      <c r="F294" t="s">
        <v>4628</v>
      </c>
      <c r="G294" t="str">
        <f t="shared" si="12"/>
        <v>Normal-Control</v>
      </c>
      <c r="H294">
        <v>4022</v>
      </c>
      <c r="I294">
        <v>9701</v>
      </c>
      <c r="J294" s="1" t="s">
        <v>4620</v>
      </c>
      <c r="K294">
        <f t="shared" si="13"/>
        <v>5680</v>
      </c>
      <c r="L294">
        <v>4.6163181482799997E-3</v>
      </c>
      <c r="M294" t="s">
        <v>3006</v>
      </c>
      <c r="N294" t="s">
        <v>3007</v>
      </c>
      <c r="O294">
        <v>1</v>
      </c>
      <c r="P294">
        <v>2</v>
      </c>
      <c r="Q294">
        <v>7896</v>
      </c>
      <c r="R294">
        <v>19155</v>
      </c>
      <c r="S294" t="s">
        <v>445</v>
      </c>
      <c r="T294" t="s">
        <v>4351</v>
      </c>
      <c r="U294">
        <f t="shared" si="14"/>
        <v>6</v>
      </c>
    </row>
    <row r="295" spans="1:21" customFormat="1" x14ac:dyDescent="0.25">
      <c r="A295" t="s">
        <v>2860</v>
      </c>
      <c r="B295" t="s">
        <v>4629</v>
      </c>
      <c r="C295" s="2" t="s">
        <v>4627</v>
      </c>
      <c r="D295">
        <v>10</v>
      </c>
      <c r="E295">
        <v>27</v>
      </c>
      <c r="F295" t="s">
        <v>4628</v>
      </c>
      <c r="G295" t="str">
        <f t="shared" si="12"/>
        <v>Normal-Control</v>
      </c>
      <c r="H295">
        <v>4340</v>
      </c>
      <c r="I295">
        <v>7458</v>
      </c>
      <c r="J295" s="1" t="s">
        <v>4620</v>
      </c>
      <c r="K295">
        <f t="shared" si="13"/>
        <v>3119</v>
      </c>
      <c r="L295">
        <v>6.0716907561399998E-3</v>
      </c>
      <c r="M295" t="s">
        <v>3008</v>
      </c>
      <c r="N295" t="s">
        <v>3009</v>
      </c>
      <c r="O295">
        <v>2</v>
      </c>
      <c r="P295">
        <v>2</v>
      </c>
      <c r="Q295">
        <v>16144</v>
      </c>
      <c r="R295">
        <v>11637</v>
      </c>
      <c r="S295" t="s">
        <v>1116</v>
      </c>
      <c r="T295" t="s">
        <v>4352</v>
      </c>
      <c r="U295">
        <f t="shared" si="14"/>
        <v>11</v>
      </c>
    </row>
    <row r="296" spans="1:21" customFormat="1" x14ac:dyDescent="0.25">
      <c r="A296" t="s">
        <v>2860</v>
      </c>
      <c r="B296" t="s">
        <v>4629</v>
      </c>
      <c r="C296" s="2" t="s">
        <v>4627</v>
      </c>
      <c r="D296">
        <v>10</v>
      </c>
      <c r="E296">
        <v>27</v>
      </c>
      <c r="F296" t="s">
        <v>4628</v>
      </c>
      <c r="G296" t="str">
        <f t="shared" si="12"/>
        <v>Normal-Control</v>
      </c>
      <c r="H296">
        <v>4476</v>
      </c>
      <c r="I296">
        <v>8990</v>
      </c>
      <c r="J296" s="1" t="s">
        <v>4620</v>
      </c>
      <c r="K296">
        <f t="shared" si="13"/>
        <v>4515</v>
      </c>
      <c r="L296">
        <v>6.8362917933300002E-3</v>
      </c>
      <c r="M296" t="s">
        <v>3010</v>
      </c>
      <c r="N296" t="s">
        <v>3011</v>
      </c>
      <c r="O296">
        <v>2</v>
      </c>
      <c r="P296">
        <v>2</v>
      </c>
      <c r="Q296">
        <v>20655</v>
      </c>
      <c r="R296">
        <v>4787</v>
      </c>
      <c r="S296" t="s">
        <v>1311</v>
      </c>
      <c r="T296" t="s">
        <v>4353</v>
      </c>
      <c r="U296">
        <f t="shared" si="14"/>
        <v>8</v>
      </c>
    </row>
    <row r="297" spans="1:21" customFormat="1" x14ac:dyDescent="0.25">
      <c r="A297" t="s">
        <v>2860</v>
      </c>
      <c r="B297" t="s">
        <v>4629</v>
      </c>
      <c r="C297" s="2" t="s">
        <v>4627</v>
      </c>
      <c r="D297">
        <v>10</v>
      </c>
      <c r="E297">
        <v>27</v>
      </c>
      <c r="F297" t="s">
        <v>4628</v>
      </c>
      <c r="G297" t="str">
        <f t="shared" si="12"/>
        <v>Normal-Control</v>
      </c>
      <c r="H297">
        <v>4482</v>
      </c>
      <c r="I297">
        <v>9557</v>
      </c>
      <c r="J297" s="1" t="s">
        <v>4620</v>
      </c>
      <c r="K297">
        <f t="shared" si="13"/>
        <v>5076</v>
      </c>
      <c r="L297">
        <v>3.8633779806299998E-3</v>
      </c>
      <c r="M297" t="s">
        <v>3012</v>
      </c>
      <c r="N297" t="s">
        <v>3013</v>
      </c>
      <c r="O297">
        <v>3</v>
      </c>
      <c r="P297">
        <v>1</v>
      </c>
      <c r="Q297">
        <v>20526</v>
      </c>
      <c r="R297">
        <v>9553</v>
      </c>
      <c r="S297" t="s">
        <v>2510</v>
      </c>
      <c r="T297" t="s">
        <v>4354</v>
      </c>
      <c r="U297">
        <f t="shared" si="14"/>
        <v>6</v>
      </c>
    </row>
    <row r="298" spans="1:21" customFormat="1" x14ac:dyDescent="0.25">
      <c r="A298" t="s">
        <v>2571</v>
      </c>
      <c r="B298" t="s">
        <v>4629</v>
      </c>
      <c r="C298" s="2" t="s">
        <v>4627</v>
      </c>
      <c r="D298">
        <v>12</v>
      </c>
      <c r="E298">
        <v>37</v>
      </c>
      <c r="F298" t="s">
        <v>4628</v>
      </c>
      <c r="G298" t="str">
        <f t="shared" si="12"/>
        <v>Normal-Control</v>
      </c>
      <c r="H298">
        <v>633</v>
      </c>
      <c r="I298">
        <v>8477</v>
      </c>
      <c r="J298" s="1" t="s">
        <v>4620</v>
      </c>
      <c r="K298">
        <f t="shared" si="13"/>
        <v>7845</v>
      </c>
      <c r="L298">
        <v>1.45747663889E-2</v>
      </c>
      <c r="M298" t="s">
        <v>2572</v>
      </c>
      <c r="N298" t="s">
        <v>2573</v>
      </c>
      <c r="O298">
        <v>1</v>
      </c>
      <c r="P298">
        <v>2</v>
      </c>
      <c r="Q298">
        <v>9148</v>
      </c>
      <c r="R298">
        <v>2967</v>
      </c>
      <c r="S298" t="s">
        <v>2574</v>
      </c>
      <c r="T298" t="s">
        <v>4196</v>
      </c>
      <c r="U298">
        <f t="shared" si="14"/>
        <v>5</v>
      </c>
    </row>
    <row r="299" spans="1:21" customFormat="1" x14ac:dyDescent="0.25">
      <c r="A299" t="s">
        <v>2571</v>
      </c>
      <c r="B299" t="s">
        <v>4629</v>
      </c>
      <c r="C299" s="2" t="s">
        <v>4627</v>
      </c>
      <c r="D299">
        <v>12</v>
      </c>
      <c r="E299">
        <v>37</v>
      </c>
      <c r="F299" t="s">
        <v>4628</v>
      </c>
      <c r="G299" t="str">
        <f t="shared" si="12"/>
        <v>Normal-Control</v>
      </c>
      <c r="H299">
        <v>634</v>
      </c>
      <c r="I299">
        <v>8658</v>
      </c>
      <c r="J299" s="1" t="s">
        <v>4620</v>
      </c>
      <c r="K299">
        <f t="shared" si="13"/>
        <v>8025</v>
      </c>
      <c r="L299">
        <v>3.7709268956999997E-2</v>
      </c>
      <c r="M299" t="s">
        <v>2575</v>
      </c>
      <c r="N299" t="s">
        <v>2576</v>
      </c>
      <c r="O299">
        <v>3</v>
      </c>
      <c r="P299">
        <v>3</v>
      </c>
      <c r="Q299">
        <v>9295</v>
      </c>
      <c r="R299">
        <v>2623</v>
      </c>
      <c r="S299" t="s">
        <v>119</v>
      </c>
      <c r="T299" t="s">
        <v>4256</v>
      </c>
      <c r="U299">
        <f t="shared" si="14"/>
        <v>5</v>
      </c>
    </row>
    <row r="300" spans="1:21" customFormat="1" x14ac:dyDescent="0.25">
      <c r="A300" t="s">
        <v>2571</v>
      </c>
      <c r="B300" t="s">
        <v>4629</v>
      </c>
      <c r="C300" s="2" t="s">
        <v>4627</v>
      </c>
      <c r="D300">
        <v>12</v>
      </c>
      <c r="E300">
        <v>37</v>
      </c>
      <c r="F300" t="s">
        <v>4628</v>
      </c>
      <c r="G300" t="str">
        <f t="shared" si="12"/>
        <v>Normal-Control</v>
      </c>
      <c r="H300">
        <v>634</v>
      </c>
      <c r="I300">
        <v>8930</v>
      </c>
      <c r="J300" s="1" t="s">
        <v>4620</v>
      </c>
      <c r="K300">
        <f t="shared" si="13"/>
        <v>8297</v>
      </c>
      <c r="L300">
        <v>8.4652599890799995E-3</v>
      </c>
      <c r="M300" t="s">
        <v>2577</v>
      </c>
      <c r="N300" t="s">
        <v>2578</v>
      </c>
      <c r="O300">
        <v>1</v>
      </c>
      <c r="P300">
        <v>3</v>
      </c>
      <c r="Q300">
        <v>9569</v>
      </c>
      <c r="R300">
        <v>10183</v>
      </c>
      <c r="S300" t="s">
        <v>675</v>
      </c>
      <c r="T300" t="s">
        <v>4257</v>
      </c>
      <c r="U300">
        <f t="shared" si="14"/>
        <v>6</v>
      </c>
    </row>
    <row r="301" spans="1:21" customFormat="1" x14ac:dyDescent="0.25">
      <c r="A301" t="s">
        <v>2571</v>
      </c>
      <c r="B301" t="s">
        <v>4629</v>
      </c>
      <c r="C301" s="2" t="s">
        <v>4627</v>
      </c>
      <c r="D301">
        <v>12</v>
      </c>
      <c r="E301">
        <v>37</v>
      </c>
      <c r="F301" t="s">
        <v>4628</v>
      </c>
      <c r="G301" t="str">
        <f t="shared" si="12"/>
        <v>Normal-Control</v>
      </c>
      <c r="H301">
        <v>637</v>
      </c>
      <c r="I301">
        <v>8486</v>
      </c>
      <c r="J301" s="1" t="s">
        <v>4620</v>
      </c>
      <c r="K301">
        <f t="shared" si="13"/>
        <v>7850</v>
      </c>
      <c r="L301">
        <v>8.0356155101399998E-2</v>
      </c>
      <c r="M301" t="s">
        <v>2579</v>
      </c>
      <c r="N301" t="s">
        <v>2580</v>
      </c>
      <c r="O301">
        <v>6</v>
      </c>
      <c r="P301">
        <v>9</v>
      </c>
      <c r="Q301">
        <v>9600</v>
      </c>
      <c r="R301">
        <v>3287</v>
      </c>
      <c r="S301" t="s">
        <v>18</v>
      </c>
      <c r="T301" t="s">
        <v>4181</v>
      </c>
      <c r="U301">
        <f t="shared" si="14"/>
        <v>8</v>
      </c>
    </row>
    <row r="302" spans="1:21" customFormat="1" x14ac:dyDescent="0.25">
      <c r="A302" t="s">
        <v>2571</v>
      </c>
      <c r="B302" t="s">
        <v>4629</v>
      </c>
      <c r="C302" s="2" t="s">
        <v>4627</v>
      </c>
      <c r="D302">
        <v>12</v>
      </c>
      <c r="E302">
        <v>37</v>
      </c>
      <c r="F302" t="s">
        <v>4628</v>
      </c>
      <c r="G302" t="str">
        <f t="shared" si="12"/>
        <v>Normal-Control</v>
      </c>
      <c r="H302">
        <v>642</v>
      </c>
      <c r="I302">
        <v>8689</v>
      </c>
      <c r="J302" s="1" t="s">
        <v>4620</v>
      </c>
      <c r="K302">
        <f t="shared" si="13"/>
        <v>8048</v>
      </c>
      <c r="L302">
        <v>1.49513460566E-2</v>
      </c>
      <c r="M302" t="s">
        <v>2581</v>
      </c>
      <c r="N302" t="s">
        <v>2582</v>
      </c>
      <c r="O302">
        <v>1</v>
      </c>
      <c r="P302">
        <v>2</v>
      </c>
      <c r="Q302">
        <v>10160</v>
      </c>
      <c r="R302">
        <v>2693</v>
      </c>
      <c r="S302" t="s">
        <v>127</v>
      </c>
      <c r="T302" t="s">
        <v>4185</v>
      </c>
      <c r="U302">
        <f t="shared" si="14"/>
        <v>8</v>
      </c>
    </row>
    <row r="303" spans="1:21" customFormat="1" x14ac:dyDescent="0.25">
      <c r="A303" t="s">
        <v>2571</v>
      </c>
      <c r="B303" t="s">
        <v>4629</v>
      </c>
      <c r="C303" s="2" t="s">
        <v>4627</v>
      </c>
      <c r="D303">
        <v>12</v>
      </c>
      <c r="E303">
        <v>37</v>
      </c>
      <c r="F303" t="s">
        <v>4628</v>
      </c>
      <c r="G303" t="str">
        <f t="shared" si="12"/>
        <v>Normal-Control</v>
      </c>
      <c r="H303">
        <v>645</v>
      </c>
      <c r="I303">
        <v>8481</v>
      </c>
      <c r="J303" s="1" t="s">
        <v>4620</v>
      </c>
      <c r="K303">
        <f t="shared" si="13"/>
        <v>7837</v>
      </c>
      <c r="L303">
        <v>9.7862121217100004E-3</v>
      </c>
      <c r="M303" t="s">
        <v>2583</v>
      </c>
      <c r="N303" t="s">
        <v>2584</v>
      </c>
      <c r="O303">
        <v>1</v>
      </c>
      <c r="P303">
        <v>1</v>
      </c>
      <c r="Q303">
        <v>10071</v>
      </c>
      <c r="R303">
        <v>3205</v>
      </c>
      <c r="S303" t="s">
        <v>130</v>
      </c>
      <c r="T303" t="s">
        <v>4186</v>
      </c>
      <c r="U303">
        <f t="shared" si="14"/>
        <v>4</v>
      </c>
    </row>
    <row r="304" spans="1:21" customFormat="1" x14ac:dyDescent="0.25">
      <c r="A304" t="s">
        <v>2571</v>
      </c>
      <c r="B304" t="s">
        <v>4629</v>
      </c>
      <c r="C304" s="2" t="s">
        <v>4627</v>
      </c>
      <c r="D304">
        <v>12</v>
      </c>
      <c r="E304">
        <v>37</v>
      </c>
      <c r="F304" t="s">
        <v>4628</v>
      </c>
      <c r="G304" t="str">
        <f t="shared" si="12"/>
        <v>Normal-Control</v>
      </c>
      <c r="H304">
        <v>659</v>
      </c>
      <c r="I304">
        <v>8829</v>
      </c>
      <c r="J304" s="1" t="s">
        <v>4620</v>
      </c>
      <c r="K304">
        <f t="shared" si="13"/>
        <v>8171</v>
      </c>
      <c r="L304">
        <v>6.2798372072400003E-3</v>
      </c>
      <c r="M304" t="s">
        <v>2585</v>
      </c>
      <c r="N304" t="s">
        <v>2474</v>
      </c>
      <c r="O304">
        <v>2</v>
      </c>
      <c r="P304">
        <v>3</v>
      </c>
      <c r="Q304">
        <v>11940</v>
      </c>
      <c r="R304">
        <v>10509</v>
      </c>
      <c r="S304" t="s">
        <v>133</v>
      </c>
      <c r="T304" t="s">
        <v>4195</v>
      </c>
      <c r="U304">
        <f t="shared" si="14"/>
        <v>7</v>
      </c>
    </row>
    <row r="305" spans="1:21" customFormat="1" x14ac:dyDescent="0.25">
      <c r="A305" t="s">
        <v>2571</v>
      </c>
      <c r="B305" t="s">
        <v>4629</v>
      </c>
      <c r="C305" s="2" t="s">
        <v>4627</v>
      </c>
      <c r="D305">
        <v>12</v>
      </c>
      <c r="E305">
        <v>37</v>
      </c>
      <c r="F305" t="s">
        <v>4628</v>
      </c>
      <c r="G305" t="str">
        <f t="shared" si="12"/>
        <v>Normal-Control</v>
      </c>
      <c r="H305">
        <v>666</v>
      </c>
      <c r="I305">
        <v>9716</v>
      </c>
      <c r="J305" s="1" t="s">
        <v>4620</v>
      </c>
      <c r="K305">
        <f t="shared" si="13"/>
        <v>9051</v>
      </c>
      <c r="L305">
        <v>2.2492747148499998E-3</v>
      </c>
      <c r="M305" t="s">
        <v>2586</v>
      </c>
      <c r="N305" t="s">
        <v>2587</v>
      </c>
      <c r="O305">
        <v>1</v>
      </c>
      <c r="P305">
        <v>1</v>
      </c>
      <c r="Q305">
        <v>12506</v>
      </c>
      <c r="R305">
        <v>19440</v>
      </c>
      <c r="S305" t="s">
        <v>2588</v>
      </c>
      <c r="T305" t="s">
        <v>4207</v>
      </c>
      <c r="U305">
        <f t="shared" si="14"/>
        <v>1</v>
      </c>
    </row>
    <row r="306" spans="1:21" customFormat="1" x14ac:dyDescent="0.25">
      <c r="A306" t="s">
        <v>2571</v>
      </c>
      <c r="B306" t="s">
        <v>4629</v>
      </c>
      <c r="C306" s="2" t="s">
        <v>4627</v>
      </c>
      <c r="D306">
        <v>12</v>
      </c>
      <c r="E306">
        <v>37</v>
      </c>
      <c r="F306" t="s">
        <v>4628</v>
      </c>
      <c r="G306" t="str">
        <f t="shared" si="12"/>
        <v>Normal-Control</v>
      </c>
      <c r="H306">
        <v>677</v>
      </c>
      <c r="I306">
        <v>9499</v>
      </c>
      <c r="J306" s="1" t="s">
        <v>4620</v>
      </c>
      <c r="K306">
        <f t="shared" si="13"/>
        <v>8823</v>
      </c>
      <c r="L306">
        <v>4.8274863991000002E-3</v>
      </c>
      <c r="M306" t="s">
        <v>2589</v>
      </c>
      <c r="N306" t="s">
        <v>2590</v>
      </c>
      <c r="O306">
        <v>3</v>
      </c>
      <c r="P306">
        <v>1</v>
      </c>
      <c r="Q306">
        <v>13196</v>
      </c>
      <c r="R306">
        <v>13568</v>
      </c>
      <c r="S306" t="s">
        <v>136</v>
      </c>
      <c r="T306" t="s">
        <v>4355</v>
      </c>
      <c r="U306">
        <f t="shared" si="14"/>
        <v>3</v>
      </c>
    </row>
    <row r="307" spans="1:21" customFormat="1" x14ac:dyDescent="0.25">
      <c r="A307" t="s">
        <v>2571</v>
      </c>
      <c r="B307" t="s">
        <v>4629</v>
      </c>
      <c r="C307" s="2" t="s">
        <v>4627</v>
      </c>
      <c r="D307">
        <v>12</v>
      </c>
      <c r="E307">
        <v>37</v>
      </c>
      <c r="F307" t="s">
        <v>4628</v>
      </c>
      <c r="G307" t="str">
        <f t="shared" si="12"/>
        <v>Normal-Control</v>
      </c>
      <c r="H307">
        <v>681</v>
      </c>
      <c r="I307">
        <v>8007</v>
      </c>
      <c r="J307" s="1" t="s">
        <v>4620</v>
      </c>
      <c r="K307">
        <f t="shared" si="13"/>
        <v>7327</v>
      </c>
      <c r="L307">
        <v>3.6734136268899999E-3</v>
      </c>
      <c r="M307" t="s">
        <v>2591</v>
      </c>
      <c r="N307" t="s">
        <v>2592</v>
      </c>
      <c r="O307">
        <v>1</v>
      </c>
      <c r="P307">
        <v>1</v>
      </c>
      <c r="Q307">
        <v>13556</v>
      </c>
      <c r="R307">
        <v>19087</v>
      </c>
      <c r="S307" t="s">
        <v>49</v>
      </c>
      <c r="U307">
        <f t="shared" si="14"/>
        <v>0</v>
      </c>
    </row>
    <row r="308" spans="1:21" customFormat="1" x14ac:dyDescent="0.25">
      <c r="A308" t="s">
        <v>2571</v>
      </c>
      <c r="B308" t="s">
        <v>4629</v>
      </c>
      <c r="C308" s="2" t="s">
        <v>4627</v>
      </c>
      <c r="D308">
        <v>12</v>
      </c>
      <c r="E308">
        <v>37</v>
      </c>
      <c r="F308" t="s">
        <v>4628</v>
      </c>
      <c r="G308" t="str">
        <f t="shared" si="12"/>
        <v>Normal-Control</v>
      </c>
      <c r="H308">
        <v>683</v>
      </c>
      <c r="I308">
        <v>8883</v>
      </c>
      <c r="J308" s="1" t="s">
        <v>4620</v>
      </c>
      <c r="K308">
        <f t="shared" si="13"/>
        <v>8201</v>
      </c>
      <c r="L308">
        <v>2.50739682663E-3</v>
      </c>
      <c r="M308" t="s">
        <v>2593</v>
      </c>
      <c r="N308" t="s">
        <v>2594</v>
      </c>
      <c r="O308">
        <v>1</v>
      </c>
      <c r="P308">
        <v>1</v>
      </c>
      <c r="Q308">
        <v>13805</v>
      </c>
      <c r="R308">
        <v>11328</v>
      </c>
      <c r="S308" t="s">
        <v>689</v>
      </c>
      <c r="T308" t="s">
        <v>4356</v>
      </c>
      <c r="U308">
        <f t="shared" si="14"/>
        <v>8</v>
      </c>
    </row>
    <row r="309" spans="1:21" customFormat="1" x14ac:dyDescent="0.25">
      <c r="A309" t="s">
        <v>2571</v>
      </c>
      <c r="B309" t="s">
        <v>4629</v>
      </c>
      <c r="C309" s="2" t="s">
        <v>4627</v>
      </c>
      <c r="D309">
        <v>12</v>
      </c>
      <c r="E309">
        <v>37</v>
      </c>
      <c r="F309" t="s">
        <v>4628</v>
      </c>
      <c r="G309" t="str">
        <f t="shared" si="12"/>
        <v>Normal-Control</v>
      </c>
      <c r="H309">
        <v>685</v>
      </c>
      <c r="I309">
        <v>9395</v>
      </c>
      <c r="J309" s="1" t="s">
        <v>4620</v>
      </c>
      <c r="K309">
        <f t="shared" si="13"/>
        <v>8711</v>
      </c>
      <c r="L309">
        <v>2.3967750092900001E-3</v>
      </c>
      <c r="M309" t="s">
        <v>2595</v>
      </c>
      <c r="N309" t="s">
        <v>2596</v>
      </c>
      <c r="O309">
        <v>1</v>
      </c>
      <c r="P309">
        <v>1</v>
      </c>
      <c r="Q309">
        <v>13665</v>
      </c>
      <c r="R309">
        <v>12950</v>
      </c>
      <c r="S309" t="s">
        <v>2597</v>
      </c>
      <c r="T309" t="s">
        <v>4357</v>
      </c>
      <c r="U309">
        <f t="shared" si="14"/>
        <v>3</v>
      </c>
    </row>
    <row r="310" spans="1:21" customFormat="1" x14ac:dyDescent="0.25">
      <c r="A310" t="s">
        <v>2571</v>
      </c>
      <c r="B310" t="s">
        <v>4629</v>
      </c>
      <c r="C310" s="2" t="s">
        <v>4627</v>
      </c>
      <c r="D310">
        <v>12</v>
      </c>
      <c r="E310">
        <v>37</v>
      </c>
      <c r="F310" t="s">
        <v>4628</v>
      </c>
      <c r="G310" t="str">
        <f t="shared" si="12"/>
        <v>Normal-Control</v>
      </c>
      <c r="H310">
        <v>690</v>
      </c>
      <c r="I310">
        <v>9604</v>
      </c>
      <c r="J310" s="1" t="s">
        <v>4620</v>
      </c>
      <c r="K310">
        <f t="shared" si="13"/>
        <v>8915</v>
      </c>
      <c r="L310">
        <v>2.3244405486899998E-3</v>
      </c>
      <c r="M310" t="s">
        <v>2598</v>
      </c>
      <c r="N310" t="s">
        <v>2599</v>
      </c>
      <c r="O310">
        <v>1</v>
      </c>
      <c r="P310">
        <v>1</v>
      </c>
      <c r="Q310">
        <v>14393</v>
      </c>
      <c r="R310">
        <v>11626</v>
      </c>
      <c r="S310" t="s">
        <v>145</v>
      </c>
      <c r="T310" t="s">
        <v>4358</v>
      </c>
      <c r="U310">
        <f t="shared" si="14"/>
        <v>6</v>
      </c>
    </row>
    <row r="311" spans="1:21" customFormat="1" x14ac:dyDescent="0.25">
      <c r="A311" t="s">
        <v>2571</v>
      </c>
      <c r="B311" t="s">
        <v>4629</v>
      </c>
      <c r="C311" s="2" t="s">
        <v>4627</v>
      </c>
      <c r="D311">
        <v>12</v>
      </c>
      <c r="E311">
        <v>37</v>
      </c>
      <c r="F311" t="s">
        <v>4628</v>
      </c>
      <c r="G311" t="str">
        <f t="shared" si="12"/>
        <v>Normal-Control</v>
      </c>
      <c r="H311">
        <v>696</v>
      </c>
      <c r="I311">
        <v>4655</v>
      </c>
      <c r="J311" s="1" t="s">
        <v>4620</v>
      </c>
      <c r="K311">
        <f t="shared" si="13"/>
        <v>3960</v>
      </c>
      <c r="L311">
        <v>5.4973234861999997E-3</v>
      </c>
      <c r="M311" t="s">
        <v>2600</v>
      </c>
      <c r="N311" t="s">
        <v>2601</v>
      </c>
      <c r="O311">
        <v>1</v>
      </c>
      <c r="P311">
        <v>1</v>
      </c>
      <c r="Q311">
        <v>14819</v>
      </c>
      <c r="R311">
        <v>11148</v>
      </c>
      <c r="S311" t="s">
        <v>2602</v>
      </c>
      <c r="T311" t="s">
        <v>4328</v>
      </c>
      <c r="U311">
        <f t="shared" si="14"/>
        <v>7</v>
      </c>
    </row>
    <row r="312" spans="1:21" customFormat="1" x14ac:dyDescent="0.25">
      <c r="A312" t="s">
        <v>2571</v>
      </c>
      <c r="B312" t="s">
        <v>4629</v>
      </c>
      <c r="C312" s="2" t="s">
        <v>4627</v>
      </c>
      <c r="D312">
        <v>12</v>
      </c>
      <c r="E312">
        <v>37</v>
      </c>
      <c r="F312" t="s">
        <v>4628</v>
      </c>
      <c r="G312" t="str">
        <f t="shared" si="12"/>
        <v>Normal-Control</v>
      </c>
      <c r="H312">
        <v>702</v>
      </c>
      <c r="I312">
        <v>8938</v>
      </c>
      <c r="J312" s="1" t="s">
        <v>4620</v>
      </c>
      <c r="K312">
        <f t="shared" si="13"/>
        <v>8237</v>
      </c>
      <c r="L312">
        <v>1.2160321423299999E-2</v>
      </c>
      <c r="M312" t="s">
        <v>2603</v>
      </c>
      <c r="N312" t="s">
        <v>2604</v>
      </c>
      <c r="O312">
        <v>5</v>
      </c>
      <c r="P312">
        <v>3</v>
      </c>
      <c r="Q312">
        <v>15382</v>
      </c>
      <c r="R312">
        <v>10206</v>
      </c>
      <c r="S312" t="s">
        <v>1799</v>
      </c>
      <c r="T312" t="s">
        <v>4211</v>
      </c>
      <c r="U312">
        <f t="shared" si="14"/>
        <v>6</v>
      </c>
    </row>
    <row r="313" spans="1:21" customFormat="1" x14ac:dyDescent="0.25">
      <c r="A313" t="s">
        <v>2571</v>
      </c>
      <c r="B313" t="s">
        <v>4629</v>
      </c>
      <c r="C313" s="2" t="s">
        <v>4627</v>
      </c>
      <c r="D313">
        <v>12</v>
      </c>
      <c r="E313">
        <v>37</v>
      </c>
      <c r="F313" t="s">
        <v>4628</v>
      </c>
      <c r="G313" t="str">
        <f t="shared" si="12"/>
        <v>Normal-Control</v>
      </c>
      <c r="H313">
        <v>702</v>
      </c>
      <c r="I313">
        <v>9580</v>
      </c>
      <c r="J313" s="1" t="s">
        <v>4620</v>
      </c>
      <c r="K313">
        <f t="shared" si="13"/>
        <v>8879</v>
      </c>
      <c r="L313">
        <v>3.8644774898100001E-3</v>
      </c>
      <c r="M313" t="s">
        <v>2605</v>
      </c>
      <c r="N313" t="s">
        <v>2606</v>
      </c>
      <c r="O313">
        <v>1</v>
      </c>
      <c r="P313">
        <v>1</v>
      </c>
      <c r="Q313">
        <v>15382</v>
      </c>
      <c r="R313">
        <v>10685</v>
      </c>
      <c r="S313" t="s">
        <v>154</v>
      </c>
      <c r="T313" t="s">
        <v>4211</v>
      </c>
      <c r="U313">
        <f t="shared" si="14"/>
        <v>6</v>
      </c>
    </row>
    <row r="314" spans="1:21" customFormat="1" x14ac:dyDescent="0.25">
      <c r="A314" t="s">
        <v>2571</v>
      </c>
      <c r="B314" t="s">
        <v>4629</v>
      </c>
      <c r="C314" s="2" t="s">
        <v>4627</v>
      </c>
      <c r="D314">
        <v>12</v>
      </c>
      <c r="E314">
        <v>37</v>
      </c>
      <c r="F314" t="s">
        <v>4628</v>
      </c>
      <c r="G314" t="str">
        <f t="shared" si="12"/>
        <v>Normal-Control</v>
      </c>
      <c r="H314">
        <v>703</v>
      </c>
      <c r="I314">
        <v>5487</v>
      </c>
      <c r="J314" s="1" t="s">
        <v>4620</v>
      </c>
      <c r="K314">
        <f t="shared" si="13"/>
        <v>4785</v>
      </c>
      <c r="L314">
        <v>4.9537477424200001E-3</v>
      </c>
      <c r="M314" t="s">
        <v>2605</v>
      </c>
      <c r="N314" t="s">
        <v>2607</v>
      </c>
      <c r="O314">
        <v>1</v>
      </c>
      <c r="P314">
        <v>1</v>
      </c>
      <c r="Q314">
        <v>15382</v>
      </c>
      <c r="R314">
        <v>4599</v>
      </c>
      <c r="S314" t="s">
        <v>2608</v>
      </c>
      <c r="T314" t="s">
        <v>4359</v>
      </c>
      <c r="U314">
        <f t="shared" si="14"/>
        <v>5</v>
      </c>
    </row>
    <row r="315" spans="1:21" customFormat="1" x14ac:dyDescent="0.25">
      <c r="A315" t="s">
        <v>2571</v>
      </c>
      <c r="B315" t="s">
        <v>4629</v>
      </c>
      <c r="C315" s="2" t="s">
        <v>4627</v>
      </c>
      <c r="D315">
        <v>12</v>
      </c>
      <c r="E315">
        <v>37</v>
      </c>
      <c r="F315" t="s">
        <v>4628</v>
      </c>
      <c r="G315" t="str">
        <f t="shared" si="12"/>
        <v>Normal-Control</v>
      </c>
      <c r="H315">
        <v>704</v>
      </c>
      <c r="I315">
        <v>9556</v>
      </c>
      <c r="J315" s="1" t="s">
        <v>4620</v>
      </c>
      <c r="K315">
        <f t="shared" si="13"/>
        <v>8853</v>
      </c>
      <c r="L315">
        <v>2.3555037175400002E-3</v>
      </c>
      <c r="M315" t="s">
        <v>2605</v>
      </c>
      <c r="N315" t="s">
        <v>2609</v>
      </c>
      <c r="O315">
        <v>1</v>
      </c>
      <c r="P315">
        <v>1</v>
      </c>
      <c r="Q315">
        <v>15382</v>
      </c>
      <c r="R315">
        <v>11249</v>
      </c>
      <c r="S315" t="s">
        <v>1802</v>
      </c>
      <c r="T315" t="s">
        <v>4212</v>
      </c>
      <c r="U315">
        <f t="shared" si="14"/>
        <v>4</v>
      </c>
    </row>
    <row r="316" spans="1:21" customFormat="1" x14ac:dyDescent="0.25">
      <c r="A316" t="s">
        <v>2571</v>
      </c>
      <c r="B316" t="s">
        <v>4629</v>
      </c>
      <c r="C316" s="2" t="s">
        <v>4627</v>
      </c>
      <c r="D316">
        <v>12</v>
      </c>
      <c r="E316">
        <v>37</v>
      </c>
      <c r="F316" t="s">
        <v>4628</v>
      </c>
      <c r="G316" t="str">
        <f t="shared" si="12"/>
        <v>Normal-Control</v>
      </c>
      <c r="H316">
        <v>705</v>
      </c>
      <c r="I316">
        <v>9243</v>
      </c>
      <c r="J316" s="1" t="s">
        <v>4620</v>
      </c>
      <c r="K316">
        <f t="shared" si="13"/>
        <v>8539</v>
      </c>
      <c r="L316">
        <v>2.8995152288800001E-3</v>
      </c>
      <c r="M316" t="s">
        <v>2605</v>
      </c>
      <c r="N316" t="s">
        <v>2610</v>
      </c>
      <c r="O316">
        <v>1</v>
      </c>
      <c r="P316">
        <v>1</v>
      </c>
      <c r="Q316">
        <v>15382</v>
      </c>
      <c r="R316">
        <v>8687</v>
      </c>
      <c r="S316" t="s">
        <v>2611</v>
      </c>
      <c r="T316" t="s">
        <v>4299</v>
      </c>
      <c r="U316">
        <f t="shared" si="14"/>
        <v>3</v>
      </c>
    </row>
    <row r="317" spans="1:21" customFormat="1" x14ac:dyDescent="0.25">
      <c r="A317" t="s">
        <v>2571</v>
      </c>
      <c r="B317" t="s">
        <v>4629</v>
      </c>
      <c r="C317" s="2" t="s">
        <v>4627</v>
      </c>
      <c r="D317">
        <v>12</v>
      </c>
      <c r="E317">
        <v>37</v>
      </c>
      <c r="F317" t="s">
        <v>4628</v>
      </c>
      <c r="G317" t="str">
        <f t="shared" si="12"/>
        <v>Normal-Control</v>
      </c>
      <c r="H317">
        <v>705</v>
      </c>
      <c r="I317">
        <v>9401</v>
      </c>
      <c r="J317" s="1" t="s">
        <v>4620</v>
      </c>
      <c r="K317">
        <f t="shared" si="13"/>
        <v>8697</v>
      </c>
      <c r="L317">
        <v>4.2703358283099997E-3</v>
      </c>
      <c r="M317" t="s">
        <v>2612</v>
      </c>
      <c r="N317" t="s">
        <v>2613</v>
      </c>
      <c r="O317">
        <v>2</v>
      </c>
      <c r="P317">
        <v>1</v>
      </c>
      <c r="Q317">
        <v>15405</v>
      </c>
      <c r="R317">
        <v>12750</v>
      </c>
      <c r="S317" t="s">
        <v>1943</v>
      </c>
      <c r="T317" t="s">
        <v>4251</v>
      </c>
      <c r="U317">
        <f t="shared" si="14"/>
        <v>1</v>
      </c>
    </row>
    <row r="318" spans="1:21" customFormat="1" x14ac:dyDescent="0.25">
      <c r="A318" t="s">
        <v>2571</v>
      </c>
      <c r="B318" t="s">
        <v>4629</v>
      </c>
      <c r="C318" s="2" t="s">
        <v>4627</v>
      </c>
      <c r="D318">
        <v>12</v>
      </c>
      <c r="E318">
        <v>37</v>
      </c>
      <c r="F318" t="s">
        <v>4628</v>
      </c>
      <c r="G318" t="str">
        <f t="shared" si="12"/>
        <v>Normal-Control</v>
      </c>
      <c r="H318">
        <v>712</v>
      </c>
      <c r="I318">
        <v>8359</v>
      </c>
      <c r="J318" s="1" t="s">
        <v>4620</v>
      </c>
      <c r="K318">
        <f t="shared" si="13"/>
        <v>7648</v>
      </c>
      <c r="L318">
        <v>7.1470097186300003E-3</v>
      </c>
      <c r="M318" t="s">
        <v>2614</v>
      </c>
      <c r="N318" t="s">
        <v>2615</v>
      </c>
      <c r="O318">
        <v>1</v>
      </c>
      <c r="P318">
        <v>1</v>
      </c>
      <c r="Q318">
        <v>15812</v>
      </c>
      <c r="R318">
        <v>6118</v>
      </c>
      <c r="S318" t="s">
        <v>2616</v>
      </c>
      <c r="T318" t="s">
        <v>4360</v>
      </c>
      <c r="U318">
        <f t="shared" si="14"/>
        <v>6</v>
      </c>
    </row>
    <row r="319" spans="1:21" customFormat="1" x14ac:dyDescent="0.25">
      <c r="A319" t="s">
        <v>2571</v>
      </c>
      <c r="B319" t="s">
        <v>4629</v>
      </c>
      <c r="C319" s="2" t="s">
        <v>4627</v>
      </c>
      <c r="D319">
        <v>12</v>
      </c>
      <c r="E319">
        <v>37</v>
      </c>
      <c r="F319" t="s">
        <v>4628</v>
      </c>
      <c r="G319" t="str">
        <f t="shared" si="12"/>
        <v>Normal-Control</v>
      </c>
      <c r="H319">
        <v>715</v>
      </c>
      <c r="I319">
        <v>9642</v>
      </c>
      <c r="J319" s="1" t="s">
        <v>4620</v>
      </c>
      <c r="K319">
        <f t="shared" si="13"/>
        <v>8928</v>
      </c>
      <c r="L319">
        <v>3.8489973183699999E-3</v>
      </c>
      <c r="M319" t="s">
        <v>2617</v>
      </c>
      <c r="N319" t="s">
        <v>2618</v>
      </c>
      <c r="O319">
        <v>1</v>
      </c>
      <c r="P319">
        <v>2</v>
      </c>
      <c r="Q319">
        <v>15536</v>
      </c>
      <c r="R319">
        <v>12431</v>
      </c>
      <c r="S319" t="s">
        <v>992</v>
      </c>
      <c r="T319" t="s">
        <v>4261</v>
      </c>
      <c r="U319">
        <f t="shared" si="14"/>
        <v>4</v>
      </c>
    </row>
    <row r="320" spans="1:21" customFormat="1" x14ac:dyDescent="0.25">
      <c r="A320" t="s">
        <v>2571</v>
      </c>
      <c r="B320" t="s">
        <v>4629</v>
      </c>
      <c r="C320" s="2" t="s">
        <v>4627</v>
      </c>
      <c r="D320">
        <v>12</v>
      </c>
      <c r="E320">
        <v>37</v>
      </c>
      <c r="F320" t="s">
        <v>4628</v>
      </c>
      <c r="G320" t="str">
        <f t="shared" si="12"/>
        <v>Normal-Control</v>
      </c>
      <c r="H320">
        <v>720</v>
      </c>
      <c r="I320">
        <v>9568</v>
      </c>
      <c r="J320" s="1" t="s">
        <v>4620</v>
      </c>
      <c r="K320">
        <f t="shared" si="13"/>
        <v>8849</v>
      </c>
      <c r="L320">
        <v>6.6326253286500001E-3</v>
      </c>
      <c r="M320" t="s">
        <v>2619</v>
      </c>
      <c r="N320" t="s">
        <v>2620</v>
      </c>
      <c r="O320">
        <v>8</v>
      </c>
      <c r="P320">
        <v>1</v>
      </c>
      <c r="Q320">
        <v>15653</v>
      </c>
      <c r="R320">
        <v>10392</v>
      </c>
      <c r="S320" t="s">
        <v>160</v>
      </c>
      <c r="T320" t="s">
        <v>4213</v>
      </c>
      <c r="U320">
        <f t="shared" si="14"/>
        <v>6</v>
      </c>
    </row>
    <row r="321" spans="1:21" customFormat="1" x14ac:dyDescent="0.25">
      <c r="A321" t="s">
        <v>2571</v>
      </c>
      <c r="B321" t="s">
        <v>4629</v>
      </c>
      <c r="C321" s="2" t="s">
        <v>4627</v>
      </c>
      <c r="D321">
        <v>12</v>
      </c>
      <c r="E321">
        <v>37</v>
      </c>
      <c r="F321" t="s">
        <v>4628</v>
      </c>
      <c r="G321" t="str">
        <f t="shared" si="12"/>
        <v>Normal-Control</v>
      </c>
      <c r="H321">
        <v>721</v>
      </c>
      <c r="I321">
        <v>4011</v>
      </c>
      <c r="J321" s="1" t="s">
        <v>4620</v>
      </c>
      <c r="K321">
        <f t="shared" si="13"/>
        <v>3291</v>
      </c>
      <c r="L321">
        <v>3.66660272478E-3</v>
      </c>
      <c r="M321" t="s">
        <v>2621</v>
      </c>
      <c r="N321" t="s">
        <v>2622</v>
      </c>
      <c r="O321">
        <v>1</v>
      </c>
      <c r="P321">
        <v>1</v>
      </c>
      <c r="Q321">
        <v>15887</v>
      </c>
      <c r="R321">
        <v>9551</v>
      </c>
      <c r="S321" t="s">
        <v>2623</v>
      </c>
      <c r="T321" t="s">
        <v>4361</v>
      </c>
      <c r="U321">
        <f t="shared" si="14"/>
        <v>7</v>
      </c>
    </row>
    <row r="322" spans="1:21" customFormat="1" x14ac:dyDescent="0.25">
      <c r="A322" t="s">
        <v>2571</v>
      </c>
      <c r="B322" t="s">
        <v>4629</v>
      </c>
      <c r="C322" s="2" t="s">
        <v>4627</v>
      </c>
      <c r="D322">
        <v>12</v>
      </c>
      <c r="E322">
        <v>37</v>
      </c>
      <c r="F322" t="s">
        <v>4628</v>
      </c>
      <c r="G322" t="str">
        <f t="shared" si="12"/>
        <v>Normal-Control</v>
      </c>
      <c r="H322">
        <v>723</v>
      </c>
      <c r="I322">
        <v>8283</v>
      </c>
      <c r="J322" s="1" t="s">
        <v>4620</v>
      </c>
      <c r="K322">
        <f t="shared" si="13"/>
        <v>7561</v>
      </c>
      <c r="L322">
        <v>7.9519854246099999E-3</v>
      </c>
      <c r="M322" t="s">
        <v>2624</v>
      </c>
      <c r="N322" t="s">
        <v>2625</v>
      </c>
      <c r="O322">
        <v>4</v>
      </c>
      <c r="P322">
        <v>2</v>
      </c>
      <c r="Q322">
        <v>15934</v>
      </c>
      <c r="R322">
        <v>11206</v>
      </c>
      <c r="S322" t="s">
        <v>163</v>
      </c>
      <c r="T322" t="s">
        <v>4214</v>
      </c>
      <c r="U322">
        <f t="shared" si="14"/>
        <v>7</v>
      </c>
    </row>
    <row r="323" spans="1:21" customFormat="1" x14ac:dyDescent="0.25">
      <c r="A323" t="s">
        <v>2571</v>
      </c>
      <c r="B323" t="s">
        <v>4629</v>
      </c>
      <c r="C323" s="2" t="s">
        <v>4627</v>
      </c>
      <c r="D323">
        <v>12</v>
      </c>
      <c r="E323">
        <v>37</v>
      </c>
      <c r="F323" t="s">
        <v>4628</v>
      </c>
      <c r="G323" t="str">
        <f t="shared" ref="G323:G386" si="15">CONCATENATE(C323,"-",F323)</f>
        <v>Normal-Control</v>
      </c>
      <c r="H323">
        <v>723</v>
      </c>
      <c r="I323">
        <v>9085</v>
      </c>
      <c r="J323" s="1" t="s">
        <v>4620</v>
      </c>
      <c r="K323">
        <f t="shared" ref="K323:K386" si="16">IF(H323&lt;I323,I323-H323+1,16569-H323+I323)</f>
        <v>8363</v>
      </c>
      <c r="L323">
        <v>7.1467415825699999E-3</v>
      </c>
      <c r="M323" t="s">
        <v>2626</v>
      </c>
      <c r="N323" t="s">
        <v>2627</v>
      </c>
      <c r="O323">
        <v>6</v>
      </c>
      <c r="P323">
        <v>1</v>
      </c>
      <c r="Q323">
        <v>15934</v>
      </c>
      <c r="R323">
        <v>5658</v>
      </c>
      <c r="S323" t="s">
        <v>166</v>
      </c>
      <c r="T323" t="s">
        <v>4214</v>
      </c>
      <c r="U323">
        <f t="shared" ref="U323:U386" si="17">LEN(T323)</f>
        <v>7</v>
      </c>
    </row>
    <row r="324" spans="1:21" customFormat="1" x14ac:dyDescent="0.25">
      <c r="A324" t="s">
        <v>2571</v>
      </c>
      <c r="B324" t="s">
        <v>4629</v>
      </c>
      <c r="C324" s="2" t="s">
        <v>4627</v>
      </c>
      <c r="D324">
        <v>12</v>
      </c>
      <c r="E324">
        <v>37</v>
      </c>
      <c r="F324" t="s">
        <v>4628</v>
      </c>
      <c r="G324" t="str">
        <f t="shared" si="15"/>
        <v>Normal-Control</v>
      </c>
      <c r="H324">
        <v>730</v>
      </c>
      <c r="I324">
        <v>8652</v>
      </c>
      <c r="J324" s="1" t="s">
        <v>4620</v>
      </c>
      <c r="K324">
        <f t="shared" si="16"/>
        <v>7923</v>
      </c>
      <c r="L324">
        <v>7.6818916812399995E-2</v>
      </c>
      <c r="M324" t="s">
        <v>2628</v>
      </c>
      <c r="N324" t="s">
        <v>2629</v>
      </c>
      <c r="O324">
        <v>2</v>
      </c>
      <c r="P324">
        <v>4</v>
      </c>
      <c r="Q324">
        <v>16686</v>
      </c>
      <c r="R324">
        <v>2691</v>
      </c>
      <c r="S324" t="s">
        <v>56</v>
      </c>
      <c r="T324" t="s">
        <v>4215</v>
      </c>
      <c r="U324">
        <f t="shared" si="17"/>
        <v>9</v>
      </c>
    </row>
    <row r="325" spans="1:21" customFormat="1" x14ac:dyDescent="0.25">
      <c r="A325" t="s">
        <v>2571</v>
      </c>
      <c r="B325" t="s">
        <v>4629</v>
      </c>
      <c r="C325" s="2" t="s">
        <v>4627</v>
      </c>
      <c r="D325">
        <v>12</v>
      </c>
      <c r="E325">
        <v>37</v>
      </c>
      <c r="F325" t="s">
        <v>4628</v>
      </c>
      <c r="G325" t="str">
        <f t="shared" si="15"/>
        <v>Normal-Control</v>
      </c>
      <c r="H325">
        <v>751</v>
      </c>
      <c r="I325">
        <v>9734</v>
      </c>
      <c r="J325" s="1" t="s">
        <v>4620</v>
      </c>
      <c r="K325">
        <f t="shared" si="16"/>
        <v>8984</v>
      </c>
      <c r="L325">
        <v>8.0678972930600008E-3</v>
      </c>
      <c r="M325" t="s">
        <v>2630</v>
      </c>
      <c r="N325" t="s">
        <v>2631</v>
      </c>
      <c r="O325">
        <v>3</v>
      </c>
      <c r="P325">
        <v>5</v>
      </c>
      <c r="Q325">
        <v>17515</v>
      </c>
      <c r="R325">
        <v>20552</v>
      </c>
      <c r="S325" t="s">
        <v>718</v>
      </c>
      <c r="T325" t="s">
        <v>4274</v>
      </c>
      <c r="U325">
        <f t="shared" si="17"/>
        <v>1</v>
      </c>
    </row>
    <row r="326" spans="1:21" customFormat="1" x14ac:dyDescent="0.25">
      <c r="A326" t="s">
        <v>2571</v>
      </c>
      <c r="B326" t="s">
        <v>4629</v>
      </c>
      <c r="C326" s="2" t="s">
        <v>4627</v>
      </c>
      <c r="D326">
        <v>12</v>
      </c>
      <c r="E326">
        <v>37</v>
      </c>
      <c r="F326" t="s">
        <v>4628</v>
      </c>
      <c r="G326" t="str">
        <f t="shared" si="15"/>
        <v>Normal-Control</v>
      </c>
      <c r="H326">
        <v>757</v>
      </c>
      <c r="I326">
        <v>9686</v>
      </c>
      <c r="J326" s="1" t="s">
        <v>4620</v>
      </c>
      <c r="K326">
        <f t="shared" si="16"/>
        <v>8930</v>
      </c>
      <c r="L326">
        <v>1.8890299165499999E-3</v>
      </c>
      <c r="M326" t="s">
        <v>2632</v>
      </c>
      <c r="N326" t="s">
        <v>2633</v>
      </c>
      <c r="O326">
        <v>1</v>
      </c>
      <c r="P326">
        <v>1</v>
      </c>
      <c r="Q326">
        <v>18133</v>
      </c>
      <c r="R326">
        <v>18162</v>
      </c>
      <c r="S326" t="s">
        <v>1366</v>
      </c>
      <c r="T326" t="s">
        <v>4362</v>
      </c>
      <c r="U326">
        <f t="shared" si="17"/>
        <v>8</v>
      </c>
    </row>
    <row r="327" spans="1:21" customFormat="1" x14ac:dyDescent="0.25">
      <c r="A327" t="s">
        <v>2571</v>
      </c>
      <c r="B327" t="s">
        <v>4629</v>
      </c>
      <c r="C327" s="2" t="s">
        <v>4627</v>
      </c>
      <c r="D327">
        <v>12</v>
      </c>
      <c r="E327">
        <v>37</v>
      </c>
      <c r="F327" t="s">
        <v>4628</v>
      </c>
      <c r="G327" t="str">
        <f t="shared" si="15"/>
        <v>Normal-Control</v>
      </c>
      <c r="H327">
        <v>769</v>
      </c>
      <c r="I327">
        <v>8665</v>
      </c>
      <c r="J327" s="1" t="s">
        <v>4620</v>
      </c>
      <c r="K327">
        <f t="shared" si="16"/>
        <v>7897</v>
      </c>
      <c r="L327">
        <v>8.5537329058899998E-3</v>
      </c>
      <c r="M327" t="s">
        <v>2634</v>
      </c>
      <c r="N327" t="s">
        <v>2635</v>
      </c>
      <c r="O327">
        <v>2</v>
      </c>
      <c r="P327">
        <v>1</v>
      </c>
      <c r="Q327">
        <v>18265</v>
      </c>
      <c r="R327">
        <v>2619</v>
      </c>
      <c r="S327" t="s">
        <v>109</v>
      </c>
      <c r="T327" t="s">
        <v>4265</v>
      </c>
      <c r="U327">
        <f t="shared" si="17"/>
        <v>5</v>
      </c>
    </row>
    <row r="328" spans="1:21" customFormat="1" x14ac:dyDescent="0.25">
      <c r="A328" t="s">
        <v>2571</v>
      </c>
      <c r="B328" t="s">
        <v>4629</v>
      </c>
      <c r="C328" s="2" t="s">
        <v>4627</v>
      </c>
      <c r="D328">
        <v>12</v>
      </c>
      <c r="E328">
        <v>37</v>
      </c>
      <c r="F328" t="s">
        <v>4628</v>
      </c>
      <c r="G328" t="str">
        <f t="shared" si="15"/>
        <v>Normal-Control</v>
      </c>
      <c r="H328">
        <v>775</v>
      </c>
      <c r="I328">
        <v>9644</v>
      </c>
      <c r="J328" s="1" t="s">
        <v>4620</v>
      </c>
      <c r="K328">
        <f t="shared" si="16"/>
        <v>8870</v>
      </c>
      <c r="L328">
        <v>3.4358567680700001E-3</v>
      </c>
      <c r="M328" t="s">
        <v>2636</v>
      </c>
      <c r="N328" t="s">
        <v>2637</v>
      </c>
      <c r="O328">
        <v>1</v>
      </c>
      <c r="P328">
        <v>2</v>
      </c>
      <c r="Q328">
        <v>19409</v>
      </c>
      <c r="R328">
        <v>12375</v>
      </c>
      <c r="S328" t="s">
        <v>2638</v>
      </c>
      <c r="T328" t="s">
        <v>4363</v>
      </c>
      <c r="U328">
        <f t="shared" si="17"/>
        <v>6</v>
      </c>
    </row>
    <row r="329" spans="1:21" customFormat="1" x14ac:dyDescent="0.25">
      <c r="A329" t="s">
        <v>2571</v>
      </c>
      <c r="B329" t="s">
        <v>4629</v>
      </c>
      <c r="C329" s="2" t="s">
        <v>4627</v>
      </c>
      <c r="D329">
        <v>12</v>
      </c>
      <c r="E329">
        <v>37</v>
      </c>
      <c r="F329" t="s">
        <v>4628</v>
      </c>
      <c r="G329" t="str">
        <f t="shared" si="15"/>
        <v>Normal-Control</v>
      </c>
      <c r="H329">
        <v>777</v>
      </c>
      <c r="I329">
        <v>8685</v>
      </c>
      <c r="J329" s="1" t="s">
        <v>4620</v>
      </c>
      <c r="K329">
        <f t="shared" si="16"/>
        <v>7909</v>
      </c>
      <c r="L329">
        <v>5.2234060972700003E-2</v>
      </c>
      <c r="M329" t="s">
        <v>2639</v>
      </c>
      <c r="N329" t="s">
        <v>2640</v>
      </c>
      <c r="O329">
        <v>6</v>
      </c>
      <c r="P329">
        <v>6</v>
      </c>
      <c r="Q329">
        <v>19415</v>
      </c>
      <c r="R329">
        <v>2596</v>
      </c>
      <c r="S329" t="s">
        <v>1000</v>
      </c>
      <c r="T329" t="s">
        <v>4330</v>
      </c>
      <c r="U329">
        <f t="shared" si="17"/>
        <v>8</v>
      </c>
    </row>
    <row r="330" spans="1:21" customFormat="1" x14ac:dyDescent="0.25">
      <c r="A330" t="s">
        <v>2571</v>
      </c>
      <c r="B330" t="s">
        <v>4629</v>
      </c>
      <c r="C330" s="2" t="s">
        <v>4627</v>
      </c>
      <c r="D330">
        <v>12</v>
      </c>
      <c r="E330">
        <v>37</v>
      </c>
      <c r="F330" t="s">
        <v>4628</v>
      </c>
      <c r="G330" t="str">
        <f t="shared" si="15"/>
        <v>Normal-Control</v>
      </c>
      <c r="H330">
        <v>778</v>
      </c>
      <c r="I330">
        <v>8675</v>
      </c>
      <c r="J330" s="1" t="s">
        <v>4620</v>
      </c>
      <c r="K330">
        <f t="shared" si="16"/>
        <v>7898</v>
      </c>
      <c r="L330">
        <v>8.9540901025799997E-3</v>
      </c>
      <c r="M330" t="s">
        <v>2641</v>
      </c>
      <c r="N330" t="s">
        <v>2642</v>
      </c>
      <c r="O330">
        <v>2</v>
      </c>
      <c r="P330">
        <v>1</v>
      </c>
      <c r="Q330">
        <v>19340</v>
      </c>
      <c r="R330">
        <v>2442</v>
      </c>
      <c r="S330" t="s">
        <v>2643</v>
      </c>
      <c r="T330" t="s">
        <v>4364</v>
      </c>
      <c r="U330">
        <f t="shared" si="17"/>
        <v>5</v>
      </c>
    </row>
    <row r="331" spans="1:21" customFormat="1" x14ac:dyDescent="0.25">
      <c r="A331" t="s">
        <v>2571</v>
      </c>
      <c r="B331" t="s">
        <v>4629</v>
      </c>
      <c r="C331" s="2" t="s">
        <v>4627</v>
      </c>
      <c r="D331">
        <v>12</v>
      </c>
      <c r="E331">
        <v>37</v>
      </c>
      <c r="F331" t="s">
        <v>4628</v>
      </c>
      <c r="G331" t="str">
        <f t="shared" si="15"/>
        <v>Normal-Control</v>
      </c>
      <c r="H331">
        <v>789</v>
      </c>
      <c r="I331">
        <v>9519</v>
      </c>
      <c r="J331" s="1" t="s">
        <v>4620</v>
      </c>
      <c r="K331">
        <f t="shared" si="16"/>
        <v>8731</v>
      </c>
      <c r="L331">
        <v>2.7373572766700001E-2</v>
      </c>
      <c r="M331" t="s">
        <v>2644</v>
      </c>
      <c r="N331" t="s">
        <v>2645</v>
      </c>
      <c r="O331">
        <v>9</v>
      </c>
      <c r="P331">
        <v>9</v>
      </c>
      <c r="Q331">
        <v>19955</v>
      </c>
      <c r="R331">
        <v>12710</v>
      </c>
      <c r="S331" t="s">
        <v>98</v>
      </c>
      <c r="T331" t="s">
        <v>4217</v>
      </c>
      <c r="U331">
        <f t="shared" si="17"/>
        <v>9</v>
      </c>
    </row>
    <row r="332" spans="1:21" customFormat="1" x14ac:dyDescent="0.25">
      <c r="A332" t="s">
        <v>2571</v>
      </c>
      <c r="B332" t="s">
        <v>4629</v>
      </c>
      <c r="C332" s="2" t="s">
        <v>4627</v>
      </c>
      <c r="D332">
        <v>12</v>
      </c>
      <c r="E332">
        <v>37</v>
      </c>
      <c r="F332" t="s">
        <v>4628</v>
      </c>
      <c r="G332" t="str">
        <f t="shared" si="15"/>
        <v>Normal-Control</v>
      </c>
      <c r="H332">
        <v>797</v>
      </c>
      <c r="I332">
        <v>8702</v>
      </c>
      <c r="J332" s="1" t="s">
        <v>4620</v>
      </c>
      <c r="K332">
        <f t="shared" si="16"/>
        <v>7906</v>
      </c>
      <c r="L332">
        <v>7.5957625851500003E-3</v>
      </c>
      <c r="M332" t="s">
        <v>2646</v>
      </c>
      <c r="N332" t="s">
        <v>2647</v>
      </c>
      <c r="O332">
        <v>4</v>
      </c>
      <c r="P332">
        <v>1</v>
      </c>
      <c r="Q332">
        <v>20070</v>
      </c>
      <c r="R332">
        <v>2865</v>
      </c>
      <c r="S332" t="s">
        <v>503</v>
      </c>
      <c r="T332" t="s">
        <v>4251</v>
      </c>
      <c r="U332">
        <f t="shared" si="17"/>
        <v>1</v>
      </c>
    </row>
    <row r="333" spans="1:21" customFormat="1" x14ac:dyDescent="0.25">
      <c r="A333" t="s">
        <v>2571</v>
      </c>
      <c r="B333" t="s">
        <v>4629</v>
      </c>
      <c r="C333" s="2" t="s">
        <v>4627</v>
      </c>
      <c r="D333">
        <v>12</v>
      </c>
      <c r="E333">
        <v>37</v>
      </c>
      <c r="F333" t="s">
        <v>4628</v>
      </c>
      <c r="G333" t="str">
        <f t="shared" si="15"/>
        <v>Normal-Control</v>
      </c>
      <c r="H333">
        <v>799</v>
      </c>
      <c r="I333">
        <v>5893</v>
      </c>
      <c r="J333" s="1" t="s">
        <v>4620</v>
      </c>
      <c r="K333">
        <f t="shared" si="16"/>
        <v>5095</v>
      </c>
      <c r="L333">
        <v>3.5080647618300001E-3</v>
      </c>
      <c r="M333" t="s">
        <v>2648</v>
      </c>
      <c r="N333" t="s">
        <v>2649</v>
      </c>
      <c r="O333">
        <v>2</v>
      </c>
      <c r="P333">
        <v>2</v>
      </c>
      <c r="Q333">
        <v>21092</v>
      </c>
      <c r="R333">
        <v>14856</v>
      </c>
      <c r="S333" t="s">
        <v>190</v>
      </c>
      <c r="T333" t="s">
        <v>4309</v>
      </c>
      <c r="U333">
        <f t="shared" si="17"/>
        <v>9</v>
      </c>
    </row>
    <row r="334" spans="1:21" customFormat="1" x14ac:dyDescent="0.25">
      <c r="A334" t="s">
        <v>2571</v>
      </c>
      <c r="B334" t="s">
        <v>4629</v>
      </c>
      <c r="C334" s="2" t="s">
        <v>4627</v>
      </c>
      <c r="D334">
        <v>12</v>
      </c>
      <c r="E334">
        <v>37</v>
      </c>
      <c r="F334" t="s">
        <v>4628</v>
      </c>
      <c r="G334" t="str">
        <f t="shared" si="15"/>
        <v>Normal-Control</v>
      </c>
      <c r="H334">
        <v>812</v>
      </c>
      <c r="I334">
        <v>7289</v>
      </c>
      <c r="J334" s="1" t="s">
        <v>4620</v>
      </c>
      <c r="K334">
        <f t="shared" si="16"/>
        <v>6478</v>
      </c>
      <c r="L334">
        <v>3.27308588759E-3</v>
      </c>
      <c r="M334" t="s">
        <v>2650</v>
      </c>
      <c r="N334" t="s">
        <v>2651</v>
      </c>
      <c r="O334">
        <v>4</v>
      </c>
      <c r="P334">
        <v>1</v>
      </c>
      <c r="Q334">
        <v>20454</v>
      </c>
      <c r="R334">
        <v>19120</v>
      </c>
      <c r="S334" t="s">
        <v>196</v>
      </c>
      <c r="T334" t="s">
        <v>4218</v>
      </c>
      <c r="U334">
        <f t="shared" si="17"/>
        <v>9</v>
      </c>
    </row>
    <row r="335" spans="1:21" customFormat="1" x14ac:dyDescent="0.25">
      <c r="A335" t="s">
        <v>2571</v>
      </c>
      <c r="B335" t="s">
        <v>4629</v>
      </c>
      <c r="C335" s="2" t="s">
        <v>4627</v>
      </c>
      <c r="D335">
        <v>12</v>
      </c>
      <c r="E335">
        <v>37</v>
      </c>
      <c r="F335" t="s">
        <v>4628</v>
      </c>
      <c r="G335" t="str">
        <f t="shared" si="15"/>
        <v>Normal-Control</v>
      </c>
      <c r="H335">
        <v>817</v>
      </c>
      <c r="I335">
        <v>8861</v>
      </c>
      <c r="J335" s="1" t="s">
        <v>4620</v>
      </c>
      <c r="K335">
        <f t="shared" si="16"/>
        <v>8045</v>
      </c>
      <c r="L335">
        <v>2.5023337380699999E-2</v>
      </c>
      <c r="M335" t="s">
        <v>2652</v>
      </c>
      <c r="N335" t="s">
        <v>2653</v>
      </c>
      <c r="O335">
        <v>12</v>
      </c>
      <c r="P335">
        <v>6</v>
      </c>
      <c r="Q335">
        <v>20555</v>
      </c>
      <c r="R335">
        <v>11103</v>
      </c>
      <c r="S335" t="s">
        <v>199</v>
      </c>
      <c r="T335" t="s">
        <v>4182</v>
      </c>
      <c r="U335">
        <f t="shared" si="17"/>
        <v>9</v>
      </c>
    </row>
    <row r="336" spans="1:21" customFormat="1" x14ac:dyDescent="0.25">
      <c r="A336" t="s">
        <v>2571</v>
      </c>
      <c r="B336" t="s">
        <v>4629</v>
      </c>
      <c r="C336" s="2" t="s">
        <v>4627</v>
      </c>
      <c r="D336">
        <v>12</v>
      </c>
      <c r="E336">
        <v>37</v>
      </c>
      <c r="F336" t="s">
        <v>4628</v>
      </c>
      <c r="G336" t="str">
        <f t="shared" si="15"/>
        <v>Normal-Control</v>
      </c>
      <c r="H336">
        <v>837</v>
      </c>
      <c r="I336">
        <v>8883</v>
      </c>
      <c r="J336" s="1" t="s">
        <v>4620</v>
      </c>
      <c r="K336">
        <f t="shared" si="16"/>
        <v>8047</v>
      </c>
      <c r="L336">
        <v>6.5599480803700001E-3</v>
      </c>
      <c r="M336" t="s">
        <v>2654</v>
      </c>
      <c r="N336" t="s">
        <v>2655</v>
      </c>
      <c r="O336">
        <v>3</v>
      </c>
      <c r="P336">
        <v>2</v>
      </c>
      <c r="Q336">
        <v>20195</v>
      </c>
      <c r="R336">
        <v>11328</v>
      </c>
      <c r="S336" t="s">
        <v>2656</v>
      </c>
      <c r="T336" t="s">
        <v>4331</v>
      </c>
      <c r="U336">
        <f t="shared" si="17"/>
        <v>3</v>
      </c>
    </row>
    <row r="337" spans="1:21" customFormat="1" x14ac:dyDescent="0.25">
      <c r="A337" t="s">
        <v>2571</v>
      </c>
      <c r="B337" t="s">
        <v>4629</v>
      </c>
      <c r="C337" s="2" t="s">
        <v>4627</v>
      </c>
      <c r="D337">
        <v>12</v>
      </c>
      <c r="E337">
        <v>37</v>
      </c>
      <c r="F337" t="s">
        <v>4628</v>
      </c>
      <c r="G337" t="str">
        <f t="shared" si="15"/>
        <v>Normal-Control</v>
      </c>
      <c r="H337">
        <v>850</v>
      </c>
      <c r="I337">
        <v>7731</v>
      </c>
      <c r="J337" s="1" t="s">
        <v>4620</v>
      </c>
      <c r="K337">
        <f t="shared" si="16"/>
        <v>6882</v>
      </c>
      <c r="L337">
        <v>4.5039642388899999E-3</v>
      </c>
      <c r="M337" t="s">
        <v>2657</v>
      </c>
      <c r="N337" t="s">
        <v>2658</v>
      </c>
      <c r="O337">
        <v>3</v>
      </c>
      <c r="P337">
        <v>1</v>
      </c>
      <c r="Q337">
        <v>19224</v>
      </c>
      <c r="R337">
        <v>6774</v>
      </c>
      <c r="S337" t="s">
        <v>2659</v>
      </c>
      <c r="T337" t="s">
        <v>4365</v>
      </c>
      <c r="U337">
        <f t="shared" si="17"/>
        <v>6</v>
      </c>
    </row>
    <row r="338" spans="1:21" customFormat="1" x14ac:dyDescent="0.25">
      <c r="A338" t="s">
        <v>2571</v>
      </c>
      <c r="B338" t="s">
        <v>4629</v>
      </c>
      <c r="C338" s="2" t="s">
        <v>4627</v>
      </c>
      <c r="D338">
        <v>12</v>
      </c>
      <c r="E338">
        <v>37</v>
      </c>
      <c r="F338" t="s">
        <v>4628</v>
      </c>
      <c r="G338" t="str">
        <f t="shared" si="15"/>
        <v>Normal-Control</v>
      </c>
      <c r="H338">
        <v>861</v>
      </c>
      <c r="I338">
        <v>8679</v>
      </c>
      <c r="J338" s="1" t="s">
        <v>4620</v>
      </c>
      <c r="K338">
        <f t="shared" si="16"/>
        <v>7819</v>
      </c>
      <c r="L338">
        <v>1.7148888150599999E-2</v>
      </c>
      <c r="M338" t="s">
        <v>2660</v>
      </c>
      <c r="N338" t="s">
        <v>2661</v>
      </c>
      <c r="O338">
        <v>1</v>
      </c>
      <c r="P338">
        <v>2</v>
      </c>
      <c r="Q338">
        <v>19265</v>
      </c>
      <c r="R338">
        <v>2449</v>
      </c>
      <c r="S338" t="s">
        <v>745</v>
      </c>
      <c r="T338" t="s">
        <v>4187</v>
      </c>
      <c r="U338">
        <f t="shared" si="17"/>
        <v>7</v>
      </c>
    </row>
    <row r="339" spans="1:21" customFormat="1" x14ac:dyDescent="0.25">
      <c r="A339" t="s">
        <v>2571</v>
      </c>
      <c r="B339" t="s">
        <v>4629</v>
      </c>
      <c r="C339" s="2" t="s">
        <v>4627</v>
      </c>
      <c r="D339">
        <v>12</v>
      </c>
      <c r="E339">
        <v>37</v>
      </c>
      <c r="F339" t="s">
        <v>4628</v>
      </c>
      <c r="G339" t="str">
        <f t="shared" si="15"/>
        <v>Normal-Control</v>
      </c>
      <c r="H339">
        <v>861</v>
      </c>
      <c r="I339">
        <v>9359</v>
      </c>
      <c r="J339" s="1" t="s">
        <v>4620</v>
      </c>
      <c r="K339">
        <f t="shared" si="16"/>
        <v>8499</v>
      </c>
      <c r="L339">
        <v>6.7478700402900001E-3</v>
      </c>
      <c r="M339" t="s">
        <v>2662</v>
      </c>
      <c r="N339" t="s">
        <v>2663</v>
      </c>
      <c r="O339">
        <v>7</v>
      </c>
      <c r="P339">
        <v>1</v>
      </c>
      <c r="Q339">
        <v>19265</v>
      </c>
      <c r="R339">
        <v>12042</v>
      </c>
      <c r="S339" t="s">
        <v>14</v>
      </c>
      <c r="T339" t="s">
        <v>4187</v>
      </c>
      <c r="U339">
        <f t="shared" si="17"/>
        <v>7</v>
      </c>
    </row>
    <row r="340" spans="1:21" customFormat="1" x14ac:dyDescent="0.25">
      <c r="A340" t="s">
        <v>2571</v>
      </c>
      <c r="B340" t="s">
        <v>4629</v>
      </c>
      <c r="C340" s="2" t="s">
        <v>4627</v>
      </c>
      <c r="D340">
        <v>12</v>
      </c>
      <c r="E340">
        <v>37</v>
      </c>
      <c r="F340" t="s">
        <v>4628</v>
      </c>
      <c r="G340" t="str">
        <f t="shared" si="15"/>
        <v>Normal-Control</v>
      </c>
      <c r="H340">
        <v>909</v>
      </c>
      <c r="I340">
        <v>9076</v>
      </c>
      <c r="J340" s="1" t="s">
        <v>4620</v>
      </c>
      <c r="K340">
        <f t="shared" si="16"/>
        <v>8168</v>
      </c>
      <c r="L340">
        <v>9.7767956374599993E-3</v>
      </c>
      <c r="M340" t="s">
        <v>2664</v>
      </c>
      <c r="N340" t="s">
        <v>2665</v>
      </c>
      <c r="O340">
        <v>4</v>
      </c>
      <c r="P340">
        <v>1</v>
      </c>
      <c r="Q340">
        <v>14546</v>
      </c>
      <c r="R340">
        <v>5636</v>
      </c>
      <c r="S340" t="s">
        <v>210</v>
      </c>
      <c r="T340" t="s">
        <v>4273</v>
      </c>
      <c r="U340">
        <f t="shared" si="17"/>
        <v>7</v>
      </c>
    </row>
    <row r="341" spans="1:21" customFormat="1" x14ac:dyDescent="0.25">
      <c r="A341" t="s">
        <v>2571</v>
      </c>
      <c r="B341" t="s">
        <v>4629</v>
      </c>
      <c r="C341" s="2" t="s">
        <v>4627</v>
      </c>
      <c r="D341">
        <v>12</v>
      </c>
      <c r="E341">
        <v>37</v>
      </c>
      <c r="F341" t="s">
        <v>4628</v>
      </c>
      <c r="G341" t="str">
        <f t="shared" si="15"/>
        <v>Normal-Control</v>
      </c>
      <c r="H341">
        <v>928</v>
      </c>
      <c r="I341">
        <v>9072</v>
      </c>
      <c r="J341" s="1" t="s">
        <v>4620</v>
      </c>
      <c r="K341">
        <f t="shared" si="16"/>
        <v>8145</v>
      </c>
      <c r="L341">
        <v>3.6694535273599997E-2</v>
      </c>
      <c r="M341" t="s">
        <v>2666</v>
      </c>
      <c r="N341" t="s">
        <v>2667</v>
      </c>
      <c r="O341">
        <v>6</v>
      </c>
      <c r="P341">
        <v>6</v>
      </c>
      <c r="Q341">
        <v>13180</v>
      </c>
      <c r="R341">
        <v>5855</v>
      </c>
      <c r="S341" t="s">
        <v>1995</v>
      </c>
      <c r="T341" t="s">
        <v>4274</v>
      </c>
      <c r="U341">
        <f t="shared" si="17"/>
        <v>1</v>
      </c>
    </row>
    <row r="342" spans="1:21" customFormat="1" x14ac:dyDescent="0.25">
      <c r="A342" t="s">
        <v>2571</v>
      </c>
      <c r="B342" t="s">
        <v>4629</v>
      </c>
      <c r="C342" s="2" t="s">
        <v>4627</v>
      </c>
      <c r="D342">
        <v>12</v>
      </c>
      <c r="E342">
        <v>37</v>
      </c>
      <c r="F342" t="s">
        <v>4628</v>
      </c>
      <c r="G342" t="str">
        <f t="shared" si="15"/>
        <v>Normal-Control</v>
      </c>
      <c r="H342">
        <v>929</v>
      </c>
      <c r="I342">
        <v>6849</v>
      </c>
      <c r="J342" s="1" t="s">
        <v>4620</v>
      </c>
      <c r="K342">
        <f t="shared" si="16"/>
        <v>5921</v>
      </c>
      <c r="L342">
        <v>6.6129617457100004E-3</v>
      </c>
      <c r="M342" t="s">
        <v>2668</v>
      </c>
      <c r="N342" t="s">
        <v>2669</v>
      </c>
      <c r="O342">
        <v>2</v>
      </c>
      <c r="P342">
        <v>3</v>
      </c>
      <c r="Q342">
        <v>13129</v>
      </c>
      <c r="R342">
        <v>17427</v>
      </c>
      <c r="S342" t="s">
        <v>2670</v>
      </c>
      <c r="T342" t="s">
        <v>4274</v>
      </c>
      <c r="U342">
        <f t="shared" si="17"/>
        <v>1</v>
      </c>
    </row>
    <row r="343" spans="1:21" customFormat="1" x14ac:dyDescent="0.25">
      <c r="A343" t="s">
        <v>2571</v>
      </c>
      <c r="B343" t="s">
        <v>4629</v>
      </c>
      <c r="C343" s="2" t="s">
        <v>4627</v>
      </c>
      <c r="D343">
        <v>12</v>
      </c>
      <c r="E343">
        <v>37</v>
      </c>
      <c r="F343" t="s">
        <v>4628</v>
      </c>
      <c r="G343" t="str">
        <f t="shared" si="15"/>
        <v>Normal-Control</v>
      </c>
      <c r="H343">
        <v>953</v>
      </c>
      <c r="I343">
        <v>8270</v>
      </c>
      <c r="J343" s="1" t="s">
        <v>4620</v>
      </c>
      <c r="K343">
        <f t="shared" si="16"/>
        <v>7318</v>
      </c>
      <c r="L343">
        <v>2.6859541242999999E-3</v>
      </c>
      <c r="M343" t="s">
        <v>2671</v>
      </c>
      <c r="N343" t="s">
        <v>2672</v>
      </c>
      <c r="O343">
        <v>1</v>
      </c>
      <c r="P343">
        <v>1</v>
      </c>
      <c r="Q343">
        <v>10859</v>
      </c>
      <c r="R343">
        <v>11651</v>
      </c>
      <c r="S343" t="s">
        <v>1703</v>
      </c>
      <c r="T343" t="s">
        <v>4183</v>
      </c>
      <c r="U343">
        <f t="shared" si="17"/>
        <v>9</v>
      </c>
    </row>
    <row r="344" spans="1:21" customFormat="1" x14ac:dyDescent="0.25">
      <c r="A344" t="s">
        <v>2571</v>
      </c>
      <c r="B344" t="s">
        <v>4629</v>
      </c>
      <c r="C344" s="2" t="s">
        <v>4627</v>
      </c>
      <c r="D344">
        <v>12</v>
      </c>
      <c r="E344">
        <v>37</v>
      </c>
      <c r="F344" t="s">
        <v>4628</v>
      </c>
      <c r="G344" t="str">
        <f t="shared" si="15"/>
        <v>Normal-Control</v>
      </c>
      <c r="H344">
        <v>1189</v>
      </c>
      <c r="I344">
        <v>8283</v>
      </c>
      <c r="J344" s="1" t="s">
        <v>4620</v>
      </c>
      <c r="K344">
        <f t="shared" si="16"/>
        <v>7095</v>
      </c>
      <c r="L344">
        <v>3.0649404797500001E-3</v>
      </c>
      <c r="M344" t="s">
        <v>2673</v>
      </c>
      <c r="N344" t="s">
        <v>2674</v>
      </c>
      <c r="O344">
        <v>1</v>
      </c>
      <c r="P344">
        <v>1</v>
      </c>
      <c r="Q344">
        <v>21563</v>
      </c>
      <c r="R344">
        <v>11206</v>
      </c>
      <c r="S344" t="s">
        <v>2675</v>
      </c>
      <c r="T344" t="s">
        <v>4366</v>
      </c>
      <c r="U344">
        <f t="shared" si="17"/>
        <v>10</v>
      </c>
    </row>
    <row r="345" spans="1:21" customFormat="1" x14ac:dyDescent="0.25">
      <c r="A345" t="s">
        <v>2571</v>
      </c>
      <c r="B345" t="s">
        <v>4629</v>
      </c>
      <c r="C345" s="2" t="s">
        <v>4627</v>
      </c>
      <c r="D345">
        <v>12</v>
      </c>
      <c r="E345">
        <v>37</v>
      </c>
      <c r="F345" t="s">
        <v>4628</v>
      </c>
      <c r="G345" t="str">
        <f t="shared" si="15"/>
        <v>Normal-Control</v>
      </c>
      <c r="H345">
        <v>1207</v>
      </c>
      <c r="I345">
        <v>6589</v>
      </c>
      <c r="J345" s="1" t="s">
        <v>4620</v>
      </c>
      <c r="K345">
        <f t="shared" si="16"/>
        <v>5383</v>
      </c>
      <c r="L345">
        <v>1.59756677682E-3</v>
      </c>
      <c r="M345" t="s">
        <v>2676</v>
      </c>
      <c r="N345" t="s">
        <v>2677</v>
      </c>
      <c r="O345">
        <v>1</v>
      </c>
      <c r="P345">
        <v>1</v>
      </c>
      <c r="Q345">
        <v>20914</v>
      </c>
      <c r="R345">
        <v>11903</v>
      </c>
      <c r="S345" t="s">
        <v>2678</v>
      </c>
      <c r="T345" t="s">
        <v>4207</v>
      </c>
      <c r="U345">
        <f t="shared" si="17"/>
        <v>1</v>
      </c>
    </row>
    <row r="346" spans="1:21" customFormat="1" x14ac:dyDescent="0.25">
      <c r="A346" t="s">
        <v>2571</v>
      </c>
      <c r="B346" t="s">
        <v>4629</v>
      </c>
      <c r="C346" s="2" t="s">
        <v>4627</v>
      </c>
      <c r="D346">
        <v>12</v>
      </c>
      <c r="E346">
        <v>37</v>
      </c>
      <c r="F346" t="s">
        <v>4628</v>
      </c>
      <c r="G346" t="str">
        <f t="shared" si="15"/>
        <v>Normal-Control</v>
      </c>
      <c r="H346">
        <v>1229</v>
      </c>
      <c r="I346">
        <v>6542</v>
      </c>
      <c r="J346" s="1" t="s">
        <v>4620</v>
      </c>
      <c r="K346">
        <f t="shared" si="16"/>
        <v>5314</v>
      </c>
      <c r="L346">
        <v>7.5990183468699997E-3</v>
      </c>
      <c r="M346" t="s">
        <v>2679</v>
      </c>
      <c r="N346" t="s">
        <v>2680</v>
      </c>
      <c r="O346">
        <v>4</v>
      </c>
      <c r="P346">
        <v>1</v>
      </c>
      <c r="Q346">
        <v>21395</v>
      </c>
      <c r="R346">
        <v>6539</v>
      </c>
      <c r="S346" t="s">
        <v>526</v>
      </c>
      <c r="T346" t="s">
        <v>4223</v>
      </c>
      <c r="U346">
        <f t="shared" si="17"/>
        <v>8</v>
      </c>
    </row>
    <row r="347" spans="1:21" customFormat="1" x14ac:dyDescent="0.25">
      <c r="A347" t="s">
        <v>2571</v>
      </c>
      <c r="B347" t="s">
        <v>4629</v>
      </c>
      <c r="C347" s="2" t="s">
        <v>4627</v>
      </c>
      <c r="D347">
        <v>12</v>
      </c>
      <c r="E347">
        <v>37</v>
      </c>
      <c r="F347" t="s">
        <v>4628</v>
      </c>
      <c r="G347" t="str">
        <f t="shared" si="15"/>
        <v>Normal-Control</v>
      </c>
      <c r="H347">
        <v>1235</v>
      </c>
      <c r="I347">
        <v>9421</v>
      </c>
      <c r="J347" s="1" t="s">
        <v>4620</v>
      </c>
      <c r="K347">
        <f t="shared" si="16"/>
        <v>8187</v>
      </c>
      <c r="L347">
        <v>2.2827685429800001E-3</v>
      </c>
      <c r="M347" t="s">
        <v>2681</v>
      </c>
      <c r="N347" t="s">
        <v>2682</v>
      </c>
      <c r="O347">
        <v>1</v>
      </c>
      <c r="P347">
        <v>1</v>
      </c>
      <c r="Q347">
        <v>21490</v>
      </c>
      <c r="R347">
        <v>12946</v>
      </c>
      <c r="S347" t="s">
        <v>249</v>
      </c>
      <c r="T347" t="s">
        <v>4282</v>
      </c>
      <c r="U347">
        <f t="shared" si="17"/>
        <v>8</v>
      </c>
    </row>
    <row r="348" spans="1:21" customFormat="1" x14ac:dyDescent="0.25">
      <c r="A348" t="s">
        <v>2571</v>
      </c>
      <c r="B348" t="s">
        <v>4629</v>
      </c>
      <c r="C348" s="2" t="s">
        <v>4627</v>
      </c>
      <c r="D348">
        <v>12</v>
      </c>
      <c r="E348">
        <v>37</v>
      </c>
      <c r="F348" t="s">
        <v>4628</v>
      </c>
      <c r="G348" t="str">
        <f t="shared" si="15"/>
        <v>Normal-Control</v>
      </c>
      <c r="H348">
        <v>1378</v>
      </c>
      <c r="I348">
        <v>9662</v>
      </c>
      <c r="J348" s="1" t="s">
        <v>4620</v>
      </c>
      <c r="K348">
        <f t="shared" si="16"/>
        <v>8285</v>
      </c>
      <c r="L348">
        <v>2.1747024893E-3</v>
      </c>
      <c r="M348" t="s">
        <v>2683</v>
      </c>
      <c r="N348" t="s">
        <v>2684</v>
      </c>
      <c r="O348">
        <v>1</v>
      </c>
      <c r="P348">
        <v>1</v>
      </c>
      <c r="Q348">
        <v>21787</v>
      </c>
      <c r="R348">
        <v>14022</v>
      </c>
      <c r="S348" t="s">
        <v>2233</v>
      </c>
      <c r="T348" t="s">
        <v>4367</v>
      </c>
      <c r="U348">
        <f t="shared" si="17"/>
        <v>7</v>
      </c>
    </row>
    <row r="349" spans="1:21" customFormat="1" x14ac:dyDescent="0.25">
      <c r="A349" t="s">
        <v>2571</v>
      </c>
      <c r="B349" t="s">
        <v>4629</v>
      </c>
      <c r="C349" s="2" t="s">
        <v>4627</v>
      </c>
      <c r="D349">
        <v>12</v>
      </c>
      <c r="E349">
        <v>37</v>
      </c>
      <c r="F349" t="s">
        <v>4628</v>
      </c>
      <c r="G349" t="str">
        <f t="shared" si="15"/>
        <v>Normal-Control</v>
      </c>
      <c r="H349">
        <v>1389</v>
      </c>
      <c r="I349">
        <v>8986</v>
      </c>
      <c r="J349" s="1" t="s">
        <v>4620</v>
      </c>
      <c r="K349">
        <f t="shared" si="16"/>
        <v>7598</v>
      </c>
      <c r="L349">
        <v>2.71885756015E-3</v>
      </c>
      <c r="M349" t="s">
        <v>2685</v>
      </c>
      <c r="N349" t="s">
        <v>2686</v>
      </c>
      <c r="O349">
        <v>1</v>
      </c>
      <c r="P349">
        <v>1</v>
      </c>
      <c r="Q349">
        <v>21781</v>
      </c>
      <c r="R349">
        <v>7359</v>
      </c>
      <c r="S349" t="s">
        <v>2687</v>
      </c>
      <c r="T349" t="s">
        <v>4368</v>
      </c>
      <c r="U349">
        <f t="shared" si="17"/>
        <v>8</v>
      </c>
    </row>
    <row r="350" spans="1:21" customFormat="1" x14ac:dyDescent="0.25">
      <c r="A350" t="s">
        <v>2571</v>
      </c>
      <c r="B350" t="s">
        <v>4629</v>
      </c>
      <c r="C350" s="2" t="s">
        <v>4627</v>
      </c>
      <c r="D350">
        <v>12</v>
      </c>
      <c r="E350">
        <v>37</v>
      </c>
      <c r="F350" t="s">
        <v>4628</v>
      </c>
      <c r="G350" t="str">
        <f t="shared" si="15"/>
        <v>Normal-Control</v>
      </c>
      <c r="H350">
        <v>1525</v>
      </c>
      <c r="I350">
        <v>6415</v>
      </c>
      <c r="J350" s="1" t="s">
        <v>4620</v>
      </c>
      <c r="K350">
        <f t="shared" si="16"/>
        <v>4891</v>
      </c>
      <c r="L350">
        <v>4.1527237043499999E-3</v>
      </c>
      <c r="M350" t="s">
        <v>2688</v>
      </c>
      <c r="N350" t="s">
        <v>2689</v>
      </c>
      <c r="O350">
        <v>1</v>
      </c>
      <c r="P350">
        <v>1</v>
      </c>
      <c r="Q350">
        <v>20266</v>
      </c>
      <c r="R350">
        <v>5423</v>
      </c>
      <c r="S350" t="s">
        <v>2690</v>
      </c>
      <c r="T350" t="s">
        <v>4369</v>
      </c>
      <c r="U350">
        <f t="shared" si="17"/>
        <v>9</v>
      </c>
    </row>
    <row r="351" spans="1:21" customFormat="1" x14ac:dyDescent="0.25">
      <c r="A351" t="s">
        <v>2571</v>
      </c>
      <c r="B351" t="s">
        <v>4629</v>
      </c>
      <c r="C351" s="2" t="s">
        <v>4627</v>
      </c>
      <c r="D351">
        <v>12</v>
      </c>
      <c r="E351">
        <v>37</v>
      </c>
      <c r="F351" t="s">
        <v>4628</v>
      </c>
      <c r="G351" t="str">
        <f t="shared" si="15"/>
        <v>Normal-Control</v>
      </c>
      <c r="H351">
        <v>1531</v>
      </c>
      <c r="I351">
        <v>7824</v>
      </c>
      <c r="J351" s="1" t="s">
        <v>4620</v>
      </c>
      <c r="K351">
        <f t="shared" si="16"/>
        <v>6294</v>
      </c>
      <c r="L351">
        <v>5.6056839562899996E-3</v>
      </c>
      <c r="M351" t="s">
        <v>2691</v>
      </c>
      <c r="N351" t="s">
        <v>2692</v>
      </c>
      <c r="O351">
        <v>1</v>
      </c>
      <c r="P351">
        <v>1</v>
      </c>
      <c r="Q351">
        <v>19891</v>
      </c>
      <c r="R351">
        <v>7520</v>
      </c>
      <c r="S351" t="s">
        <v>1621</v>
      </c>
      <c r="T351" t="s">
        <v>4370</v>
      </c>
      <c r="U351">
        <f t="shared" si="17"/>
        <v>10</v>
      </c>
    </row>
    <row r="352" spans="1:21" customFormat="1" x14ac:dyDescent="0.25">
      <c r="A352" t="s">
        <v>2571</v>
      </c>
      <c r="B352" t="s">
        <v>4629</v>
      </c>
      <c r="C352" s="2" t="s">
        <v>4627</v>
      </c>
      <c r="D352">
        <v>12</v>
      </c>
      <c r="E352">
        <v>37</v>
      </c>
      <c r="F352" t="s">
        <v>4628</v>
      </c>
      <c r="G352" t="str">
        <f t="shared" si="15"/>
        <v>Normal-Control</v>
      </c>
      <c r="H352">
        <v>1611</v>
      </c>
      <c r="I352">
        <v>9147</v>
      </c>
      <c r="J352" s="1" t="s">
        <v>4620</v>
      </c>
      <c r="K352">
        <f t="shared" si="16"/>
        <v>7537</v>
      </c>
      <c r="L352">
        <v>9.0314847298900002E-3</v>
      </c>
      <c r="M352" t="s">
        <v>2693</v>
      </c>
      <c r="N352" t="s">
        <v>2694</v>
      </c>
      <c r="O352">
        <v>3</v>
      </c>
      <c r="P352">
        <v>1</v>
      </c>
      <c r="Q352">
        <v>14517</v>
      </c>
      <c r="R352">
        <v>5551</v>
      </c>
      <c r="S352" t="s">
        <v>2695</v>
      </c>
      <c r="T352" t="s">
        <v>4371</v>
      </c>
      <c r="U352">
        <f t="shared" si="17"/>
        <v>5</v>
      </c>
    </row>
    <row r="353" spans="1:21" customFormat="1" x14ac:dyDescent="0.25">
      <c r="A353" t="s">
        <v>2571</v>
      </c>
      <c r="B353" t="s">
        <v>4629</v>
      </c>
      <c r="C353" s="2" t="s">
        <v>4627</v>
      </c>
      <c r="D353">
        <v>12</v>
      </c>
      <c r="E353">
        <v>37</v>
      </c>
      <c r="F353" t="s">
        <v>4628</v>
      </c>
      <c r="G353" t="str">
        <f t="shared" si="15"/>
        <v>Normal-Control</v>
      </c>
      <c r="H353">
        <v>1616</v>
      </c>
      <c r="I353">
        <v>8803</v>
      </c>
      <c r="J353" s="1" t="s">
        <v>4620</v>
      </c>
      <c r="K353">
        <f t="shared" si="16"/>
        <v>7188</v>
      </c>
      <c r="L353">
        <v>3.44579457422E-3</v>
      </c>
      <c r="M353" t="s">
        <v>2696</v>
      </c>
      <c r="N353" t="s">
        <v>2697</v>
      </c>
      <c r="O353">
        <v>1</v>
      </c>
      <c r="P353">
        <v>1</v>
      </c>
      <c r="Q353">
        <v>13027</v>
      </c>
      <c r="R353">
        <v>8286</v>
      </c>
      <c r="S353" t="s">
        <v>2698</v>
      </c>
      <c r="T353" t="s">
        <v>4331</v>
      </c>
      <c r="U353">
        <f t="shared" si="17"/>
        <v>3</v>
      </c>
    </row>
    <row r="354" spans="1:21" customFormat="1" x14ac:dyDescent="0.25">
      <c r="A354" t="s">
        <v>2571</v>
      </c>
      <c r="B354" t="s">
        <v>4629</v>
      </c>
      <c r="C354" s="2" t="s">
        <v>4627</v>
      </c>
      <c r="D354">
        <v>12</v>
      </c>
      <c r="E354">
        <v>37</v>
      </c>
      <c r="F354" t="s">
        <v>4628</v>
      </c>
      <c r="G354" t="str">
        <f t="shared" si="15"/>
        <v>Normal-Control</v>
      </c>
      <c r="H354">
        <v>1623</v>
      </c>
      <c r="I354">
        <v>8434</v>
      </c>
      <c r="J354" s="1" t="s">
        <v>4620</v>
      </c>
      <c r="K354">
        <f t="shared" si="16"/>
        <v>6812</v>
      </c>
      <c r="L354">
        <v>1.16154047109E-2</v>
      </c>
      <c r="M354" t="s">
        <v>2696</v>
      </c>
      <c r="N354" t="s">
        <v>2699</v>
      </c>
      <c r="O354">
        <v>1</v>
      </c>
      <c r="P354">
        <v>1</v>
      </c>
      <c r="Q354">
        <v>13027</v>
      </c>
      <c r="R354">
        <v>2133</v>
      </c>
      <c r="S354" t="s">
        <v>2700</v>
      </c>
      <c r="T354" t="s">
        <v>4313</v>
      </c>
      <c r="U354">
        <f t="shared" si="17"/>
        <v>9</v>
      </c>
    </row>
    <row r="355" spans="1:21" customFormat="1" x14ac:dyDescent="0.25">
      <c r="A355" t="s">
        <v>2571</v>
      </c>
      <c r="B355" t="s">
        <v>4629</v>
      </c>
      <c r="C355" s="2" t="s">
        <v>4627</v>
      </c>
      <c r="D355">
        <v>12</v>
      </c>
      <c r="E355">
        <v>37</v>
      </c>
      <c r="F355" t="s">
        <v>4628</v>
      </c>
      <c r="G355" t="str">
        <f t="shared" si="15"/>
        <v>Normal-Control</v>
      </c>
      <c r="H355">
        <v>1623</v>
      </c>
      <c r="I355">
        <v>8811</v>
      </c>
      <c r="J355" s="1" t="s">
        <v>4620</v>
      </c>
      <c r="K355">
        <f t="shared" si="16"/>
        <v>7189</v>
      </c>
      <c r="L355">
        <v>1.2883522228999999E-2</v>
      </c>
      <c r="M355" t="s">
        <v>2701</v>
      </c>
      <c r="N355" t="s">
        <v>2702</v>
      </c>
      <c r="O355">
        <v>5</v>
      </c>
      <c r="P355">
        <v>1</v>
      </c>
      <c r="Q355">
        <v>13027</v>
      </c>
      <c r="R355">
        <v>9252</v>
      </c>
      <c r="S355" t="s">
        <v>817</v>
      </c>
      <c r="T355" t="s">
        <v>4313</v>
      </c>
      <c r="U355">
        <f t="shared" si="17"/>
        <v>9</v>
      </c>
    </row>
    <row r="356" spans="1:21" customFormat="1" x14ac:dyDescent="0.25">
      <c r="A356" t="s">
        <v>2571</v>
      </c>
      <c r="B356" t="s">
        <v>4629</v>
      </c>
      <c r="C356" s="2" t="s">
        <v>4627</v>
      </c>
      <c r="D356">
        <v>12</v>
      </c>
      <c r="E356">
        <v>37</v>
      </c>
      <c r="F356" t="s">
        <v>4628</v>
      </c>
      <c r="G356" t="str">
        <f t="shared" si="15"/>
        <v>Normal-Control</v>
      </c>
      <c r="H356">
        <v>1639</v>
      </c>
      <c r="I356">
        <v>6809</v>
      </c>
      <c r="J356" s="1" t="s">
        <v>4620</v>
      </c>
      <c r="K356">
        <f t="shared" si="16"/>
        <v>5171</v>
      </c>
      <c r="L356">
        <v>3.0664394734999999E-3</v>
      </c>
      <c r="M356" t="s">
        <v>2703</v>
      </c>
      <c r="N356" t="s">
        <v>2704</v>
      </c>
      <c r="O356">
        <v>1</v>
      </c>
      <c r="P356">
        <v>1</v>
      </c>
      <c r="Q356">
        <v>11851</v>
      </c>
      <c r="R356">
        <v>16316</v>
      </c>
      <c r="S356" t="s">
        <v>2705</v>
      </c>
      <c r="T356" t="s">
        <v>4372</v>
      </c>
      <c r="U356">
        <f t="shared" si="17"/>
        <v>2</v>
      </c>
    </row>
    <row r="357" spans="1:21" customFormat="1" x14ac:dyDescent="0.25">
      <c r="A357" t="s">
        <v>2571</v>
      </c>
      <c r="B357" t="s">
        <v>4629</v>
      </c>
      <c r="C357" s="2" t="s">
        <v>4627</v>
      </c>
      <c r="D357">
        <v>12</v>
      </c>
      <c r="E357">
        <v>37</v>
      </c>
      <c r="F357" t="s">
        <v>4628</v>
      </c>
      <c r="G357" t="str">
        <f t="shared" si="15"/>
        <v>Normal-Control</v>
      </c>
      <c r="H357">
        <v>1643</v>
      </c>
      <c r="I357">
        <v>9307</v>
      </c>
      <c r="J357" s="1" t="s">
        <v>4620</v>
      </c>
      <c r="K357">
        <f t="shared" si="16"/>
        <v>7665</v>
      </c>
      <c r="L357">
        <v>5.8107406882100003E-3</v>
      </c>
      <c r="M357" t="s">
        <v>2706</v>
      </c>
      <c r="N357" t="s">
        <v>2707</v>
      </c>
      <c r="O357">
        <v>2</v>
      </c>
      <c r="P357">
        <v>1</v>
      </c>
      <c r="Q357">
        <v>11851</v>
      </c>
      <c r="R357">
        <v>9876</v>
      </c>
      <c r="S357" t="s">
        <v>295</v>
      </c>
      <c r="T357" t="s">
        <v>4230</v>
      </c>
      <c r="U357">
        <f t="shared" si="17"/>
        <v>7</v>
      </c>
    </row>
    <row r="358" spans="1:21" customFormat="1" x14ac:dyDescent="0.25">
      <c r="A358" t="s">
        <v>2571</v>
      </c>
      <c r="B358" t="s">
        <v>4629</v>
      </c>
      <c r="C358" s="2" t="s">
        <v>4627</v>
      </c>
      <c r="D358">
        <v>12</v>
      </c>
      <c r="E358">
        <v>37</v>
      </c>
      <c r="F358" t="s">
        <v>4628</v>
      </c>
      <c r="G358" t="str">
        <f t="shared" si="15"/>
        <v>Normal-Control</v>
      </c>
      <c r="H358">
        <v>1662</v>
      </c>
      <c r="I358">
        <v>8878</v>
      </c>
      <c r="J358" s="1" t="s">
        <v>4620</v>
      </c>
      <c r="K358">
        <f t="shared" si="16"/>
        <v>7217</v>
      </c>
      <c r="L358">
        <v>2.5231025726200002E-3</v>
      </c>
      <c r="M358" t="s">
        <v>2708</v>
      </c>
      <c r="N358" t="s">
        <v>2709</v>
      </c>
      <c r="O358">
        <v>1</v>
      </c>
      <c r="P358">
        <v>1</v>
      </c>
      <c r="Q358">
        <v>10611</v>
      </c>
      <c r="R358">
        <v>11292</v>
      </c>
      <c r="S358" t="s">
        <v>553</v>
      </c>
      <c r="T358" t="s">
        <v>4286</v>
      </c>
      <c r="U358">
        <f t="shared" si="17"/>
        <v>6</v>
      </c>
    </row>
    <row r="359" spans="1:21" customFormat="1" x14ac:dyDescent="0.25">
      <c r="A359" t="s">
        <v>2571</v>
      </c>
      <c r="B359" t="s">
        <v>4629</v>
      </c>
      <c r="C359" s="2" t="s">
        <v>4627</v>
      </c>
      <c r="D359">
        <v>12</v>
      </c>
      <c r="E359">
        <v>37</v>
      </c>
      <c r="F359" t="s">
        <v>4628</v>
      </c>
      <c r="G359" t="str">
        <f t="shared" si="15"/>
        <v>Normal-Control</v>
      </c>
      <c r="H359">
        <v>1665</v>
      </c>
      <c r="I359">
        <v>9499</v>
      </c>
      <c r="J359" s="1" t="s">
        <v>4620</v>
      </c>
      <c r="K359">
        <f t="shared" si="16"/>
        <v>7835</v>
      </c>
      <c r="L359">
        <v>6.5824232655E-3</v>
      </c>
      <c r="M359" t="s">
        <v>2710</v>
      </c>
      <c r="N359" t="s">
        <v>2711</v>
      </c>
      <c r="O359">
        <v>2</v>
      </c>
      <c r="P359">
        <v>3</v>
      </c>
      <c r="Q359">
        <v>10097</v>
      </c>
      <c r="R359">
        <v>13568</v>
      </c>
      <c r="S359" t="s">
        <v>556</v>
      </c>
      <c r="T359" t="s">
        <v>4341</v>
      </c>
      <c r="U359">
        <f t="shared" si="17"/>
        <v>7</v>
      </c>
    </row>
    <row r="360" spans="1:21" customFormat="1" x14ac:dyDescent="0.25">
      <c r="A360" t="s">
        <v>2571</v>
      </c>
      <c r="B360" t="s">
        <v>4629</v>
      </c>
      <c r="C360" s="2" t="s">
        <v>4627</v>
      </c>
      <c r="D360">
        <v>12</v>
      </c>
      <c r="E360">
        <v>37</v>
      </c>
      <c r="F360" t="s">
        <v>4628</v>
      </c>
      <c r="G360" t="str">
        <f t="shared" si="15"/>
        <v>Normal-Control</v>
      </c>
      <c r="H360">
        <v>1672</v>
      </c>
      <c r="I360">
        <v>8825</v>
      </c>
      <c r="J360" s="1" t="s">
        <v>4620</v>
      </c>
      <c r="K360">
        <f t="shared" si="16"/>
        <v>7154</v>
      </c>
      <c r="L360">
        <v>4.3295285358700003E-3</v>
      </c>
      <c r="M360" t="s">
        <v>2712</v>
      </c>
      <c r="N360" t="s">
        <v>2713</v>
      </c>
      <c r="O360">
        <v>1</v>
      </c>
      <c r="P360">
        <v>2</v>
      </c>
      <c r="Q360">
        <v>9440</v>
      </c>
      <c r="R360">
        <v>10314</v>
      </c>
      <c r="S360" t="s">
        <v>301</v>
      </c>
      <c r="T360" t="s">
        <v>4373</v>
      </c>
      <c r="U360">
        <f t="shared" si="17"/>
        <v>11</v>
      </c>
    </row>
    <row r="361" spans="1:21" customFormat="1" x14ac:dyDescent="0.25">
      <c r="A361" t="s">
        <v>2571</v>
      </c>
      <c r="B361" t="s">
        <v>4629</v>
      </c>
      <c r="C361" s="2" t="s">
        <v>4627</v>
      </c>
      <c r="D361">
        <v>12</v>
      </c>
      <c r="E361">
        <v>37</v>
      </c>
      <c r="F361" t="s">
        <v>4628</v>
      </c>
      <c r="G361" t="str">
        <f t="shared" si="15"/>
        <v>Normal-Control</v>
      </c>
      <c r="H361">
        <v>1673</v>
      </c>
      <c r="I361">
        <v>9240</v>
      </c>
      <c r="J361" s="1" t="s">
        <v>4620</v>
      </c>
      <c r="K361">
        <f t="shared" si="16"/>
        <v>7568</v>
      </c>
      <c r="L361">
        <v>7.2135809809200004E-3</v>
      </c>
      <c r="M361" t="s">
        <v>2714</v>
      </c>
      <c r="N361" t="s">
        <v>2715</v>
      </c>
      <c r="O361">
        <v>3</v>
      </c>
      <c r="P361">
        <v>2</v>
      </c>
      <c r="Q361">
        <v>9287</v>
      </c>
      <c r="R361">
        <v>8588</v>
      </c>
      <c r="S361" t="s">
        <v>304</v>
      </c>
      <c r="T361" t="s">
        <v>4342</v>
      </c>
      <c r="U361">
        <f t="shared" si="17"/>
        <v>5</v>
      </c>
    </row>
    <row r="362" spans="1:21" customFormat="1" x14ac:dyDescent="0.25">
      <c r="A362" t="s">
        <v>2571</v>
      </c>
      <c r="B362" t="s">
        <v>4629</v>
      </c>
      <c r="C362" s="2" t="s">
        <v>4627</v>
      </c>
      <c r="D362">
        <v>12</v>
      </c>
      <c r="E362">
        <v>37</v>
      </c>
      <c r="F362" t="s">
        <v>4628</v>
      </c>
      <c r="G362" t="str">
        <f t="shared" si="15"/>
        <v>Normal-Control</v>
      </c>
      <c r="H362">
        <v>1676</v>
      </c>
      <c r="I362">
        <v>9521</v>
      </c>
      <c r="J362" s="1" t="s">
        <v>4620</v>
      </c>
      <c r="K362">
        <f t="shared" si="16"/>
        <v>7846</v>
      </c>
      <c r="L362">
        <v>8.8276971203900007E-3</v>
      </c>
      <c r="M362" t="s">
        <v>2716</v>
      </c>
      <c r="N362" t="s">
        <v>2717</v>
      </c>
      <c r="O362">
        <v>2</v>
      </c>
      <c r="P362">
        <v>2</v>
      </c>
      <c r="Q362">
        <v>9134</v>
      </c>
      <c r="R362">
        <v>12396</v>
      </c>
      <c r="S362" t="s">
        <v>310</v>
      </c>
      <c r="T362" t="s">
        <v>4314</v>
      </c>
      <c r="U362">
        <f t="shared" si="17"/>
        <v>9</v>
      </c>
    </row>
    <row r="363" spans="1:21" customFormat="1" x14ac:dyDescent="0.25">
      <c r="A363" t="s">
        <v>2571</v>
      </c>
      <c r="B363" t="s">
        <v>4629</v>
      </c>
      <c r="C363" s="2" t="s">
        <v>4627</v>
      </c>
      <c r="D363">
        <v>12</v>
      </c>
      <c r="E363">
        <v>37</v>
      </c>
      <c r="F363" t="s">
        <v>4628</v>
      </c>
      <c r="G363" t="str">
        <f t="shared" si="15"/>
        <v>Normal-Control</v>
      </c>
      <c r="H363">
        <v>1688</v>
      </c>
      <c r="I363">
        <v>9593</v>
      </c>
      <c r="J363" s="1" t="s">
        <v>4620</v>
      </c>
      <c r="K363">
        <f t="shared" si="16"/>
        <v>7906</v>
      </c>
      <c r="L363">
        <v>1.26243016638E-2</v>
      </c>
      <c r="M363" t="s">
        <v>2718</v>
      </c>
      <c r="N363" t="s">
        <v>2719</v>
      </c>
      <c r="O363">
        <v>3</v>
      </c>
      <c r="P363">
        <v>3</v>
      </c>
      <c r="Q363">
        <v>8534</v>
      </c>
      <c r="R363">
        <v>11105</v>
      </c>
      <c r="S363" t="s">
        <v>316</v>
      </c>
      <c r="T363" t="s">
        <v>4201</v>
      </c>
      <c r="U363">
        <f t="shared" si="17"/>
        <v>8</v>
      </c>
    </row>
    <row r="364" spans="1:21" customFormat="1" x14ac:dyDescent="0.25">
      <c r="A364" t="s">
        <v>2571</v>
      </c>
      <c r="B364" t="s">
        <v>4629</v>
      </c>
      <c r="C364" s="2" t="s">
        <v>4627</v>
      </c>
      <c r="D364">
        <v>12</v>
      </c>
      <c r="E364">
        <v>37</v>
      </c>
      <c r="F364" t="s">
        <v>4628</v>
      </c>
      <c r="G364" t="str">
        <f t="shared" si="15"/>
        <v>Normal-Control</v>
      </c>
      <c r="H364">
        <v>1689</v>
      </c>
      <c r="I364">
        <v>9317</v>
      </c>
      <c r="J364" s="1" t="s">
        <v>4620</v>
      </c>
      <c r="K364">
        <f t="shared" si="16"/>
        <v>7629</v>
      </c>
      <c r="L364">
        <v>8.6806046575599993E-3</v>
      </c>
      <c r="M364" t="s">
        <v>2720</v>
      </c>
      <c r="N364" t="s">
        <v>2721</v>
      </c>
      <c r="O364">
        <v>3</v>
      </c>
      <c r="P364">
        <v>1</v>
      </c>
      <c r="Q364">
        <v>8368</v>
      </c>
      <c r="R364">
        <v>10260</v>
      </c>
      <c r="S364" t="s">
        <v>839</v>
      </c>
      <c r="T364" t="s">
        <v>4287</v>
      </c>
      <c r="U364">
        <f t="shared" si="17"/>
        <v>8</v>
      </c>
    </row>
    <row r="365" spans="1:21" customFormat="1" x14ac:dyDescent="0.25">
      <c r="A365" t="s">
        <v>2571</v>
      </c>
      <c r="B365" t="s">
        <v>4629</v>
      </c>
      <c r="C365" s="2" t="s">
        <v>4627</v>
      </c>
      <c r="D365">
        <v>12</v>
      </c>
      <c r="E365">
        <v>37</v>
      </c>
      <c r="F365" t="s">
        <v>4628</v>
      </c>
      <c r="G365" t="str">
        <f t="shared" si="15"/>
        <v>Normal-Control</v>
      </c>
      <c r="H365">
        <v>1690</v>
      </c>
      <c r="I365">
        <v>9328</v>
      </c>
      <c r="J365" s="1" t="s">
        <v>4620</v>
      </c>
      <c r="K365">
        <f t="shared" si="16"/>
        <v>7639</v>
      </c>
      <c r="L365">
        <v>3.91393221559E-3</v>
      </c>
      <c r="M365" t="s">
        <v>2722</v>
      </c>
      <c r="N365" t="s">
        <v>2723</v>
      </c>
      <c r="O365">
        <v>2</v>
      </c>
      <c r="P365">
        <v>1</v>
      </c>
      <c r="Q365">
        <v>8534</v>
      </c>
      <c r="R365">
        <v>10453</v>
      </c>
      <c r="S365" t="s">
        <v>842</v>
      </c>
      <c r="T365" t="s">
        <v>4288</v>
      </c>
      <c r="U365">
        <f t="shared" si="17"/>
        <v>3</v>
      </c>
    </row>
    <row r="366" spans="1:21" customFormat="1" x14ac:dyDescent="0.25">
      <c r="A366" t="s">
        <v>2571</v>
      </c>
      <c r="B366" t="s">
        <v>4629</v>
      </c>
      <c r="C366" s="2" t="s">
        <v>4627</v>
      </c>
      <c r="D366">
        <v>12</v>
      </c>
      <c r="E366">
        <v>37</v>
      </c>
      <c r="F366" t="s">
        <v>4628</v>
      </c>
      <c r="G366" t="str">
        <f t="shared" si="15"/>
        <v>Normal-Control</v>
      </c>
      <c r="H366">
        <v>1694</v>
      </c>
      <c r="I366">
        <v>8963</v>
      </c>
      <c r="J366" s="1" t="s">
        <v>4620</v>
      </c>
      <c r="K366">
        <f t="shared" si="16"/>
        <v>7270</v>
      </c>
      <c r="L366">
        <v>6.3223658971699997E-3</v>
      </c>
      <c r="M366" t="s">
        <v>2724</v>
      </c>
      <c r="N366" t="s">
        <v>2725</v>
      </c>
      <c r="O366">
        <v>2</v>
      </c>
      <c r="P366">
        <v>1</v>
      </c>
      <c r="Q366">
        <v>8368</v>
      </c>
      <c r="R366">
        <v>8918</v>
      </c>
      <c r="S366" t="s">
        <v>1467</v>
      </c>
      <c r="T366" t="s">
        <v>4272</v>
      </c>
      <c r="U366">
        <f t="shared" si="17"/>
        <v>3</v>
      </c>
    </row>
    <row r="367" spans="1:21" customFormat="1" x14ac:dyDescent="0.25">
      <c r="A367" t="s">
        <v>2571</v>
      </c>
      <c r="B367" t="s">
        <v>4629</v>
      </c>
      <c r="C367" s="2" t="s">
        <v>4627</v>
      </c>
      <c r="D367">
        <v>12</v>
      </c>
      <c r="E367">
        <v>37</v>
      </c>
      <c r="F367" t="s">
        <v>4628</v>
      </c>
      <c r="G367" t="str">
        <f t="shared" si="15"/>
        <v>Normal-Control</v>
      </c>
      <c r="H367">
        <v>1800</v>
      </c>
      <c r="I367">
        <v>8497</v>
      </c>
      <c r="J367" s="1" t="s">
        <v>4620</v>
      </c>
      <c r="K367">
        <f t="shared" si="16"/>
        <v>6698</v>
      </c>
      <c r="L367">
        <v>1.6206807134900001E-2</v>
      </c>
      <c r="M367" t="s">
        <v>2726</v>
      </c>
      <c r="N367" t="s">
        <v>2727</v>
      </c>
      <c r="O367">
        <v>4</v>
      </c>
      <c r="P367">
        <v>1</v>
      </c>
      <c r="Q367">
        <v>12096</v>
      </c>
      <c r="R367">
        <v>3699</v>
      </c>
      <c r="S367" t="s">
        <v>2728</v>
      </c>
      <c r="T367" t="s">
        <v>4374</v>
      </c>
      <c r="U367">
        <f t="shared" si="17"/>
        <v>5</v>
      </c>
    </row>
    <row r="368" spans="1:21" customFormat="1" x14ac:dyDescent="0.25">
      <c r="A368" t="s">
        <v>2571</v>
      </c>
      <c r="B368" t="s">
        <v>4629</v>
      </c>
      <c r="C368" s="2" t="s">
        <v>4627</v>
      </c>
      <c r="D368">
        <v>12</v>
      </c>
      <c r="E368">
        <v>37</v>
      </c>
      <c r="F368" t="s">
        <v>4628</v>
      </c>
      <c r="G368" t="str">
        <f t="shared" si="15"/>
        <v>Normal-Control</v>
      </c>
      <c r="H368">
        <v>1802</v>
      </c>
      <c r="I368">
        <v>8693</v>
      </c>
      <c r="J368" s="1" t="s">
        <v>4620</v>
      </c>
      <c r="K368">
        <f t="shared" si="16"/>
        <v>6892</v>
      </c>
      <c r="L368">
        <v>7.4158545393400001E-3</v>
      </c>
      <c r="M368" t="s">
        <v>2729</v>
      </c>
      <c r="N368" t="s">
        <v>2730</v>
      </c>
      <c r="O368">
        <v>1</v>
      </c>
      <c r="P368">
        <v>1</v>
      </c>
      <c r="Q368">
        <v>12411</v>
      </c>
      <c r="R368">
        <v>2777</v>
      </c>
      <c r="S368" t="s">
        <v>569</v>
      </c>
      <c r="T368" t="s">
        <v>4343</v>
      </c>
      <c r="U368">
        <f t="shared" si="17"/>
        <v>4</v>
      </c>
    </row>
    <row r="369" spans="1:21" customFormat="1" x14ac:dyDescent="0.25">
      <c r="A369" t="s">
        <v>2571</v>
      </c>
      <c r="B369" t="s">
        <v>4629</v>
      </c>
      <c r="C369" s="2" t="s">
        <v>4627</v>
      </c>
      <c r="D369">
        <v>12</v>
      </c>
      <c r="E369">
        <v>37</v>
      </c>
      <c r="F369" t="s">
        <v>4628</v>
      </c>
      <c r="G369" t="str">
        <f t="shared" si="15"/>
        <v>Normal-Control</v>
      </c>
      <c r="H369">
        <v>1822</v>
      </c>
      <c r="I369">
        <v>9404</v>
      </c>
      <c r="J369" s="1" t="s">
        <v>4620</v>
      </c>
      <c r="K369">
        <f t="shared" si="16"/>
        <v>7583</v>
      </c>
      <c r="L369">
        <v>5.2485087847699997E-3</v>
      </c>
      <c r="M369" t="s">
        <v>2731</v>
      </c>
      <c r="N369" t="s">
        <v>2732</v>
      </c>
      <c r="O369">
        <v>1</v>
      </c>
      <c r="P369">
        <v>2</v>
      </c>
      <c r="Q369">
        <v>13089</v>
      </c>
      <c r="R369">
        <v>12612</v>
      </c>
      <c r="S369" t="s">
        <v>575</v>
      </c>
      <c r="T369" t="s">
        <v>4375</v>
      </c>
      <c r="U369">
        <f t="shared" si="17"/>
        <v>3</v>
      </c>
    </row>
    <row r="370" spans="1:21" customFormat="1" x14ac:dyDescent="0.25">
      <c r="A370" t="s">
        <v>2571</v>
      </c>
      <c r="B370" t="s">
        <v>4629</v>
      </c>
      <c r="C370" s="2" t="s">
        <v>4627</v>
      </c>
      <c r="D370">
        <v>12</v>
      </c>
      <c r="E370">
        <v>37</v>
      </c>
      <c r="F370" t="s">
        <v>4628</v>
      </c>
      <c r="G370" t="str">
        <f t="shared" si="15"/>
        <v>Normal-Control</v>
      </c>
      <c r="H370">
        <v>1831</v>
      </c>
      <c r="I370">
        <v>9359</v>
      </c>
      <c r="J370" s="1" t="s">
        <v>4620</v>
      </c>
      <c r="K370">
        <f t="shared" si="16"/>
        <v>7529</v>
      </c>
      <c r="L370">
        <v>4.0067139707999997E-3</v>
      </c>
      <c r="M370" t="s">
        <v>2733</v>
      </c>
      <c r="N370" t="s">
        <v>2663</v>
      </c>
      <c r="O370">
        <v>1</v>
      </c>
      <c r="P370">
        <v>1</v>
      </c>
      <c r="Q370">
        <v>13474</v>
      </c>
      <c r="R370">
        <v>12042</v>
      </c>
      <c r="S370" t="s">
        <v>2734</v>
      </c>
      <c r="T370" t="s">
        <v>4187</v>
      </c>
      <c r="U370">
        <f t="shared" si="17"/>
        <v>7</v>
      </c>
    </row>
    <row r="371" spans="1:21" customFormat="1" x14ac:dyDescent="0.25">
      <c r="A371" t="s">
        <v>2571</v>
      </c>
      <c r="B371" t="s">
        <v>4629</v>
      </c>
      <c r="C371" s="2" t="s">
        <v>4627</v>
      </c>
      <c r="D371">
        <v>12</v>
      </c>
      <c r="E371">
        <v>37</v>
      </c>
      <c r="F371" t="s">
        <v>4628</v>
      </c>
      <c r="G371" t="str">
        <f t="shared" si="15"/>
        <v>Normal-Control</v>
      </c>
      <c r="H371">
        <v>1864</v>
      </c>
      <c r="I371">
        <v>9130</v>
      </c>
      <c r="J371" s="1" t="s">
        <v>4620</v>
      </c>
      <c r="K371">
        <f t="shared" si="16"/>
        <v>7267</v>
      </c>
      <c r="L371">
        <v>4.5961775865399996E-3</v>
      </c>
      <c r="M371" t="s">
        <v>2735</v>
      </c>
      <c r="N371" t="s">
        <v>2736</v>
      </c>
      <c r="O371">
        <v>2</v>
      </c>
      <c r="P371">
        <v>1</v>
      </c>
      <c r="Q371">
        <v>15246</v>
      </c>
      <c r="R371">
        <v>5807</v>
      </c>
      <c r="S371" t="s">
        <v>2737</v>
      </c>
      <c r="T371" t="s">
        <v>4376</v>
      </c>
      <c r="U371">
        <f t="shared" si="17"/>
        <v>8</v>
      </c>
    </row>
    <row r="372" spans="1:21" customFormat="1" x14ac:dyDescent="0.25">
      <c r="A372" t="s">
        <v>2571</v>
      </c>
      <c r="B372" t="s">
        <v>4629</v>
      </c>
      <c r="C372" s="2" t="s">
        <v>4627</v>
      </c>
      <c r="D372">
        <v>12</v>
      </c>
      <c r="E372">
        <v>37</v>
      </c>
      <c r="F372" t="s">
        <v>4628</v>
      </c>
      <c r="G372" t="str">
        <f t="shared" si="15"/>
        <v>Normal-Control</v>
      </c>
      <c r="H372">
        <v>1903</v>
      </c>
      <c r="I372">
        <v>9671</v>
      </c>
      <c r="J372" s="1" t="s">
        <v>4620</v>
      </c>
      <c r="K372">
        <f t="shared" si="16"/>
        <v>7769</v>
      </c>
      <c r="L372">
        <v>2.5068730096E-2</v>
      </c>
      <c r="M372" t="s">
        <v>2738</v>
      </c>
      <c r="N372" t="s">
        <v>2739</v>
      </c>
      <c r="O372">
        <v>4</v>
      </c>
      <c r="P372">
        <v>9</v>
      </c>
      <c r="Q372">
        <v>16763</v>
      </c>
      <c r="R372">
        <v>16220</v>
      </c>
      <c r="S372" t="s">
        <v>328</v>
      </c>
      <c r="T372" t="s">
        <v>4192</v>
      </c>
      <c r="U372">
        <f t="shared" si="17"/>
        <v>9</v>
      </c>
    </row>
    <row r="373" spans="1:21" customFormat="1" x14ac:dyDescent="0.25">
      <c r="A373" t="s">
        <v>2571</v>
      </c>
      <c r="B373" t="s">
        <v>4629</v>
      </c>
      <c r="C373" s="2" t="s">
        <v>4627</v>
      </c>
      <c r="D373">
        <v>12</v>
      </c>
      <c r="E373">
        <v>37</v>
      </c>
      <c r="F373" t="s">
        <v>4628</v>
      </c>
      <c r="G373" t="str">
        <f t="shared" si="15"/>
        <v>Normal-Control</v>
      </c>
      <c r="H373">
        <v>1938</v>
      </c>
      <c r="I373">
        <v>9643</v>
      </c>
      <c r="J373" s="1" t="s">
        <v>4620</v>
      </c>
      <c r="K373">
        <f t="shared" si="16"/>
        <v>7706</v>
      </c>
      <c r="L373">
        <v>3.3223835972699999E-3</v>
      </c>
      <c r="M373" t="s">
        <v>2740</v>
      </c>
      <c r="N373" t="s">
        <v>2741</v>
      </c>
      <c r="O373">
        <v>1</v>
      </c>
      <c r="P373">
        <v>2</v>
      </c>
      <c r="Q373">
        <v>19153</v>
      </c>
      <c r="R373">
        <v>12394</v>
      </c>
      <c r="S373" t="s">
        <v>861</v>
      </c>
      <c r="T373" t="s">
        <v>4315</v>
      </c>
      <c r="U373">
        <f t="shared" si="17"/>
        <v>4</v>
      </c>
    </row>
    <row r="374" spans="1:21" customFormat="1" x14ac:dyDescent="0.25">
      <c r="A374" t="s">
        <v>2571</v>
      </c>
      <c r="B374" t="s">
        <v>4629</v>
      </c>
      <c r="C374" s="2" t="s">
        <v>4627</v>
      </c>
      <c r="D374">
        <v>12</v>
      </c>
      <c r="E374">
        <v>37</v>
      </c>
      <c r="F374" t="s">
        <v>4628</v>
      </c>
      <c r="G374" t="str">
        <f t="shared" si="15"/>
        <v>Normal-Control</v>
      </c>
      <c r="H374">
        <v>2161</v>
      </c>
      <c r="I374">
        <v>9648</v>
      </c>
      <c r="J374" s="1" t="s">
        <v>4620</v>
      </c>
      <c r="K374">
        <f t="shared" si="16"/>
        <v>7488</v>
      </c>
      <c r="L374">
        <v>3.8933924489100002E-3</v>
      </c>
      <c r="M374" t="s">
        <v>2742</v>
      </c>
      <c r="N374" t="s">
        <v>2743</v>
      </c>
      <c r="O374">
        <v>1</v>
      </c>
      <c r="P374">
        <v>1</v>
      </c>
      <c r="Q374">
        <v>8998</v>
      </c>
      <c r="R374">
        <v>12470</v>
      </c>
      <c r="S374" t="s">
        <v>334</v>
      </c>
      <c r="T374" t="s">
        <v>4263</v>
      </c>
      <c r="U374">
        <f t="shared" si="17"/>
        <v>4</v>
      </c>
    </row>
    <row r="375" spans="1:21" customFormat="1" x14ac:dyDescent="0.25">
      <c r="A375" t="s">
        <v>2571</v>
      </c>
      <c r="B375" t="s">
        <v>4629</v>
      </c>
      <c r="C375" s="2" t="s">
        <v>4627</v>
      </c>
      <c r="D375">
        <v>12</v>
      </c>
      <c r="E375">
        <v>37</v>
      </c>
      <c r="F375" t="s">
        <v>4628</v>
      </c>
      <c r="G375" t="str">
        <f t="shared" si="15"/>
        <v>Normal-Control</v>
      </c>
      <c r="H375">
        <v>2165</v>
      </c>
      <c r="I375">
        <v>9335</v>
      </c>
      <c r="J375" s="1" t="s">
        <v>4620</v>
      </c>
      <c r="K375">
        <f t="shared" si="16"/>
        <v>7171</v>
      </c>
      <c r="L375">
        <v>1.1328805713800001E-2</v>
      </c>
      <c r="M375" t="s">
        <v>2744</v>
      </c>
      <c r="N375" t="s">
        <v>2745</v>
      </c>
      <c r="O375">
        <v>1</v>
      </c>
      <c r="P375">
        <v>6</v>
      </c>
      <c r="Q375">
        <v>8280</v>
      </c>
      <c r="R375">
        <v>10831</v>
      </c>
      <c r="S375" t="s">
        <v>340</v>
      </c>
      <c r="T375" t="s">
        <v>4203</v>
      </c>
      <c r="U375">
        <f t="shared" si="17"/>
        <v>4</v>
      </c>
    </row>
    <row r="376" spans="1:21" customFormat="1" x14ac:dyDescent="0.25">
      <c r="A376" t="s">
        <v>2571</v>
      </c>
      <c r="B376" t="s">
        <v>4629</v>
      </c>
      <c r="C376" s="2" t="s">
        <v>4627</v>
      </c>
      <c r="D376">
        <v>12</v>
      </c>
      <c r="E376">
        <v>37</v>
      </c>
      <c r="F376" t="s">
        <v>4628</v>
      </c>
      <c r="G376" t="str">
        <f t="shared" si="15"/>
        <v>Normal-Control</v>
      </c>
      <c r="H376">
        <v>2178</v>
      </c>
      <c r="I376">
        <v>9664</v>
      </c>
      <c r="J376" s="1" t="s">
        <v>4620</v>
      </c>
      <c r="K376">
        <f t="shared" si="16"/>
        <v>7487</v>
      </c>
      <c r="L376">
        <v>1.3338670471E-2</v>
      </c>
      <c r="M376" t="s">
        <v>2746</v>
      </c>
      <c r="N376" t="s">
        <v>2747</v>
      </c>
      <c r="O376">
        <v>3</v>
      </c>
      <c r="P376">
        <v>4</v>
      </c>
      <c r="Q376">
        <v>8108</v>
      </c>
      <c r="R376">
        <v>14209</v>
      </c>
      <c r="S376" t="s">
        <v>343</v>
      </c>
      <c r="T376" t="s">
        <v>4234</v>
      </c>
      <c r="U376">
        <f t="shared" si="17"/>
        <v>3</v>
      </c>
    </row>
    <row r="377" spans="1:21" customFormat="1" x14ac:dyDescent="0.25">
      <c r="A377" t="s">
        <v>2571</v>
      </c>
      <c r="B377" t="s">
        <v>4629</v>
      </c>
      <c r="C377" s="2" t="s">
        <v>4627</v>
      </c>
      <c r="D377">
        <v>12</v>
      </c>
      <c r="E377">
        <v>37</v>
      </c>
      <c r="F377" t="s">
        <v>4628</v>
      </c>
      <c r="G377" t="str">
        <f t="shared" si="15"/>
        <v>Normal-Control</v>
      </c>
      <c r="H377">
        <v>2205</v>
      </c>
      <c r="I377">
        <v>9408</v>
      </c>
      <c r="J377" s="1" t="s">
        <v>4620</v>
      </c>
      <c r="K377">
        <f t="shared" si="16"/>
        <v>7204</v>
      </c>
      <c r="L377">
        <v>5.3044052138000002E-3</v>
      </c>
      <c r="M377" t="s">
        <v>2748</v>
      </c>
      <c r="N377" t="s">
        <v>2749</v>
      </c>
      <c r="O377">
        <v>1</v>
      </c>
      <c r="P377">
        <v>1</v>
      </c>
      <c r="Q377">
        <v>5960</v>
      </c>
      <c r="R377">
        <v>13003</v>
      </c>
      <c r="S377" t="s">
        <v>2750</v>
      </c>
      <c r="T377" t="s">
        <v>4377</v>
      </c>
      <c r="U377">
        <f t="shared" si="17"/>
        <v>4</v>
      </c>
    </row>
    <row r="378" spans="1:21" customFormat="1" x14ac:dyDescent="0.25">
      <c r="A378" t="s">
        <v>2571</v>
      </c>
      <c r="B378" t="s">
        <v>4629</v>
      </c>
      <c r="C378" s="2" t="s">
        <v>4627</v>
      </c>
      <c r="D378">
        <v>12</v>
      </c>
      <c r="E378">
        <v>37</v>
      </c>
      <c r="F378" t="s">
        <v>4628</v>
      </c>
      <c r="G378" t="str">
        <f t="shared" si="15"/>
        <v>Normal-Control</v>
      </c>
      <c r="H378">
        <v>2273</v>
      </c>
      <c r="I378">
        <v>9632</v>
      </c>
      <c r="J378" s="1" t="s">
        <v>4620</v>
      </c>
      <c r="K378">
        <f t="shared" si="16"/>
        <v>7360</v>
      </c>
      <c r="L378">
        <v>6.9934979305299998E-3</v>
      </c>
      <c r="M378" t="s">
        <v>2751</v>
      </c>
      <c r="N378" t="s">
        <v>2752</v>
      </c>
      <c r="O378">
        <v>1</v>
      </c>
      <c r="P378">
        <v>3</v>
      </c>
      <c r="Q378">
        <v>6562</v>
      </c>
      <c r="R378">
        <v>12071</v>
      </c>
      <c r="S378" t="s">
        <v>349</v>
      </c>
      <c r="T378" t="s">
        <v>4378</v>
      </c>
      <c r="U378">
        <f t="shared" si="17"/>
        <v>3</v>
      </c>
    </row>
    <row r="379" spans="1:21" customFormat="1" x14ac:dyDescent="0.25">
      <c r="A379" t="s">
        <v>2571</v>
      </c>
      <c r="B379" t="s">
        <v>4629</v>
      </c>
      <c r="C379" s="2" t="s">
        <v>4627</v>
      </c>
      <c r="D379">
        <v>12</v>
      </c>
      <c r="E379">
        <v>37</v>
      </c>
      <c r="F379" t="s">
        <v>4628</v>
      </c>
      <c r="G379" t="str">
        <f t="shared" si="15"/>
        <v>Normal-Control</v>
      </c>
      <c r="H379">
        <v>2405</v>
      </c>
      <c r="I379">
        <v>9721</v>
      </c>
      <c r="J379" s="1" t="s">
        <v>4620</v>
      </c>
      <c r="K379">
        <f t="shared" si="16"/>
        <v>7317</v>
      </c>
      <c r="L379">
        <v>5.2179256103600004E-3</v>
      </c>
      <c r="M379" t="s">
        <v>2753</v>
      </c>
      <c r="N379" t="s">
        <v>2754</v>
      </c>
      <c r="O379">
        <v>2</v>
      </c>
      <c r="P379">
        <v>1</v>
      </c>
      <c r="Q379">
        <v>10625</v>
      </c>
      <c r="R379">
        <v>20104</v>
      </c>
      <c r="S379" t="s">
        <v>2755</v>
      </c>
      <c r="T379" t="s">
        <v>4379</v>
      </c>
      <c r="U379">
        <f t="shared" si="17"/>
        <v>3</v>
      </c>
    </row>
    <row r="380" spans="1:21" customFormat="1" x14ac:dyDescent="0.25">
      <c r="A380" t="s">
        <v>2571</v>
      </c>
      <c r="B380" t="s">
        <v>4629</v>
      </c>
      <c r="C380" s="2" t="s">
        <v>4627</v>
      </c>
      <c r="D380">
        <v>12</v>
      </c>
      <c r="E380">
        <v>37</v>
      </c>
      <c r="F380" t="s">
        <v>4628</v>
      </c>
      <c r="G380" t="str">
        <f t="shared" si="15"/>
        <v>Normal-Control</v>
      </c>
      <c r="H380">
        <v>2508</v>
      </c>
      <c r="I380">
        <v>9636</v>
      </c>
      <c r="J380" s="1" t="s">
        <v>4620</v>
      </c>
      <c r="K380">
        <f t="shared" si="16"/>
        <v>7129</v>
      </c>
      <c r="L380">
        <v>5.9902887107899996E-3</v>
      </c>
      <c r="M380" t="s">
        <v>2756</v>
      </c>
      <c r="N380" t="s">
        <v>2757</v>
      </c>
      <c r="O380">
        <v>3</v>
      </c>
      <c r="P380">
        <v>3</v>
      </c>
      <c r="Q380">
        <v>18421</v>
      </c>
      <c r="R380">
        <v>12196</v>
      </c>
      <c r="S380" t="s">
        <v>369</v>
      </c>
      <c r="T380" t="s">
        <v>4238</v>
      </c>
      <c r="U380">
        <f t="shared" si="17"/>
        <v>7</v>
      </c>
    </row>
    <row r="381" spans="1:21" customFormat="1" x14ac:dyDescent="0.25">
      <c r="A381" t="s">
        <v>2571</v>
      </c>
      <c r="B381" t="s">
        <v>4629</v>
      </c>
      <c r="C381" s="2" t="s">
        <v>4627</v>
      </c>
      <c r="D381">
        <v>12</v>
      </c>
      <c r="E381">
        <v>37</v>
      </c>
      <c r="F381" t="s">
        <v>4628</v>
      </c>
      <c r="G381" t="str">
        <f t="shared" si="15"/>
        <v>Normal-Control</v>
      </c>
      <c r="H381">
        <v>3117</v>
      </c>
      <c r="I381">
        <v>8939</v>
      </c>
      <c r="J381" s="1" t="s">
        <v>4620</v>
      </c>
      <c r="K381">
        <f t="shared" si="16"/>
        <v>5823</v>
      </c>
      <c r="L381">
        <v>2.9212470984299999E-3</v>
      </c>
      <c r="M381" t="s">
        <v>2758</v>
      </c>
      <c r="N381" t="s">
        <v>2759</v>
      </c>
      <c r="O381">
        <v>1</v>
      </c>
      <c r="P381">
        <v>1</v>
      </c>
      <c r="Q381">
        <v>22866</v>
      </c>
      <c r="R381">
        <v>10198</v>
      </c>
      <c r="S381" t="s">
        <v>2760</v>
      </c>
      <c r="T381" t="s">
        <v>4329</v>
      </c>
      <c r="U381">
        <f t="shared" si="17"/>
        <v>4</v>
      </c>
    </row>
    <row r="382" spans="1:21" customFormat="1" x14ac:dyDescent="0.25">
      <c r="A382" t="s">
        <v>2571</v>
      </c>
      <c r="B382" t="s">
        <v>4629</v>
      </c>
      <c r="C382" s="2" t="s">
        <v>4627</v>
      </c>
      <c r="D382">
        <v>12</v>
      </c>
      <c r="E382">
        <v>37</v>
      </c>
      <c r="F382" t="s">
        <v>4628</v>
      </c>
      <c r="G382" t="str">
        <f t="shared" si="15"/>
        <v>Normal-Control</v>
      </c>
      <c r="H382">
        <v>3119</v>
      </c>
      <c r="I382">
        <v>9426</v>
      </c>
      <c r="J382" s="1" t="s">
        <v>4620</v>
      </c>
      <c r="K382">
        <f t="shared" si="16"/>
        <v>6308</v>
      </c>
      <c r="L382">
        <v>2.3704023561100002E-3</v>
      </c>
      <c r="M382" t="s">
        <v>2761</v>
      </c>
      <c r="N382" t="s">
        <v>2762</v>
      </c>
      <c r="O382">
        <v>1</v>
      </c>
      <c r="P382">
        <v>2</v>
      </c>
      <c r="Q382">
        <v>22477</v>
      </c>
      <c r="R382">
        <v>13019</v>
      </c>
      <c r="S382" t="s">
        <v>608</v>
      </c>
      <c r="T382" t="s">
        <v>4380</v>
      </c>
      <c r="U382">
        <f t="shared" si="17"/>
        <v>5</v>
      </c>
    </row>
    <row r="383" spans="1:21" customFormat="1" x14ac:dyDescent="0.25">
      <c r="A383" t="s">
        <v>2571</v>
      </c>
      <c r="B383" t="s">
        <v>4629</v>
      </c>
      <c r="C383" s="2" t="s">
        <v>4627</v>
      </c>
      <c r="D383">
        <v>12</v>
      </c>
      <c r="E383">
        <v>37</v>
      </c>
      <c r="F383" t="s">
        <v>4628</v>
      </c>
      <c r="G383" t="str">
        <f t="shared" si="15"/>
        <v>Normal-Control</v>
      </c>
      <c r="H383">
        <v>3187</v>
      </c>
      <c r="I383">
        <v>7938</v>
      </c>
      <c r="J383" s="1" t="s">
        <v>4620</v>
      </c>
      <c r="K383">
        <f t="shared" si="16"/>
        <v>4752</v>
      </c>
      <c r="L383">
        <v>3.6484308796100001E-3</v>
      </c>
      <c r="M383" t="s">
        <v>2763</v>
      </c>
      <c r="N383" t="s">
        <v>2764</v>
      </c>
      <c r="O383">
        <v>1</v>
      </c>
      <c r="P383">
        <v>2</v>
      </c>
      <c r="Q383">
        <v>19092</v>
      </c>
      <c r="R383">
        <v>14412</v>
      </c>
      <c r="S383" t="s">
        <v>2765</v>
      </c>
      <c r="T383" t="s">
        <v>4381</v>
      </c>
      <c r="U383">
        <f t="shared" si="17"/>
        <v>6</v>
      </c>
    </row>
    <row r="384" spans="1:21" customFormat="1" x14ac:dyDescent="0.25">
      <c r="A384" t="s">
        <v>2571</v>
      </c>
      <c r="B384" t="s">
        <v>4629</v>
      </c>
      <c r="C384" s="2" t="s">
        <v>4627</v>
      </c>
      <c r="D384">
        <v>12</v>
      </c>
      <c r="E384">
        <v>37</v>
      </c>
      <c r="F384" t="s">
        <v>4628</v>
      </c>
      <c r="G384" t="str">
        <f t="shared" si="15"/>
        <v>Normal-Control</v>
      </c>
      <c r="H384">
        <v>3187</v>
      </c>
      <c r="I384">
        <v>9230</v>
      </c>
      <c r="J384" s="1" t="s">
        <v>4620</v>
      </c>
      <c r="K384">
        <f t="shared" si="16"/>
        <v>6044</v>
      </c>
      <c r="L384">
        <v>5.67542939806E-3</v>
      </c>
      <c r="M384" t="s">
        <v>2766</v>
      </c>
      <c r="N384" t="s">
        <v>2767</v>
      </c>
      <c r="O384">
        <v>1</v>
      </c>
      <c r="P384">
        <v>1</v>
      </c>
      <c r="Q384">
        <v>19268</v>
      </c>
      <c r="R384">
        <v>8107</v>
      </c>
      <c r="S384" t="s">
        <v>2768</v>
      </c>
      <c r="T384" t="s">
        <v>4382</v>
      </c>
      <c r="U384">
        <f t="shared" si="17"/>
        <v>3</v>
      </c>
    </row>
    <row r="385" spans="1:21" customFormat="1" x14ac:dyDescent="0.25">
      <c r="A385" t="s">
        <v>2571</v>
      </c>
      <c r="B385" t="s">
        <v>4629</v>
      </c>
      <c r="C385" s="2" t="s">
        <v>4627</v>
      </c>
      <c r="D385">
        <v>12</v>
      </c>
      <c r="E385">
        <v>37</v>
      </c>
      <c r="F385" t="s">
        <v>4628</v>
      </c>
      <c r="G385" t="str">
        <f t="shared" si="15"/>
        <v>Normal-Control</v>
      </c>
      <c r="H385">
        <v>3189</v>
      </c>
      <c r="I385">
        <v>8307</v>
      </c>
      <c r="J385" s="1" t="s">
        <v>4620</v>
      </c>
      <c r="K385">
        <f t="shared" si="16"/>
        <v>5119</v>
      </c>
      <c r="L385">
        <v>2.8229586352199998E-3</v>
      </c>
      <c r="M385" t="s">
        <v>2769</v>
      </c>
      <c r="N385" t="s">
        <v>2770</v>
      </c>
      <c r="O385">
        <v>1</v>
      </c>
      <c r="P385">
        <v>1</v>
      </c>
      <c r="Q385">
        <v>18432</v>
      </c>
      <c r="R385">
        <v>9230</v>
      </c>
      <c r="S385" t="s">
        <v>1514</v>
      </c>
      <c r="T385" t="s">
        <v>4193</v>
      </c>
      <c r="U385">
        <f t="shared" si="17"/>
        <v>7</v>
      </c>
    </row>
    <row r="386" spans="1:21" customFormat="1" x14ac:dyDescent="0.25">
      <c r="A386" t="s">
        <v>2571</v>
      </c>
      <c r="B386" t="s">
        <v>4629</v>
      </c>
      <c r="C386" s="2" t="s">
        <v>4627</v>
      </c>
      <c r="D386">
        <v>12</v>
      </c>
      <c r="E386">
        <v>37</v>
      </c>
      <c r="F386" t="s">
        <v>4628</v>
      </c>
      <c r="G386" t="str">
        <f t="shared" si="15"/>
        <v>Normal-Control</v>
      </c>
      <c r="H386">
        <v>3204</v>
      </c>
      <c r="I386">
        <v>9416</v>
      </c>
      <c r="J386" s="1" t="s">
        <v>4620</v>
      </c>
      <c r="K386">
        <f t="shared" si="16"/>
        <v>6213</v>
      </c>
      <c r="L386">
        <v>4.3671913408799999E-3</v>
      </c>
      <c r="M386" t="s">
        <v>2771</v>
      </c>
      <c r="N386" t="s">
        <v>2772</v>
      </c>
      <c r="O386">
        <v>2</v>
      </c>
      <c r="P386">
        <v>2</v>
      </c>
      <c r="Q386">
        <v>18393</v>
      </c>
      <c r="R386">
        <v>12859</v>
      </c>
      <c r="S386" t="s">
        <v>912</v>
      </c>
      <c r="T386" t="s">
        <v>4194</v>
      </c>
      <c r="U386">
        <f t="shared" si="17"/>
        <v>6</v>
      </c>
    </row>
    <row r="387" spans="1:21" customFormat="1" x14ac:dyDescent="0.25">
      <c r="A387" t="s">
        <v>2571</v>
      </c>
      <c r="B387" t="s">
        <v>4629</v>
      </c>
      <c r="C387" s="2" t="s">
        <v>4627</v>
      </c>
      <c r="D387">
        <v>12</v>
      </c>
      <c r="E387">
        <v>37</v>
      </c>
      <c r="F387" t="s">
        <v>4628</v>
      </c>
      <c r="G387" t="str">
        <f t="shared" ref="G387:G450" si="18">CONCATENATE(C387,"-",F387)</f>
        <v>Normal-Control</v>
      </c>
      <c r="H387">
        <v>3210</v>
      </c>
      <c r="I387">
        <v>9056</v>
      </c>
      <c r="J387" s="1" t="s">
        <v>4620</v>
      </c>
      <c r="K387">
        <f t="shared" ref="K387:K450" si="19">IF(H387&lt;I387,I387-H387+1,16569-H387+I387)</f>
        <v>5847</v>
      </c>
      <c r="L387">
        <v>4.3981014126599997E-3</v>
      </c>
      <c r="M387" t="s">
        <v>2773</v>
      </c>
      <c r="N387" t="s">
        <v>2774</v>
      </c>
      <c r="O387">
        <v>1</v>
      </c>
      <c r="P387">
        <v>1</v>
      </c>
      <c r="Q387">
        <v>19081</v>
      </c>
      <c r="R387">
        <v>6033</v>
      </c>
      <c r="S387" t="s">
        <v>2775</v>
      </c>
      <c r="T387" t="s">
        <v>4383</v>
      </c>
      <c r="U387">
        <f t="shared" ref="U387:U450" si="20">LEN(T387)</f>
        <v>6</v>
      </c>
    </row>
    <row r="388" spans="1:21" customFormat="1" x14ac:dyDescent="0.25">
      <c r="A388" t="s">
        <v>2571</v>
      </c>
      <c r="B388" t="s">
        <v>4629</v>
      </c>
      <c r="C388" s="2" t="s">
        <v>4627</v>
      </c>
      <c r="D388">
        <v>12</v>
      </c>
      <c r="E388">
        <v>37</v>
      </c>
      <c r="F388" t="s">
        <v>4628</v>
      </c>
      <c r="G388" t="str">
        <f t="shared" si="18"/>
        <v>Normal-Control</v>
      </c>
      <c r="H388">
        <v>3240</v>
      </c>
      <c r="I388">
        <v>7421</v>
      </c>
      <c r="J388" s="1" t="s">
        <v>4620</v>
      </c>
      <c r="K388">
        <f t="shared" si="19"/>
        <v>4182</v>
      </c>
      <c r="L388">
        <v>1.8449903510900001E-3</v>
      </c>
      <c r="M388" t="s">
        <v>2776</v>
      </c>
      <c r="N388" t="s">
        <v>2777</v>
      </c>
      <c r="O388">
        <v>1</v>
      </c>
      <c r="P388">
        <v>1</v>
      </c>
      <c r="Q388">
        <v>17164</v>
      </c>
      <c r="R388">
        <v>13374</v>
      </c>
      <c r="S388" t="s">
        <v>2778</v>
      </c>
      <c r="T388" t="s">
        <v>4357</v>
      </c>
      <c r="U388">
        <f t="shared" si="20"/>
        <v>3</v>
      </c>
    </row>
    <row r="389" spans="1:21" customFormat="1" x14ac:dyDescent="0.25">
      <c r="A389" t="s">
        <v>2571</v>
      </c>
      <c r="B389" t="s">
        <v>4629</v>
      </c>
      <c r="C389" s="2" t="s">
        <v>4627</v>
      </c>
      <c r="D389">
        <v>12</v>
      </c>
      <c r="E389">
        <v>37</v>
      </c>
      <c r="F389" t="s">
        <v>4628</v>
      </c>
      <c r="G389" t="str">
        <f t="shared" si="18"/>
        <v>Normal-Control</v>
      </c>
      <c r="H389">
        <v>3310</v>
      </c>
      <c r="I389">
        <v>8834</v>
      </c>
      <c r="J389" s="1" t="s">
        <v>4620</v>
      </c>
      <c r="K389">
        <f t="shared" si="19"/>
        <v>5525</v>
      </c>
      <c r="L389">
        <v>1.33965928312E-2</v>
      </c>
      <c r="M389" t="s">
        <v>2779</v>
      </c>
      <c r="N389" t="s">
        <v>2780</v>
      </c>
      <c r="O389">
        <v>7</v>
      </c>
      <c r="P389">
        <v>2</v>
      </c>
      <c r="Q389">
        <v>12185</v>
      </c>
      <c r="R389">
        <v>10643</v>
      </c>
      <c r="S389" t="s">
        <v>614</v>
      </c>
      <c r="T389" t="s">
        <v>4240</v>
      </c>
      <c r="U389">
        <f t="shared" si="20"/>
        <v>9</v>
      </c>
    </row>
    <row r="390" spans="1:21" customFormat="1" x14ac:dyDescent="0.25">
      <c r="A390" t="s">
        <v>2571</v>
      </c>
      <c r="B390" t="s">
        <v>4629</v>
      </c>
      <c r="C390" s="2" t="s">
        <v>4627</v>
      </c>
      <c r="D390">
        <v>12</v>
      </c>
      <c r="E390">
        <v>37</v>
      </c>
      <c r="F390" t="s">
        <v>4628</v>
      </c>
      <c r="G390" t="str">
        <f t="shared" si="18"/>
        <v>Normal-Control</v>
      </c>
      <c r="H390">
        <v>3320</v>
      </c>
      <c r="I390">
        <v>9728</v>
      </c>
      <c r="J390" s="1" t="s">
        <v>4620</v>
      </c>
      <c r="K390">
        <f t="shared" si="19"/>
        <v>6409</v>
      </c>
      <c r="L390">
        <v>2.8415248786899999E-3</v>
      </c>
      <c r="M390" t="s">
        <v>2781</v>
      </c>
      <c r="N390" t="s">
        <v>2782</v>
      </c>
      <c r="O390">
        <v>1</v>
      </c>
      <c r="P390">
        <v>1</v>
      </c>
      <c r="Q390">
        <v>11998</v>
      </c>
      <c r="R390">
        <v>20215</v>
      </c>
      <c r="S390" t="s">
        <v>61</v>
      </c>
      <c r="T390" t="s">
        <v>4242</v>
      </c>
      <c r="U390">
        <f t="shared" si="20"/>
        <v>8</v>
      </c>
    </row>
    <row r="391" spans="1:21" customFormat="1" x14ac:dyDescent="0.25">
      <c r="A391" t="s">
        <v>2571</v>
      </c>
      <c r="B391" t="s">
        <v>4629</v>
      </c>
      <c r="C391" s="2" t="s">
        <v>4627</v>
      </c>
      <c r="D391">
        <v>12</v>
      </c>
      <c r="E391">
        <v>37</v>
      </c>
      <c r="F391" t="s">
        <v>4628</v>
      </c>
      <c r="G391" t="str">
        <f t="shared" si="18"/>
        <v>Normal-Control</v>
      </c>
      <c r="H391">
        <v>3321</v>
      </c>
      <c r="I391">
        <v>8924</v>
      </c>
      <c r="J391" s="1" t="s">
        <v>4620</v>
      </c>
      <c r="K391">
        <f t="shared" si="19"/>
        <v>5604</v>
      </c>
      <c r="L391">
        <v>3.37236351604E-3</v>
      </c>
      <c r="M391" t="s">
        <v>2783</v>
      </c>
      <c r="N391" t="s">
        <v>2784</v>
      </c>
      <c r="O391">
        <v>2</v>
      </c>
      <c r="P391">
        <v>1</v>
      </c>
      <c r="Q391">
        <v>11998</v>
      </c>
      <c r="R391">
        <v>10293</v>
      </c>
      <c r="S391" t="s">
        <v>2785</v>
      </c>
      <c r="T391" t="s">
        <v>4251</v>
      </c>
      <c r="U391">
        <f t="shared" si="20"/>
        <v>1</v>
      </c>
    </row>
    <row r="392" spans="1:21" customFormat="1" x14ac:dyDescent="0.25">
      <c r="A392" t="s">
        <v>2571</v>
      </c>
      <c r="B392" t="s">
        <v>4629</v>
      </c>
      <c r="C392" s="2" t="s">
        <v>4627</v>
      </c>
      <c r="D392">
        <v>12</v>
      </c>
      <c r="E392">
        <v>37</v>
      </c>
      <c r="F392" t="s">
        <v>4628</v>
      </c>
      <c r="G392" t="str">
        <f t="shared" si="18"/>
        <v>Normal-Control</v>
      </c>
      <c r="H392">
        <v>3322</v>
      </c>
      <c r="I392">
        <v>9597</v>
      </c>
      <c r="J392" s="1" t="s">
        <v>4620</v>
      </c>
      <c r="K392">
        <f t="shared" si="19"/>
        <v>6276</v>
      </c>
      <c r="L392">
        <v>4.9682765864299998E-3</v>
      </c>
      <c r="M392" t="s">
        <v>2786</v>
      </c>
      <c r="N392" t="s">
        <v>2787</v>
      </c>
      <c r="O392">
        <v>2</v>
      </c>
      <c r="P392">
        <v>1</v>
      </c>
      <c r="Q392">
        <v>12264</v>
      </c>
      <c r="R392">
        <v>11232</v>
      </c>
      <c r="S392" t="s">
        <v>2788</v>
      </c>
      <c r="T392" t="s">
        <v>4260</v>
      </c>
      <c r="U392">
        <f t="shared" si="20"/>
        <v>2</v>
      </c>
    </row>
    <row r="393" spans="1:21" customFormat="1" x14ac:dyDescent="0.25">
      <c r="A393" t="s">
        <v>2571</v>
      </c>
      <c r="B393" t="s">
        <v>4629</v>
      </c>
      <c r="C393" s="2" t="s">
        <v>4627</v>
      </c>
      <c r="D393">
        <v>12</v>
      </c>
      <c r="E393">
        <v>37</v>
      </c>
      <c r="F393" t="s">
        <v>4628</v>
      </c>
      <c r="G393" t="str">
        <f t="shared" si="18"/>
        <v>Normal-Control</v>
      </c>
      <c r="H393">
        <v>3327</v>
      </c>
      <c r="I393">
        <v>9330</v>
      </c>
      <c r="J393" s="1" t="s">
        <v>4620</v>
      </c>
      <c r="K393">
        <f t="shared" si="19"/>
        <v>6004</v>
      </c>
      <c r="L393">
        <v>7.7162109501600004E-3</v>
      </c>
      <c r="M393" t="s">
        <v>2789</v>
      </c>
      <c r="N393" t="s">
        <v>2790</v>
      </c>
      <c r="O393">
        <v>1</v>
      </c>
      <c r="P393">
        <v>3</v>
      </c>
      <c r="Q393">
        <v>12172</v>
      </c>
      <c r="R393">
        <v>10477</v>
      </c>
      <c r="S393" t="s">
        <v>2791</v>
      </c>
      <c r="T393" t="s">
        <v>4384</v>
      </c>
      <c r="U393">
        <f t="shared" si="20"/>
        <v>8</v>
      </c>
    </row>
    <row r="394" spans="1:21" customFormat="1" x14ac:dyDescent="0.25">
      <c r="A394" t="s">
        <v>2571</v>
      </c>
      <c r="B394" t="s">
        <v>4629</v>
      </c>
      <c r="C394" s="2" t="s">
        <v>4627</v>
      </c>
      <c r="D394">
        <v>12</v>
      </c>
      <c r="E394">
        <v>37</v>
      </c>
      <c r="F394" t="s">
        <v>4628</v>
      </c>
      <c r="G394" t="str">
        <f t="shared" si="18"/>
        <v>Normal-Control</v>
      </c>
      <c r="H394">
        <v>3487</v>
      </c>
      <c r="I394">
        <v>9238</v>
      </c>
      <c r="J394" s="1" t="s">
        <v>4620</v>
      </c>
      <c r="K394">
        <f t="shared" si="19"/>
        <v>5752</v>
      </c>
      <c r="L394">
        <v>5.3110894503099998E-2</v>
      </c>
      <c r="M394" t="s">
        <v>2792</v>
      </c>
      <c r="N394" t="s">
        <v>2793</v>
      </c>
      <c r="O394">
        <v>2</v>
      </c>
      <c r="P394">
        <v>2</v>
      </c>
      <c r="Q394">
        <v>2005</v>
      </c>
      <c r="R394">
        <v>8429</v>
      </c>
      <c r="S394" t="s">
        <v>413</v>
      </c>
      <c r="T394" t="s">
        <v>4348</v>
      </c>
      <c r="U394">
        <f t="shared" si="20"/>
        <v>8</v>
      </c>
    </row>
    <row r="395" spans="1:21" customFormat="1" x14ac:dyDescent="0.25">
      <c r="A395" t="s">
        <v>2571</v>
      </c>
      <c r="B395" t="s">
        <v>4629</v>
      </c>
      <c r="C395" s="2" t="s">
        <v>4627</v>
      </c>
      <c r="D395">
        <v>12</v>
      </c>
      <c r="E395">
        <v>37</v>
      </c>
      <c r="F395" t="s">
        <v>4628</v>
      </c>
      <c r="G395" t="str">
        <f t="shared" si="18"/>
        <v>Normal-Control</v>
      </c>
      <c r="H395">
        <v>3506</v>
      </c>
      <c r="I395">
        <v>9566</v>
      </c>
      <c r="J395" s="1" t="s">
        <v>4620</v>
      </c>
      <c r="K395">
        <f t="shared" si="19"/>
        <v>6061</v>
      </c>
      <c r="L395">
        <v>1.19805558846E-2</v>
      </c>
      <c r="M395" t="s">
        <v>2794</v>
      </c>
      <c r="N395" t="s">
        <v>984</v>
      </c>
      <c r="O395">
        <v>1</v>
      </c>
      <c r="P395">
        <v>1</v>
      </c>
      <c r="Q395">
        <v>1539</v>
      </c>
      <c r="R395">
        <v>10860</v>
      </c>
      <c r="S395" t="s">
        <v>82</v>
      </c>
      <c r="T395" t="s">
        <v>4199</v>
      </c>
      <c r="U395">
        <f t="shared" si="20"/>
        <v>8</v>
      </c>
    </row>
    <row r="396" spans="1:21" customFormat="1" x14ac:dyDescent="0.25">
      <c r="A396" t="s">
        <v>2571</v>
      </c>
      <c r="B396" t="s">
        <v>4629</v>
      </c>
      <c r="C396" s="2" t="s">
        <v>4627</v>
      </c>
      <c r="D396">
        <v>12</v>
      </c>
      <c r="E396">
        <v>37</v>
      </c>
      <c r="F396" t="s">
        <v>4628</v>
      </c>
      <c r="G396" t="str">
        <f t="shared" si="18"/>
        <v>Normal-Control</v>
      </c>
      <c r="H396">
        <v>3531</v>
      </c>
      <c r="I396">
        <v>9639</v>
      </c>
      <c r="J396" s="1" t="s">
        <v>4620</v>
      </c>
      <c r="K396">
        <f t="shared" si="19"/>
        <v>6109</v>
      </c>
      <c r="L396">
        <v>1.51572010027E-2</v>
      </c>
      <c r="M396" t="s">
        <v>2795</v>
      </c>
      <c r="N396" t="s">
        <v>2796</v>
      </c>
      <c r="O396">
        <v>1</v>
      </c>
      <c r="P396">
        <v>2</v>
      </c>
      <c r="Q396">
        <v>1848</v>
      </c>
      <c r="R396">
        <v>12277</v>
      </c>
      <c r="S396" t="s">
        <v>416</v>
      </c>
      <c r="T396" t="s">
        <v>4245</v>
      </c>
      <c r="U396">
        <f t="shared" si="20"/>
        <v>4</v>
      </c>
    </row>
    <row r="397" spans="1:21" customFormat="1" x14ac:dyDescent="0.25">
      <c r="A397" t="s">
        <v>2571</v>
      </c>
      <c r="B397" t="s">
        <v>4629</v>
      </c>
      <c r="C397" s="2" t="s">
        <v>4627</v>
      </c>
      <c r="D397">
        <v>12</v>
      </c>
      <c r="E397">
        <v>37</v>
      </c>
      <c r="F397" t="s">
        <v>4628</v>
      </c>
      <c r="G397" t="str">
        <f t="shared" si="18"/>
        <v>Normal-Control</v>
      </c>
      <c r="H397">
        <v>3603</v>
      </c>
      <c r="I397">
        <v>9711</v>
      </c>
      <c r="J397" s="1" t="s">
        <v>4620</v>
      </c>
      <c r="K397">
        <f t="shared" si="19"/>
        <v>6109</v>
      </c>
      <c r="L397">
        <v>5.8351586819400001E-3</v>
      </c>
      <c r="M397" t="s">
        <v>2797</v>
      </c>
      <c r="N397" t="s">
        <v>2798</v>
      </c>
      <c r="O397">
        <v>1</v>
      </c>
      <c r="P397">
        <v>3</v>
      </c>
      <c r="Q397">
        <v>6852</v>
      </c>
      <c r="R397">
        <v>19600</v>
      </c>
      <c r="S397" t="s">
        <v>422</v>
      </c>
      <c r="T397" t="s">
        <v>4303</v>
      </c>
      <c r="U397">
        <f t="shared" si="20"/>
        <v>2</v>
      </c>
    </row>
    <row r="398" spans="1:21" customFormat="1" x14ac:dyDescent="0.25">
      <c r="A398" t="s">
        <v>2571</v>
      </c>
      <c r="B398" t="s">
        <v>4629</v>
      </c>
      <c r="C398" s="2" t="s">
        <v>4627</v>
      </c>
      <c r="D398">
        <v>12</v>
      </c>
      <c r="E398">
        <v>37</v>
      </c>
      <c r="F398" t="s">
        <v>4628</v>
      </c>
      <c r="G398" t="str">
        <f t="shared" si="18"/>
        <v>Normal-Control</v>
      </c>
      <c r="H398">
        <v>3617</v>
      </c>
      <c r="I398">
        <v>9720</v>
      </c>
      <c r="J398" s="1" t="s">
        <v>4620</v>
      </c>
      <c r="K398">
        <f t="shared" si="19"/>
        <v>6104</v>
      </c>
      <c r="L398">
        <v>1.4265873919099999E-2</v>
      </c>
      <c r="M398" t="s">
        <v>2799</v>
      </c>
      <c r="N398" t="s">
        <v>2800</v>
      </c>
      <c r="O398">
        <v>2</v>
      </c>
      <c r="P398">
        <v>5</v>
      </c>
      <c r="Q398">
        <v>8612</v>
      </c>
      <c r="R398">
        <v>19980</v>
      </c>
      <c r="S398" t="s">
        <v>103</v>
      </c>
      <c r="T398" t="s">
        <v>4246</v>
      </c>
      <c r="U398">
        <f t="shared" si="20"/>
        <v>4</v>
      </c>
    </row>
    <row r="399" spans="1:21" customFormat="1" x14ac:dyDescent="0.25">
      <c r="A399" t="s">
        <v>2571</v>
      </c>
      <c r="B399" t="s">
        <v>4629</v>
      </c>
      <c r="C399" s="2" t="s">
        <v>4627</v>
      </c>
      <c r="D399">
        <v>12</v>
      </c>
      <c r="E399">
        <v>37</v>
      </c>
      <c r="F399" t="s">
        <v>4628</v>
      </c>
      <c r="G399" t="str">
        <f t="shared" si="18"/>
        <v>Normal-Control</v>
      </c>
      <c r="H399">
        <v>3734</v>
      </c>
      <c r="I399">
        <v>9754</v>
      </c>
      <c r="J399" s="1" t="s">
        <v>4620</v>
      </c>
      <c r="K399">
        <f t="shared" si="19"/>
        <v>6021</v>
      </c>
      <c r="L399">
        <v>2.2477097805700001E-2</v>
      </c>
      <c r="M399" t="s">
        <v>2801</v>
      </c>
      <c r="N399" t="s">
        <v>2802</v>
      </c>
      <c r="O399">
        <v>10</v>
      </c>
      <c r="P399">
        <v>3</v>
      </c>
      <c r="Q399">
        <v>12736</v>
      </c>
      <c r="R399">
        <v>20666</v>
      </c>
      <c r="S399" t="s">
        <v>431</v>
      </c>
      <c r="T399" t="s">
        <v>4184</v>
      </c>
      <c r="U399">
        <f t="shared" si="20"/>
        <v>4</v>
      </c>
    </row>
    <row r="400" spans="1:21" customFormat="1" x14ac:dyDescent="0.25">
      <c r="A400" t="s">
        <v>2571</v>
      </c>
      <c r="B400" t="s">
        <v>4629</v>
      </c>
      <c r="C400" s="2" t="s">
        <v>4627</v>
      </c>
      <c r="D400">
        <v>12</v>
      </c>
      <c r="E400">
        <v>37</v>
      </c>
      <c r="F400" t="s">
        <v>4628</v>
      </c>
      <c r="G400" t="str">
        <f t="shared" si="18"/>
        <v>Normal-Control</v>
      </c>
      <c r="H400">
        <v>3737</v>
      </c>
      <c r="I400">
        <v>9057</v>
      </c>
      <c r="J400" s="1" t="s">
        <v>4620</v>
      </c>
      <c r="K400">
        <f t="shared" si="19"/>
        <v>5321</v>
      </c>
      <c r="L400">
        <v>8.8956097716499996E-3</v>
      </c>
      <c r="M400" t="s">
        <v>2803</v>
      </c>
      <c r="N400" t="s">
        <v>2804</v>
      </c>
      <c r="O400">
        <v>3</v>
      </c>
      <c r="P400">
        <v>1</v>
      </c>
      <c r="Q400">
        <v>12514</v>
      </c>
      <c r="R400">
        <v>6032</v>
      </c>
      <c r="S400" t="s">
        <v>1738</v>
      </c>
      <c r="T400" t="s">
        <v>4197</v>
      </c>
      <c r="U400">
        <f t="shared" si="20"/>
        <v>9</v>
      </c>
    </row>
    <row r="401" spans="1:21" customFormat="1" x14ac:dyDescent="0.25">
      <c r="A401" t="s">
        <v>2571</v>
      </c>
      <c r="B401" t="s">
        <v>4629</v>
      </c>
      <c r="C401" s="2" t="s">
        <v>4627</v>
      </c>
      <c r="D401">
        <v>12</v>
      </c>
      <c r="E401">
        <v>37</v>
      </c>
      <c r="F401" t="s">
        <v>4628</v>
      </c>
      <c r="G401" t="str">
        <f t="shared" si="18"/>
        <v>Normal-Control</v>
      </c>
      <c r="H401">
        <v>3764</v>
      </c>
      <c r="I401">
        <v>9699</v>
      </c>
      <c r="J401" s="1" t="s">
        <v>4620</v>
      </c>
      <c r="K401">
        <f t="shared" si="19"/>
        <v>5936</v>
      </c>
      <c r="L401">
        <v>6.0657174680999997E-3</v>
      </c>
      <c r="M401" t="s">
        <v>2805</v>
      </c>
      <c r="N401" t="s">
        <v>2806</v>
      </c>
      <c r="O401">
        <v>2</v>
      </c>
      <c r="P401">
        <v>1</v>
      </c>
      <c r="Q401">
        <v>11137</v>
      </c>
      <c r="R401">
        <v>18604</v>
      </c>
      <c r="S401" t="s">
        <v>941</v>
      </c>
      <c r="T401" t="s">
        <v>4385</v>
      </c>
      <c r="U401">
        <f t="shared" si="20"/>
        <v>5</v>
      </c>
    </row>
    <row r="402" spans="1:21" customFormat="1" x14ac:dyDescent="0.25">
      <c r="A402" t="s">
        <v>2571</v>
      </c>
      <c r="B402" t="s">
        <v>4629</v>
      </c>
      <c r="C402" s="2" t="s">
        <v>4627</v>
      </c>
      <c r="D402">
        <v>12</v>
      </c>
      <c r="E402">
        <v>37</v>
      </c>
      <c r="F402" t="s">
        <v>4628</v>
      </c>
      <c r="G402" t="str">
        <f t="shared" si="18"/>
        <v>Normal-Control</v>
      </c>
      <c r="H402">
        <v>3798</v>
      </c>
      <c r="I402">
        <v>8910</v>
      </c>
      <c r="J402" s="1" t="s">
        <v>4620</v>
      </c>
      <c r="K402">
        <f t="shared" si="19"/>
        <v>5113</v>
      </c>
      <c r="L402">
        <v>4.6379118064299998E-3</v>
      </c>
      <c r="M402" t="s">
        <v>2807</v>
      </c>
      <c r="N402" t="s">
        <v>2808</v>
      </c>
      <c r="O402">
        <v>3</v>
      </c>
      <c r="P402">
        <v>1</v>
      </c>
      <c r="Q402">
        <v>8737</v>
      </c>
      <c r="R402">
        <v>10380</v>
      </c>
      <c r="S402" t="s">
        <v>2809</v>
      </c>
      <c r="T402" t="s">
        <v>4228</v>
      </c>
      <c r="U402">
        <f t="shared" si="20"/>
        <v>4</v>
      </c>
    </row>
    <row r="403" spans="1:21" customFormat="1" x14ac:dyDescent="0.25">
      <c r="A403" t="s">
        <v>2571</v>
      </c>
      <c r="B403" t="s">
        <v>4629</v>
      </c>
      <c r="C403" s="2" t="s">
        <v>4627</v>
      </c>
      <c r="D403">
        <v>12</v>
      </c>
      <c r="E403">
        <v>37</v>
      </c>
      <c r="F403" t="s">
        <v>4628</v>
      </c>
      <c r="G403" t="str">
        <f t="shared" si="18"/>
        <v>Normal-Control</v>
      </c>
      <c r="H403">
        <v>3814</v>
      </c>
      <c r="I403">
        <v>9603</v>
      </c>
      <c r="J403" s="1" t="s">
        <v>4620</v>
      </c>
      <c r="K403">
        <f t="shared" si="19"/>
        <v>5790</v>
      </c>
      <c r="L403">
        <v>3.4719905296999999E-3</v>
      </c>
      <c r="M403" t="s">
        <v>1856</v>
      </c>
      <c r="N403" t="s">
        <v>2810</v>
      </c>
      <c r="O403">
        <v>1</v>
      </c>
      <c r="P403">
        <v>1</v>
      </c>
      <c r="Q403">
        <v>9466</v>
      </c>
      <c r="R403">
        <v>11687</v>
      </c>
      <c r="S403" t="s">
        <v>649</v>
      </c>
      <c r="T403" t="s">
        <v>4386</v>
      </c>
      <c r="U403">
        <f t="shared" si="20"/>
        <v>5</v>
      </c>
    </row>
    <row r="404" spans="1:21" customFormat="1" x14ac:dyDescent="0.25">
      <c r="A404" t="s">
        <v>2571</v>
      </c>
      <c r="B404" t="s">
        <v>4629</v>
      </c>
      <c r="C404" s="2" t="s">
        <v>4627</v>
      </c>
      <c r="D404">
        <v>12</v>
      </c>
      <c r="E404">
        <v>37</v>
      </c>
      <c r="F404" t="s">
        <v>4628</v>
      </c>
      <c r="G404" t="str">
        <f t="shared" si="18"/>
        <v>Normal-Control</v>
      </c>
      <c r="H404">
        <v>3882</v>
      </c>
      <c r="I404">
        <v>8805</v>
      </c>
      <c r="J404" s="1" t="s">
        <v>4620</v>
      </c>
      <c r="K404">
        <f t="shared" si="19"/>
        <v>4924</v>
      </c>
      <c r="L404">
        <v>2.3967134537800001E-3</v>
      </c>
      <c r="M404" t="s">
        <v>2811</v>
      </c>
      <c r="N404" t="s">
        <v>2812</v>
      </c>
      <c r="O404">
        <v>1</v>
      </c>
      <c r="P404">
        <v>1</v>
      </c>
      <c r="Q404">
        <v>15155</v>
      </c>
      <c r="R404">
        <v>8567</v>
      </c>
      <c r="S404" t="s">
        <v>947</v>
      </c>
      <c r="T404" t="s">
        <v>4387</v>
      </c>
      <c r="U404">
        <f t="shared" si="20"/>
        <v>7</v>
      </c>
    </row>
    <row r="405" spans="1:21" customFormat="1" x14ac:dyDescent="0.25">
      <c r="A405" t="s">
        <v>2571</v>
      </c>
      <c r="B405" t="s">
        <v>4629</v>
      </c>
      <c r="C405" s="2" t="s">
        <v>4627</v>
      </c>
      <c r="D405">
        <v>12</v>
      </c>
      <c r="E405">
        <v>37</v>
      </c>
      <c r="F405" t="s">
        <v>4628</v>
      </c>
      <c r="G405" t="str">
        <f t="shared" si="18"/>
        <v>Normal-Control</v>
      </c>
      <c r="H405">
        <v>4005</v>
      </c>
      <c r="I405">
        <v>8698</v>
      </c>
      <c r="J405" s="1" t="s">
        <v>4620</v>
      </c>
      <c r="K405">
        <f t="shared" si="19"/>
        <v>4694</v>
      </c>
      <c r="L405">
        <v>9.9672538589699999E-3</v>
      </c>
      <c r="M405" t="s">
        <v>2813</v>
      </c>
      <c r="N405" t="s">
        <v>2814</v>
      </c>
      <c r="O405">
        <v>2</v>
      </c>
      <c r="P405">
        <v>1</v>
      </c>
      <c r="Q405">
        <v>9177</v>
      </c>
      <c r="R405">
        <v>2764</v>
      </c>
      <c r="S405" t="s">
        <v>2815</v>
      </c>
      <c r="T405" t="s">
        <v>4388</v>
      </c>
      <c r="U405">
        <f t="shared" si="20"/>
        <v>4</v>
      </c>
    </row>
    <row r="406" spans="1:21" customFormat="1" x14ac:dyDescent="0.25">
      <c r="A406" t="s">
        <v>2571</v>
      </c>
      <c r="B406" t="s">
        <v>4629</v>
      </c>
      <c r="C406" s="2" t="s">
        <v>4627</v>
      </c>
      <c r="D406">
        <v>12</v>
      </c>
      <c r="E406">
        <v>37</v>
      </c>
      <c r="F406" t="s">
        <v>4628</v>
      </c>
      <c r="G406" t="str">
        <f t="shared" si="18"/>
        <v>Normal-Control</v>
      </c>
      <c r="H406">
        <v>4014</v>
      </c>
      <c r="I406">
        <v>9646</v>
      </c>
      <c r="J406" s="1" t="s">
        <v>4620</v>
      </c>
      <c r="K406">
        <f t="shared" si="19"/>
        <v>5633</v>
      </c>
      <c r="L406">
        <v>7.41090534289E-3</v>
      </c>
      <c r="M406" t="s">
        <v>2816</v>
      </c>
      <c r="N406" t="s">
        <v>2817</v>
      </c>
      <c r="O406">
        <v>1</v>
      </c>
      <c r="P406">
        <v>1</v>
      </c>
      <c r="Q406">
        <v>8262</v>
      </c>
      <c r="R406">
        <v>12263</v>
      </c>
      <c r="S406" t="s">
        <v>2818</v>
      </c>
      <c r="T406" t="s">
        <v>4389</v>
      </c>
      <c r="U406">
        <f t="shared" si="20"/>
        <v>7</v>
      </c>
    </row>
    <row r="407" spans="1:21" customFormat="1" x14ac:dyDescent="0.25">
      <c r="A407" t="s">
        <v>2571</v>
      </c>
      <c r="B407" t="s">
        <v>4629</v>
      </c>
      <c r="C407" s="2" t="s">
        <v>4627</v>
      </c>
      <c r="D407">
        <v>12</v>
      </c>
      <c r="E407">
        <v>37</v>
      </c>
      <c r="F407" t="s">
        <v>4628</v>
      </c>
      <c r="G407" t="str">
        <f t="shared" si="18"/>
        <v>Normal-Control</v>
      </c>
      <c r="H407">
        <v>4022</v>
      </c>
      <c r="I407">
        <v>9701</v>
      </c>
      <c r="J407" s="1" t="s">
        <v>4620</v>
      </c>
      <c r="K407">
        <f t="shared" si="19"/>
        <v>5680</v>
      </c>
      <c r="L407">
        <v>1.36404276969E-2</v>
      </c>
      <c r="M407" t="s">
        <v>2819</v>
      </c>
      <c r="N407" t="s">
        <v>2820</v>
      </c>
      <c r="O407">
        <v>4</v>
      </c>
      <c r="P407">
        <v>2</v>
      </c>
      <c r="Q407">
        <v>8069</v>
      </c>
      <c r="R407">
        <v>18864</v>
      </c>
      <c r="S407" t="s">
        <v>445</v>
      </c>
      <c r="T407" t="s">
        <v>4351</v>
      </c>
      <c r="U407">
        <f t="shared" si="20"/>
        <v>6</v>
      </c>
    </row>
    <row r="408" spans="1:21" customFormat="1" x14ac:dyDescent="0.25">
      <c r="A408" t="s">
        <v>2571</v>
      </c>
      <c r="B408" t="s">
        <v>4629</v>
      </c>
      <c r="C408" s="2" t="s">
        <v>4627</v>
      </c>
      <c r="D408">
        <v>12</v>
      </c>
      <c r="E408">
        <v>37</v>
      </c>
      <c r="F408" t="s">
        <v>4628</v>
      </c>
      <c r="G408" t="str">
        <f t="shared" si="18"/>
        <v>Normal-Control</v>
      </c>
      <c r="H408">
        <v>4085</v>
      </c>
      <c r="I408">
        <v>8924</v>
      </c>
      <c r="J408" s="1" t="s">
        <v>4620</v>
      </c>
      <c r="K408">
        <f t="shared" si="19"/>
        <v>4840</v>
      </c>
      <c r="L408">
        <v>4.4326019282800002E-3</v>
      </c>
      <c r="M408" t="s">
        <v>2821</v>
      </c>
      <c r="N408" t="s">
        <v>2784</v>
      </c>
      <c r="O408">
        <v>1</v>
      </c>
      <c r="P408">
        <v>1</v>
      </c>
      <c r="Q408">
        <v>5474</v>
      </c>
      <c r="R408">
        <v>10293</v>
      </c>
      <c r="S408" t="s">
        <v>2822</v>
      </c>
      <c r="T408" t="s">
        <v>4263</v>
      </c>
      <c r="U408">
        <f t="shared" si="20"/>
        <v>4</v>
      </c>
    </row>
    <row r="409" spans="1:21" customFormat="1" x14ac:dyDescent="0.25">
      <c r="A409" t="s">
        <v>2571</v>
      </c>
      <c r="B409" t="s">
        <v>4629</v>
      </c>
      <c r="C409" s="2" t="s">
        <v>4627</v>
      </c>
      <c r="D409">
        <v>12</v>
      </c>
      <c r="E409">
        <v>37</v>
      </c>
      <c r="F409" t="s">
        <v>4628</v>
      </c>
      <c r="G409" t="str">
        <f t="shared" si="18"/>
        <v>Normal-Control</v>
      </c>
      <c r="H409">
        <v>4317</v>
      </c>
      <c r="I409">
        <v>7956</v>
      </c>
      <c r="J409" s="1" t="s">
        <v>4620</v>
      </c>
      <c r="K409">
        <f t="shared" si="19"/>
        <v>3640</v>
      </c>
      <c r="L409">
        <v>6.7907676811800001E-3</v>
      </c>
      <c r="M409" t="s">
        <v>2823</v>
      </c>
      <c r="N409" t="s">
        <v>2824</v>
      </c>
      <c r="O409">
        <v>4</v>
      </c>
      <c r="P409">
        <v>3</v>
      </c>
      <c r="Q409">
        <v>15403</v>
      </c>
      <c r="R409">
        <v>15869</v>
      </c>
      <c r="S409" t="s">
        <v>1682</v>
      </c>
      <c r="T409" t="s">
        <v>4212</v>
      </c>
      <c r="U409">
        <f t="shared" si="20"/>
        <v>4</v>
      </c>
    </row>
    <row r="410" spans="1:21" customFormat="1" x14ac:dyDescent="0.25">
      <c r="A410" t="s">
        <v>2571</v>
      </c>
      <c r="B410" t="s">
        <v>4629</v>
      </c>
      <c r="C410" s="2" t="s">
        <v>4627</v>
      </c>
      <c r="D410">
        <v>12</v>
      </c>
      <c r="E410">
        <v>37</v>
      </c>
      <c r="F410" t="s">
        <v>4628</v>
      </c>
      <c r="G410" t="str">
        <f t="shared" si="18"/>
        <v>Normal-Control</v>
      </c>
      <c r="H410">
        <v>4377</v>
      </c>
      <c r="I410">
        <v>9026</v>
      </c>
      <c r="J410" s="1" t="s">
        <v>4620</v>
      </c>
      <c r="K410">
        <f t="shared" si="19"/>
        <v>4650</v>
      </c>
      <c r="L410">
        <v>8.7575083165599994E-3</v>
      </c>
      <c r="M410" t="s">
        <v>2825</v>
      </c>
      <c r="N410" t="s">
        <v>2826</v>
      </c>
      <c r="O410">
        <v>3</v>
      </c>
      <c r="P410">
        <v>2</v>
      </c>
      <c r="Q410">
        <v>16316</v>
      </c>
      <c r="R410">
        <v>6587</v>
      </c>
      <c r="S410" t="s">
        <v>955</v>
      </c>
      <c r="T410" t="s">
        <v>4390</v>
      </c>
      <c r="U410">
        <f t="shared" si="20"/>
        <v>8</v>
      </c>
    </row>
    <row r="411" spans="1:21" customFormat="1" x14ac:dyDescent="0.25">
      <c r="A411" t="s">
        <v>2571</v>
      </c>
      <c r="B411" t="s">
        <v>4629</v>
      </c>
      <c r="C411" s="2" t="s">
        <v>4627</v>
      </c>
      <c r="D411">
        <v>12</v>
      </c>
      <c r="E411">
        <v>37</v>
      </c>
      <c r="F411" t="s">
        <v>4628</v>
      </c>
      <c r="G411" t="str">
        <f t="shared" si="18"/>
        <v>Normal-Control</v>
      </c>
      <c r="H411">
        <v>4377</v>
      </c>
      <c r="I411">
        <v>9412</v>
      </c>
      <c r="J411" s="1" t="s">
        <v>4620</v>
      </c>
      <c r="K411">
        <f t="shared" si="19"/>
        <v>5036</v>
      </c>
      <c r="L411">
        <v>4.9749962484E-3</v>
      </c>
      <c r="M411" t="s">
        <v>2827</v>
      </c>
      <c r="N411" t="s">
        <v>2828</v>
      </c>
      <c r="O411">
        <v>3</v>
      </c>
      <c r="P411">
        <v>1</v>
      </c>
      <c r="Q411">
        <v>16248</v>
      </c>
      <c r="R411">
        <v>13012</v>
      </c>
      <c r="S411" t="s">
        <v>657</v>
      </c>
      <c r="T411" t="s">
        <v>4391</v>
      </c>
      <c r="U411">
        <f t="shared" si="20"/>
        <v>6</v>
      </c>
    </row>
    <row r="412" spans="1:21" customFormat="1" x14ac:dyDescent="0.25">
      <c r="A412" t="s">
        <v>2571</v>
      </c>
      <c r="B412" t="s">
        <v>4629</v>
      </c>
      <c r="C412" s="2" t="s">
        <v>4627</v>
      </c>
      <c r="D412">
        <v>12</v>
      </c>
      <c r="E412">
        <v>37</v>
      </c>
      <c r="F412" t="s">
        <v>4628</v>
      </c>
      <c r="G412" t="str">
        <f t="shared" si="18"/>
        <v>Normal-Control</v>
      </c>
      <c r="H412">
        <v>4463</v>
      </c>
      <c r="I412">
        <v>9746</v>
      </c>
      <c r="J412" s="1" t="s">
        <v>4620</v>
      </c>
      <c r="K412">
        <f t="shared" si="19"/>
        <v>5284</v>
      </c>
      <c r="L412">
        <v>1.93882814059E-3</v>
      </c>
      <c r="M412" t="s">
        <v>2829</v>
      </c>
      <c r="N412" t="s">
        <v>2830</v>
      </c>
      <c r="O412">
        <v>1</v>
      </c>
      <c r="P412">
        <v>1</v>
      </c>
      <c r="Q412">
        <v>20799</v>
      </c>
      <c r="R412">
        <v>20357</v>
      </c>
      <c r="S412" t="s">
        <v>454</v>
      </c>
      <c r="T412" t="s">
        <v>4392</v>
      </c>
      <c r="U412">
        <f t="shared" si="20"/>
        <v>5</v>
      </c>
    </row>
    <row r="413" spans="1:21" customFormat="1" x14ac:dyDescent="0.25">
      <c r="A413" t="s">
        <v>2571</v>
      </c>
      <c r="B413" t="s">
        <v>4629</v>
      </c>
      <c r="C413" s="2" t="s">
        <v>4627</v>
      </c>
      <c r="D413">
        <v>12</v>
      </c>
      <c r="E413">
        <v>37</v>
      </c>
      <c r="F413" t="s">
        <v>4628</v>
      </c>
      <c r="G413" t="str">
        <f t="shared" si="18"/>
        <v>Normal-Control</v>
      </c>
      <c r="H413">
        <v>4472</v>
      </c>
      <c r="I413">
        <v>9579</v>
      </c>
      <c r="J413" s="1" t="s">
        <v>4620</v>
      </c>
      <c r="K413">
        <f t="shared" si="19"/>
        <v>5108</v>
      </c>
      <c r="L413">
        <v>6.4425147240299999E-3</v>
      </c>
      <c r="M413" t="s">
        <v>2831</v>
      </c>
      <c r="N413" t="s">
        <v>2832</v>
      </c>
      <c r="O413">
        <v>1</v>
      </c>
      <c r="P413">
        <v>2</v>
      </c>
      <c r="Q413">
        <v>21632</v>
      </c>
      <c r="R413">
        <v>10633</v>
      </c>
      <c r="S413" t="s">
        <v>1308</v>
      </c>
      <c r="T413" t="s">
        <v>4295</v>
      </c>
      <c r="U413">
        <f t="shared" si="20"/>
        <v>8</v>
      </c>
    </row>
    <row r="414" spans="1:21" customFormat="1" x14ac:dyDescent="0.25">
      <c r="A414" t="s">
        <v>2571</v>
      </c>
      <c r="B414" t="s">
        <v>4629</v>
      </c>
      <c r="C414" s="2" t="s">
        <v>4627</v>
      </c>
      <c r="D414">
        <v>12</v>
      </c>
      <c r="E414">
        <v>37</v>
      </c>
      <c r="F414" t="s">
        <v>4628</v>
      </c>
      <c r="G414" t="str">
        <f t="shared" si="18"/>
        <v>Normal-Control</v>
      </c>
      <c r="H414">
        <v>4476</v>
      </c>
      <c r="I414">
        <v>8990</v>
      </c>
      <c r="J414" s="1" t="s">
        <v>4620</v>
      </c>
      <c r="K414">
        <f t="shared" si="19"/>
        <v>4515</v>
      </c>
      <c r="L414">
        <v>3.8631182070000001E-3</v>
      </c>
      <c r="M414" t="s">
        <v>2833</v>
      </c>
      <c r="N414" t="s">
        <v>2834</v>
      </c>
      <c r="O414">
        <v>1</v>
      </c>
      <c r="P414">
        <v>1</v>
      </c>
      <c r="Q414">
        <v>22056</v>
      </c>
      <c r="R414">
        <v>7173</v>
      </c>
      <c r="S414" t="s">
        <v>1311</v>
      </c>
      <c r="T414" t="s">
        <v>4353</v>
      </c>
      <c r="U414">
        <f t="shared" si="20"/>
        <v>8</v>
      </c>
    </row>
    <row r="415" spans="1:21" customFormat="1" x14ac:dyDescent="0.25">
      <c r="A415" t="s">
        <v>2571</v>
      </c>
      <c r="B415" t="s">
        <v>4629</v>
      </c>
      <c r="C415" s="2" t="s">
        <v>4627</v>
      </c>
      <c r="D415">
        <v>12</v>
      </c>
      <c r="E415">
        <v>37</v>
      </c>
      <c r="F415" t="s">
        <v>4628</v>
      </c>
      <c r="G415" t="str">
        <f t="shared" si="18"/>
        <v>Normal-Control</v>
      </c>
      <c r="H415">
        <v>4555</v>
      </c>
      <c r="I415">
        <v>9121</v>
      </c>
      <c r="J415" s="1" t="s">
        <v>4620</v>
      </c>
      <c r="K415">
        <f t="shared" si="19"/>
        <v>4567</v>
      </c>
      <c r="L415">
        <v>9.6575373251600004E-3</v>
      </c>
      <c r="M415" t="s">
        <v>2835</v>
      </c>
      <c r="N415" t="s">
        <v>2836</v>
      </c>
      <c r="O415">
        <v>1</v>
      </c>
      <c r="P415">
        <v>2</v>
      </c>
      <c r="Q415">
        <v>21863</v>
      </c>
      <c r="R415">
        <v>5621</v>
      </c>
      <c r="S415" t="s">
        <v>2837</v>
      </c>
      <c r="T415" t="s">
        <v>4393</v>
      </c>
      <c r="U415">
        <f t="shared" si="20"/>
        <v>4</v>
      </c>
    </row>
    <row r="416" spans="1:21" customFormat="1" x14ac:dyDescent="0.25">
      <c r="A416" t="s">
        <v>2571</v>
      </c>
      <c r="B416" t="s">
        <v>4629</v>
      </c>
      <c r="C416" s="2" t="s">
        <v>4627</v>
      </c>
      <c r="D416">
        <v>12</v>
      </c>
      <c r="E416">
        <v>37</v>
      </c>
      <c r="F416" t="s">
        <v>4628</v>
      </c>
      <c r="G416" t="str">
        <f t="shared" si="18"/>
        <v>Normal-Control</v>
      </c>
      <c r="H416">
        <v>4656</v>
      </c>
      <c r="I416">
        <v>9665</v>
      </c>
      <c r="J416" s="1" t="s">
        <v>4620</v>
      </c>
      <c r="K416">
        <f t="shared" si="19"/>
        <v>5010</v>
      </c>
      <c r="L416">
        <v>3.4077864433100001E-3</v>
      </c>
      <c r="M416" t="s">
        <v>2838</v>
      </c>
      <c r="N416" t="s">
        <v>2839</v>
      </c>
      <c r="O416">
        <v>1</v>
      </c>
      <c r="P416">
        <v>1</v>
      </c>
      <c r="Q416">
        <v>8331</v>
      </c>
      <c r="R416">
        <v>14602</v>
      </c>
      <c r="S416" t="s">
        <v>460</v>
      </c>
      <c r="T416" t="s">
        <v>4394</v>
      </c>
      <c r="U416">
        <f t="shared" si="20"/>
        <v>2</v>
      </c>
    </row>
    <row r="417" spans="1:21" customFormat="1" x14ac:dyDescent="0.25">
      <c r="A417" t="s">
        <v>2571</v>
      </c>
      <c r="B417" t="s">
        <v>4629</v>
      </c>
      <c r="C417" s="2" t="s">
        <v>4627</v>
      </c>
      <c r="D417">
        <v>12</v>
      </c>
      <c r="E417">
        <v>37</v>
      </c>
      <c r="F417" t="s">
        <v>4628</v>
      </c>
      <c r="G417" t="str">
        <f t="shared" si="18"/>
        <v>Normal-Control</v>
      </c>
      <c r="H417">
        <v>4686</v>
      </c>
      <c r="I417">
        <v>9125</v>
      </c>
      <c r="J417" s="1" t="s">
        <v>4620</v>
      </c>
      <c r="K417">
        <f t="shared" si="19"/>
        <v>4440</v>
      </c>
      <c r="L417">
        <v>4.4159881334400004E-3</v>
      </c>
      <c r="M417" t="s">
        <v>2840</v>
      </c>
      <c r="N417" t="s">
        <v>2841</v>
      </c>
      <c r="O417">
        <v>1</v>
      </c>
      <c r="P417">
        <v>1</v>
      </c>
      <c r="Q417">
        <v>7157</v>
      </c>
      <c r="R417">
        <v>5635</v>
      </c>
      <c r="S417" t="s">
        <v>2842</v>
      </c>
      <c r="T417" t="s">
        <v>4395</v>
      </c>
      <c r="U417">
        <f t="shared" si="20"/>
        <v>7</v>
      </c>
    </row>
    <row r="418" spans="1:21" customFormat="1" x14ac:dyDescent="0.25">
      <c r="A418" t="s">
        <v>2571</v>
      </c>
      <c r="B418" t="s">
        <v>4629</v>
      </c>
      <c r="C418" s="2" t="s">
        <v>4627</v>
      </c>
      <c r="D418">
        <v>12</v>
      </c>
      <c r="E418">
        <v>37</v>
      </c>
      <c r="F418" t="s">
        <v>4628</v>
      </c>
      <c r="G418" t="str">
        <f t="shared" si="18"/>
        <v>Normal-Control</v>
      </c>
      <c r="H418">
        <v>4891</v>
      </c>
      <c r="I418">
        <v>9365</v>
      </c>
      <c r="J418" s="1" t="s">
        <v>4620</v>
      </c>
      <c r="K418">
        <f t="shared" si="19"/>
        <v>4475</v>
      </c>
      <c r="L418">
        <v>9.9998095898899998E-3</v>
      </c>
      <c r="M418" t="s">
        <v>2843</v>
      </c>
      <c r="N418" t="s">
        <v>2844</v>
      </c>
      <c r="O418">
        <v>1</v>
      </c>
      <c r="P418">
        <v>1</v>
      </c>
      <c r="Q418">
        <v>6064</v>
      </c>
      <c r="R418">
        <v>12214</v>
      </c>
      <c r="S418" t="s">
        <v>21</v>
      </c>
      <c r="T418" t="s">
        <v>4396</v>
      </c>
      <c r="U418">
        <f t="shared" si="20"/>
        <v>10</v>
      </c>
    </row>
    <row r="419" spans="1:21" customFormat="1" x14ac:dyDescent="0.25">
      <c r="A419" t="s">
        <v>2571</v>
      </c>
      <c r="B419" t="s">
        <v>4629</v>
      </c>
      <c r="C419" s="2" t="s">
        <v>4627</v>
      </c>
      <c r="D419">
        <v>12</v>
      </c>
      <c r="E419">
        <v>37</v>
      </c>
      <c r="F419" t="s">
        <v>4628</v>
      </c>
      <c r="G419" t="str">
        <f t="shared" si="18"/>
        <v>Normal-Control</v>
      </c>
      <c r="H419">
        <v>7689</v>
      </c>
      <c r="I419">
        <v>9314</v>
      </c>
      <c r="J419" s="1" t="s">
        <v>4620</v>
      </c>
      <c r="K419">
        <f t="shared" si="19"/>
        <v>1626</v>
      </c>
      <c r="L419">
        <v>2.7959282868799998E-3</v>
      </c>
      <c r="M419" t="s">
        <v>2845</v>
      </c>
      <c r="N419" t="s">
        <v>2846</v>
      </c>
      <c r="O419">
        <v>1</v>
      </c>
      <c r="P419">
        <v>1</v>
      </c>
      <c r="Q419">
        <v>7330</v>
      </c>
      <c r="R419">
        <v>10188</v>
      </c>
      <c r="S419" t="s">
        <v>2847</v>
      </c>
      <c r="T419" t="s">
        <v>4397</v>
      </c>
      <c r="U419">
        <f t="shared" si="20"/>
        <v>5</v>
      </c>
    </row>
    <row r="420" spans="1:21" customFormat="1" x14ac:dyDescent="0.25">
      <c r="A420" t="s">
        <v>2571</v>
      </c>
      <c r="B420" t="s">
        <v>4629</v>
      </c>
      <c r="C420" s="2" t="s">
        <v>4627</v>
      </c>
      <c r="D420">
        <v>12</v>
      </c>
      <c r="E420">
        <v>37</v>
      </c>
      <c r="F420" t="s">
        <v>4628</v>
      </c>
      <c r="G420" t="str">
        <f t="shared" si="18"/>
        <v>Normal-Control</v>
      </c>
      <c r="H420">
        <v>9788</v>
      </c>
      <c r="I420">
        <v>173</v>
      </c>
      <c r="J420" t="s">
        <v>4944</v>
      </c>
      <c r="K420">
        <f t="shared" si="19"/>
        <v>6954</v>
      </c>
      <c r="L420">
        <v>2.2168034573899998E-3</v>
      </c>
      <c r="M420" t="s">
        <v>2848</v>
      </c>
      <c r="N420" t="s">
        <v>2849</v>
      </c>
      <c r="O420">
        <v>1</v>
      </c>
      <c r="P420">
        <v>1</v>
      </c>
      <c r="Q420">
        <v>25737</v>
      </c>
      <c r="R420">
        <v>18803</v>
      </c>
      <c r="S420" t="s">
        <v>40</v>
      </c>
      <c r="T420" t="s">
        <v>4298</v>
      </c>
      <c r="U420">
        <f t="shared" si="20"/>
        <v>4</v>
      </c>
    </row>
    <row r="421" spans="1:21" customFormat="1" x14ac:dyDescent="0.25">
      <c r="A421" t="s">
        <v>2571</v>
      </c>
      <c r="B421" t="s">
        <v>4629</v>
      </c>
      <c r="C421" s="2" t="s">
        <v>4627</v>
      </c>
      <c r="D421">
        <v>12</v>
      </c>
      <c r="E421">
        <v>37</v>
      </c>
      <c r="F421" t="s">
        <v>4628</v>
      </c>
      <c r="G421" t="str">
        <f t="shared" si="18"/>
        <v>Normal-Control</v>
      </c>
      <c r="H421">
        <v>9838</v>
      </c>
      <c r="I421">
        <v>13846</v>
      </c>
      <c r="J421" s="1" t="s">
        <v>4620</v>
      </c>
      <c r="K421">
        <f t="shared" si="19"/>
        <v>4009</v>
      </c>
      <c r="L421">
        <v>5.9837549827299998E-3</v>
      </c>
      <c r="M421" t="s">
        <v>2850</v>
      </c>
      <c r="N421" t="s">
        <v>2851</v>
      </c>
      <c r="O421">
        <v>1</v>
      </c>
      <c r="P421">
        <v>1</v>
      </c>
      <c r="Q421">
        <v>21657</v>
      </c>
      <c r="R421">
        <v>2312</v>
      </c>
      <c r="S421" t="s">
        <v>43</v>
      </c>
      <c r="T421" t="s">
        <v>4398</v>
      </c>
      <c r="U421">
        <f t="shared" si="20"/>
        <v>7</v>
      </c>
    </row>
    <row r="422" spans="1:21" customFormat="1" x14ac:dyDescent="0.25">
      <c r="A422" t="s">
        <v>2571</v>
      </c>
      <c r="B422" t="s">
        <v>4629</v>
      </c>
      <c r="C422" s="2" t="s">
        <v>4627</v>
      </c>
      <c r="D422">
        <v>12</v>
      </c>
      <c r="E422">
        <v>37</v>
      </c>
      <c r="F422" t="s">
        <v>4628</v>
      </c>
      <c r="G422" t="str">
        <f t="shared" si="18"/>
        <v>Normal-Control</v>
      </c>
      <c r="H422">
        <v>9889</v>
      </c>
      <c r="I422">
        <v>15673</v>
      </c>
      <c r="J422" s="1" t="s">
        <v>4620</v>
      </c>
      <c r="K422">
        <f t="shared" si="19"/>
        <v>5785</v>
      </c>
      <c r="L422">
        <v>8.5587145312299995E-3</v>
      </c>
      <c r="M422" t="s">
        <v>2852</v>
      </c>
      <c r="N422" t="s">
        <v>2853</v>
      </c>
      <c r="O422">
        <v>1</v>
      </c>
      <c r="P422">
        <v>1</v>
      </c>
      <c r="Q422">
        <v>25741</v>
      </c>
      <c r="R422">
        <v>6619</v>
      </c>
      <c r="S422" t="s">
        <v>70</v>
      </c>
      <c r="T422" t="s">
        <v>4399</v>
      </c>
      <c r="U422">
        <f t="shared" si="20"/>
        <v>9</v>
      </c>
    </row>
    <row r="423" spans="1:21" customFormat="1" x14ac:dyDescent="0.25">
      <c r="A423" t="s">
        <v>2571</v>
      </c>
      <c r="B423" t="s">
        <v>4629</v>
      </c>
      <c r="C423" s="2" t="s">
        <v>4627</v>
      </c>
      <c r="D423">
        <v>12</v>
      </c>
      <c r="E423">
        <v>37</v>
      </c>
      <c r="F423" t="s">
        <v>4628</v>
      </c>
      <c r="G423" t="str">
        <f t="shared" si="18"/>
        <v>Normal-Control</v>
      </c>
      <c r="H423">
        <v>10074</v>
      </c>
      <c r="I423">
        <v>421</v>
      </c>
      <c r="J423" t="s">
        <v>4944</v>
      </c>
      <c r="K423">
        <f t="shared" si="19"/>
        <v>6916</v>
      </c>
      <c r="L423">
        <v>7.9486745618600006E-3</v>
      </c>
      <c r="M423" t="s">
        <v>2854</v>
      </c>
      <c r="N423" t="s">
        <v>2855</v>
      </c>
      <c r="O423">
        <v>1</v>
      </c>
      <c r="P423">
        <v>1</v>
      </c>
      <c r="Q423">
        <v>13179</v>
      </c>
      <c r="R423">
        <v>2636</v>
      </c>
      <c r="S423" t="s">
        <v>2856</v>
      </c>
      <c r="T423" t="s">
        <v>4400</v>
      </c>
      <c r="U423">
        <f t="shared" si="20"/>
        <v>6</v>
      </c>
    </row>
    <row r="424" spans="1:21" customFormat="1" x14ac:dyDescent="0.25">
      <c r="A424" t="s">
        <v>2571</v>
      </c>
      <c r="B424" t="s">
        <v>4629</v>
      </c>
      <c r="C424" s="2" t="s">
        <v>4627</v>
      </c>
      <c r="D424">
        <v>12</v>
      </c>
      <c r="E424">
        <v>37</v>
      </c>
      <c r="F424" t="s">
        <v>4628</v>
      </c>
      <c r="G424" t="str">
        <f t="shared" si="18"/>
        <v>Normal-Control</v>
      </c>
      <c r="H424">
        <v>11667</v>
      </c>
      <c r="I424">
        <v>552</v>
      </c>
      <c r="J424" t="s">
        <v>4944</v>
      </c>
      <c r="K424">
        <f t="shared" si="19"/>
        <v>5454</v>
      </c>
      <c r="L424">
        <v>1.40658878258E-2</v>
      </c>
      <c r="M424" t="s">
        <v>2857</v>
      </c>
      <c r="N424" t="s">
        <v>2858</v>
      </c>
      <c r="O424">
        <v>1</v>
      </c>
      <c r="P424">
        <v>1</v>
      </c>
      <c r="Q424">
        <v>23435</v>
      </c>
      <c r="R424">
        <v>3744</v>
      </c>
      <c r="S424" t="s">
        <v>2859</v>
      </c>
      <c r="T424" t="s">
        <v>4401</v>
      </c>
      <c r="U424">
        <f t="shared" si="20"/>
        <v>9</v>
      </c>
    </row>
    <row r="425" spans="1:21" customFormat="1" x14ac:dyDescent="0.25">
      <c r="A425" t="s">
        <v>3133</v>
      </c>
      <c r="B425" t="s">
        <v>4629</v>
      </c>
      <c r="C425" s="2" t="s">
        <v>4627</v>
      </c>
      <c r="D425">
        <v>14</v>
      </c>
      <c r="E425">
        <v>47</v>
      </c>
      <c r="F425" t="s">
        <v>4628</v>
      </c>
      <c r="G425" t="str">
        <f t="shared" si="18"/>
        <v>Normal-Control</v>
      </c>
      <c r="H425">
        <v>590</v>
      </c>
      <c r="I425">
        <v>8475</v>
      </c>
      <c r="J425" s="1" t="s">
        <v>4620</v>
      </c>
      <c r="K425">
        <f t="shared" si="19"/>
        <v>7886</v>
      </c>
      <c r="L425">
        <v>1.9992103714400002E-2</v>
      </c>
      <c r="M425" t="s">
        <v>3134</v>
      </c>
      <c r="N425" t="s">
        <v>3135</v>
      </c>
      <c r="O425">
        <v>1</v>
      </c>
      <c r="P425">
        <v>1</v>
      </c>
      <c r="Q425">
        <v>9128</v>
      </c>
      <c r="R425">
        <v>966</v>
      </c>
      <c r="S425" t="s">
        <v>3136</v>
      </c>
      <c r="T425" t="s">
        <v>4306</v>
      </c>
      <c r="U425">
        <f t="shared" si="20"/>
        <v>4</v>
      </c>
    </row>
    <row r="426" spans="1:21" customFormat="1" x14ac:dyDescent="0.25">
      <c r="A426" t="s">
        <v>3133</v>
      </c>
      <c r="B426" t="s">
        <v>4629</v>
      </c>
      <c r="C426" s="2" t="s">
        <v>4627</v>
      </c>
      <c r="D426">
        <v>14</v>
      </c>
      <c r="E426">
        <v>47</v>
      </c>
      <c r="F426" t="s">
        <v>4628</v>
      </c>
      <c r="G426" t="str">
        <f t="shared" si="18"/>
        <v>Normal-Control</v>
      </c>
      <c r="H426">
        <v>631</v>
      </c>
      <c r="I426">
        <v>9566</v>
      </c>
      <c r="J426" s="1" t="s">
        <v>4620</v>
      </c>
      <c r="K426">
        <f t="shared" si="19"/>
        <v>8936</v>
      </c>
      <c r="L426">
        <v>4.4421578759899997E-3</v>
      </c>
      <c r="M426" t="s">
        <v>3137</v>
      </c>
      <c r="N426" t="s">
        <v>3138</v>
      </c>
      <c r="O426">
        <v>1</v>
      </c>
      <c r="P426">
        <v>1</v>
      </c>
      <c r="Q426">
        <v>12980</v>
      </c>
      <c r="R426">
        <v>7107</v>
      </c>
      <c r="S426" t="s">
        <v>53</v>
      </c>
      <c r="T426" t="s">
        <v>4255</v>
      </c>
      <c r="U426">
        <f t="shared" si="20"/>
        <v>9</v>
      </c>
    </row>
    <row r="427" spans="1:21" customFormat="1" x14ac:dyDescent="0.25">
      <c r="A427" t="s">
        <v>3133</v>
      </c>
      <c r="B427" t="s">
        <v>4629</v>
      </c>
      <c r="C427" s="2" t="s">
        <v>4627</v>
      </c>
      <c r="D427">
        <v>14</v>
      </c>
      <c r="E427">
        <v>47</v>
      </c>
      <c r="F427" t="s">
        <v>4628</v>
      </c>
      <c r="G427" t="str">
        <f t="shared" si="18"/>
        <v>Normal-Control</v>
      </c>
      <c r="H427">
        <v>634</v>
      </c>
      <c r="I427">
        <v>8658</v>
      </c>
      <c r="J427" s="1" t="s">
        <v>4620</v>
      </c>
      <c r="K427">
        <f t="shared" si="19"/>
        <v>8025</v>
      </c>
      <c r="L427">
        <v>2.4596988963099999E-2</v>
      </c>
      <c r="M427" t="s">
        <v>3139</v>
      </c>
      <c r="N427" t="s">
        <v>3140</v>
      </c>
      <c r="O427">
        <v>2</v>
      </c>
      <c r="P427">
        <v>1</v>
      </c>
      <c r="Q427">
        <v>12811</v>
      </c>
      <c r="R427">
        <v>729</v>
      </c>
      <c r="S427" t="s">
        <v>119</v>
      </c>
      <c r="T427" t="s">
        <v>4256</v>
      </c>
      <c r="U427">
        <f t="shared" si="20"/>
        <v>5</v>
      </c>
    </row>
    <row r="428" spans="1:21" customFormat="1" x14ac:dyDescent="0.25">
      <c r="A428" t="s">
        <v>3133</v>
      </c>
      <c r="B428" t="s">
        <v>4629</v>
      </c>
      <c r="C428" s="2" t="s">
        <v>4627</v>
      </c>
      <c r="D428">
        <v>14</v>
      </c>
      <c r="E428">
        <v>47</v>
      </c>
      <c r="F428" t="s">
        <v>4628</v>
      </c>
      <c r="G428" t="str">
        <f t="shared" si="18"/>
        <v>Normal-Control</v>
      </c>
      <c r="H428">
        <v>636</v>
      </c>
      <c r="I428">
        <v>7956</v>
      </c>
      <c r="J428" s="1" t="s">
        <v>4620</v>
      </c>
      <c r="K428">
        <f t="shared" si="19"/>
        <v>7321</v>
      </c>
      <c r="L428">
        <v>4.4852780560500002E-3</v>
      </c>
      <c r="M428" t="s">
        <v>3141</v>
      </c>
      <c r="N428" t="s">
        <v>3142</v>
      </c>
      <c r="O428">
        <v>3</v>
      </c>
      <c r="P428">
        <v>1</v>
      </c>
      <c r="Q428">
        <v>13075</v>
      </c>
      <c r="R428">
        <v>12914</v>
      </c>
      <c r="S428" t="s">
        <v>3143</v>
      </c>
      <c r="T428" t="s">
        <v>4402</v>
      </c>
      <c r="U428">
        <f t="shared" si="20"/>
        <v>6</v>
      </c>
    </row>
    <row r="429" spans="1:21" customFormat="1" x14ac:dyDescent="0.25">
      <c r="A429" t="s">
        <v>3133</v>
      </c>
      <c r="B429" t="s">
        <v>4629</v>
      </c>
      <c r="C429" s="2" t="s">
        <v>4627</v>
      </c>
      <c r="D429">
        <v>14</v>
      </c>
      <c r="E429">
        <v>47</v>
      </c>
      <c r="F429" t="s">
        <v>4628</v>
      </c>
      <c r="G429" t="str">
        <f t="shared" si="18"/>
        <v>Normal-Control</v>
      </c>
      <c r="H429">
        <v>637</v>
      </c>
      <c r="I429">
        <v>8486</v>
      </c>
      <c r="J429" s="1" t="s">
        <v>4620</v>
      </c>
      <c r="K429">
        <f t="shared" si="19"/>
        <v>7850</v>
      </c>
      <c r="L429">
        <v>2.5388166330499999E-2</v>
      </c>
      <c r="M429" t="s">
        <v>3144</v>
      </c>
      <c r="N429" t="s">
        <v>3145</v>
      </c>
      <c r="O429">
        <v>7</v>
      </c>
      <c r="P429">
        <v>1</v>
      </c>
      <c r="Q429">
        <v>13115</v>
      </c>
      <c r="R429">
        <v>1080</v>
      </c>
      <c r="S429" t="s">
        <v>18</v>
      </c>
      <c r="T429" t="s">
        <v>4181</v>
      </c>
      <c r="U429">
        <f t="shared" si="20"/>
        <v>8</v>
      </c>
    </row>
    <row r="430" spans="1:21" customFormat="1" x14ac:dyDescent="0.25">
      <c r="A430" t="s">
        <v>3133</v>
      </c>
      <c r="B430" t="s">
        <v>4629</v>
      </c>
      <c r="C430" s="2" t="s">
        <v>4627</v>
      </c>
      <c r="D430">
        <v>14</v>
      </c>
      <c r="E430">
        <v>47</v>
      </c>
      <c r="F430" t="s">
        <v>4628</v>
      </c>
      <c r="G430" t="str">
        <f t="shared" si="18"/>
        <v>Normal-Control</v>
      </c>
      <c r="H430">
        <v>642</v>
      </c>
      <c r="I430">
        <v>8689</v>
      </c>
      <c r="J430" s="1" t="s">
        <v>4620</v>
      </c>
      <c r="K430">
        <f t="shared" si="19"/>
        <v>8048</v>
      </c>
      <c r="L430">
        <v>8.9061706578900002E-2</v>
      </c>
      <c r="M430" t="s">
        <v>3146</v>
      </c>
      <c r="N430" t="s">
        <v>3147</v>
      </c>
      <c r="O430">
        <v>9</v>
      </c>
      <c r="P430">
        <v>5</v>
      </c>
      <c r="Q430">
        <v>13610</v>
      </c>
      <c r="R430">
        <v>1067</v>
      </c>
      <c r="S430" t="s">
        <v>127</v>
      </c>
      <c r="T430" t="s">
        <v>4185</v>
      </c>
      <c r="U430">
        <f t="shared" si="20"/>
        <v>8</v>
      </c>
    </row>
    <row r="431" spans="1:21" customFormat="1" x14ac:dyDescent="0.25">
      <c r="A431" t="s">
        <v>3133</v>
      </c>
      <c r="B431" t="s">
        <v>4629</v>
      </c>
      <c r="C431" s="2" t="s">
        <v>4627</v>
      </c>
      <c r="D431">
        <v>14</v>
      </c>
      <c r="E431">
        <v>47</v>
      </c>
      <c r="F431" t="s">
        <v>4628</v>
      </c>
      <c r="G431" t="str">
        <f t="shared" si="18"/>
        <v>Normal-Control</v>
      </c>
      <c r="H431">
        <v>645</v>
      </c>
      <c r="I431">
        <v>8481</v>
      </c>
      <c r="J431" s="1" t="s">
        <v>4620</v>
      </c>
      <c r="K431">
        <f t="shared" si="19"/>
        <v>7837</v>
      </c>
      <c r="L431">
        <v>4.2521844480499997E-2</v>
      </c>
      <c r="M431" t="s">
        <v>3148</v>
      </c>
      <c r="N431" t="s">
        <v>3149</v>
      </c>
      <c r="O431">
        <v>3</v>
      </c>
      <c r="P431">
        <v>2</v>
      </c>
      <c r="Q431">
        <v>13507</v>
      </c>
      <c r="R431">
        <v>1054</v>
      </c>
      <c r="S431" t="s">
        <v>130</v>
      </c>
      <c r="T431" t="s">
        <v>4186</v>
      </c>
      <c r="U431">
        <f t="shared" si="20"/>
        <v>4</v>
      </c>
    </row>
    <row r="432" spans="1:21" customFormat="1" x14ac:dyDescent="0.25">
      <c r="A432" t="s">
        <v>3133</v>
      </c>
      <c r="B432" t="s">
        <v>4629</v>
      </c>
      <c r="C432" s="2" t="s">
        <v>4627</v>
      </c>
      <c r="D432">
        <v>14</v>
      </c>
      <c r="E432">
        <v>47</v>
      </c>
      <c r="F432" t="s">
        <v>4628</v>
      </c>
      <c r="G432" t="str">
        <f t="shared" si="18"/>
        <v>Normal-Control</v>
      </c>
      <c r="H432">
        <v>646</v>
      </c>
      <c r="I432">
        <v>9432</v>
      </c>
      <c r="J432" s="1" t="s">
        <v>4620</v>
      </c>
      <c r="K432">
        <f t="shared" si="19"/>
        <v>8787</v>
      </c>
      <c r="L432">
        <v>6.0622363138199999E-3</v>
      </c>
      <c r="M432" t="s">
        <v>3150</v>
      </c>
      <c r="N432" t="s">
        <v>3151</v>
      </c>
      <c r="O432">
        <v>2</v>
      </c>
      <c r="P432">
        <v>1</v>
      </c>
      <c r="Q432">
        <v>13778</v>
      </c>
      <c r="R432">
        <v>10167</v>
      </c>
      <c r="S432" t="s">
        <v>49</v>
      </c>
      <c r="U432">
        <f t="shared" si="20"/>
        <v>0</v>
      </c>
    </row>
    <row r="433" spans="1:21" customFormat="1" x14ac:dyDescent="0.25">
      <c r="A433" t="s">
        <v>3133</v>
      </c>
      <c r="B433" t="s">
        <v>4629</v>
      </c>
      <c r="C433" s="2" t="s">
        <v>4627</v>
      </c>
      <c r="D433">
        <v>14</v>
      </c>
      <c r="E433">
        <v>47</v>
      </c>
      <c r="F433" t="s">
        <v>4628</v>
      </c>
      <c r="G433" t="str">
        <f t="shared" si="18"/>
        <v>Normal-Control</v>
      </c>
      <c r="H433">
        <v>659</v>
      </c>
      <c r="I433">
        <v>8829</v>
      </c>
      <c r="J433" s="1" t="s">
        <v>4620</v>
      </c>
      <c r="K433">
        <f t="shared" si="19"/>
        <v>8171</v>
      </c>
      <c r="L433">
        <v>8.3902957832800006E-3</v>
      </c>
      <c r="M433" t="s">
        <v>3152</v>
      </c>
      <c r="N433" t="s">
        <v>3153</v>
      </c>
      <c r="O433">
        <v>4</v>
      </c>
      <c r="P433">
        <v>1</v>
      </c>
      <c r="Q433">
        <v>15720</v>
      </c>
      <c r="R433">
        <v>5861</v>
      </c>
      <c r="S433" t="s">
        <v>133</v>
      </c>
      <c r="T433" t="s">
        <v>4195</v>
      </c>
      <c r="U433">
        <f t="shared" si="20"/>
        <v>7</v>
      </c>
    </row>
    <row r="434" spans="1:21" customFormat="1" x14ac:dyDescent="0.25">
      <c r="A434" t="s">
        <v>3133</v>
      </c>
      <c r="B434" t="s">
        <v>4629</v>
      </c>
      <c r="C434" s="2" t="s">
        <v>4627</v>
      </c>
      <c r="D434">
        <v>14</v>
      </c>
      <c r="E434">
        <v>47</v>
      </c>
      <c r="F434" t="s">
        <v>4628</v>
      </c>
      <c r="G434" t="str">
        <f t="shared" si="18"/>
        <v>Normal-Control</v>
      </c>
      <c r="H434">
        <v>671</v>
      </c>
      <c r="I434">
        <v>9464</v>
      </c>
      <c r="J434" s="1" t="s">
        <v>4620</v>
      </c>
      <c r="K434">
        <f t="shared" si="19"/>
        <v>8794</v>
      </c>
      <c r="L434">
        <v>3.8435715954300001E-3</v>
      </c>
      <c r="M434" t="s">
        <v>3154</v>
      </c>
      <c r="N434" t="s">
        <v>3155</v>
      </c>
      <c r="O434">
        <v>2</v>
      </c>
      <c r="P434">
        <v>1</v>
      </c>
      <c r="Q434">
        <v>15773</v>
      </c>
      <c r="R434">
        <v>10259</v>
      </c>
      <c r="S434" t="s">
        <v>49</v>
      </c>
      <c r="U434">
        <f t="shared" si="20"/>
        <v>0</v>
      </c>
    </row>
    <row r="435" spans="1:21" customFormat="1" x14ac:dyDescent="0.25">
      <c r="A435" t="s">
        <v>3133</v>
      </c>
      <c r="B435" t="s">
        <v>4629</v>
      </c>
      <c r="C435" s="2" t="s">
        <v>4627</v>
      </c>
      <c r="D435">
        <v>14</v>
      </c>
      <c r="E435">
        <v>47</v>
      </c>
      <c r="F435" t="s">
        <v>4628</v>
      </c>
      <c r="G435" t="str">
        <f t="shared" si="18"/>
        <v>Normal-Control</v>
      </c>
      <c r="H435">
        <v>677</v>
      </c>
      <c r="I435">
        <v>9499</v>
      </c>
      <c r="J435" s="1" t="s">
        <v>4620</v>
      </c>
      <c r="K435">
        <f t="shared" si="19"/>
        <v>8823</v>
      </c>
      <c r="L435">
        <v>6.6378687795E-3</v>
      </c>
      <c r="M435" t="s">
        <v>3156</v>
      </c>
      <c r="N435" t="s">
        <v>3157</v>
      </c>
      <c r="O435">
        <v>5</v>
      </c>
      <c r="P435">
        <v>1</v>
      </c>
      <c r="Q435">
        <v>17093</v>
      </c>
      <c r="R435">
        <v>9680</v>
      </c>
      <c r="S435" t="s">
        <v>136</v>
      </c>
      <c r="T435" t="s">
        <v>4355</v>
      </c>
      <c r="U435">
        <f t="shared" si="20"/>
        <v>3</v>
      </c>
    </row>
    <row r="436" spans="1:21" customFormat="1" x14ac:dyDescent="0.25">
      <c r="A436" t="s">
        <v>3133</v>
      </c>
      <c r="B436" t="s">
        <v>4629</v>
      </c>
      <c r="C436" s="2" t="s">
        <v>4627</v>
      </c>
      <c r="D436">
        <v>14</v>
      </c>
      <c r="E436">
        <v>47</v>
      </c>
      <c r="F436" t="s">
        <v>4628</v>
      </c>
      <c r="G436" t="str">
        <f t="shared" si="18"/>
        <v>Normal-Control</v>
      </c>
      <c r="H436">
        <v>690</v>
      </c>
      <c r="I436">
        <v>9390</v>
      </c>
      <c r="J436" s="1" t="s">
        <v>4620</v>
      </c>
      <c r="K436">
        <f t="shared" si="19"/>
        <v>8701</v>
      </c>
      <c r="L436">
        <v>6.1697685094500004E-3</v>
      </c>
      <c r="M436" t="s">
        <v>3158</v>
      </c>
      <c r="N436" t="s">
        <v>2332</v>
      </c>
      <c r="O436">
        <v>1</v>
      </c>
      <c r="P436">
        <v>3</v>
      </c>
      <c r="Q436">
        <v>18011</v>
      </c>
      <c r="R436">
        <v>9100</v>
      </c>
      <c r="S436" t="s">
        <v>480</v>
      </c>
      <c r="T436" t="s">
        <v>4308</v>
      </c>
      <c r="U436">
        <f t="shared" si="20"/>
        <v>4</v>
      </c>
    </row>
    <row r="437" spans="1:21" customFormat="1" x14ac:dyDescent="0.25">
      <c r="A437" t="s">
        <v>3133</v>
      </c>
      <c r="B437" t="s">
        <v>4629</v>
      </c>
      <c r="C437" s="2" t="s">
        <v>4627</v>
      </c>
      <c r="D437">
        <v>14</v>
      </c>
      <c r="E437">
        <v>47</v>
      </c>
      <c r="F437" t="s">
        <v>4628</v>
      </c>
      <c r="G437" t="str">
        <f t="shared" si="18"/>
        <v>Normal-Control</v>
      </c>
      <c r="H437">
        <v>696</v>
      </c>
      <c r="I437">
        <v>4655</v>
      </c>
      <c r="J437" s="1" t="s">
        <v>4620</v>
      </c>
      <c r="K437">
        <f t="shared" si="19"/>
        <v>3960</v>
      </c>
      <c r="L437">
        <v>1.05786958663E-2</v>
      </c>
      <c r="M437" t="s">
        <v>3159</v>
      </c>
      <c r="N437" t="s">
        <v>3160</v>
      </c>
      <c r="O437">
        <v>1</v>
      </c>
      <c r="P437">
        <v>1</v>
      </c>
      <c r="Q437">
        <v>18939</v>
      </c>
      <c r="R437">
        <v>5275</v>
      </c>
      <c r="S437" t="s">
        <v>2602</v>
      </c>
      <c r="T437" t="s">
        <v>4328</v>
      </c>
      <c r="U437">
        <f t="shared" si="20"/>
        <v>7</v>
      </c>
    </row>
    <row r="438" spans="1:21" customFormat="1" x14ac:dyDescent="0.25">
      <c r="A438" t="s">
        <v>3133</v>
      </c>
      <c r="B438" t="s">
        <v>4629</v>
      </c>
      <c r="C438" s="2" t="s">
        <v>4627</v>
      </c>
      <c r="D438">
        <v>14</v>
      </c>
      <c r="E438">
        <v>47</v>
      </c>
      <c r="F438" t="s">
        <v>4628</v>
      </c>
      <c r="G438" t="str">
        <f t="shared" si="18"/>
        <v>Normal-Control</v>
      </c>
      <c r="H438">
        <v>702</v>
      </c>
      <c r="I438">
        <v>8938</v>
      </c>
      <c r="J438" s="1" t="s">
        <v>4620</v>
      </c>
      <c r="K438">
        <f t="shared" si="19"/>
        <v>8237</v>
      </c>
      <c r="L438">
        <v>3.4981703247199999E-2</v>
      </c>
      <c r="M438" t="s">
        <v>3161</v>
      </c>
      <c r="N438" t="s">
        <v>3162</v>
      </c>
      <c r="O438">
        <v>9</v>
      </c>
      <c r="P438">
        <v>4</v>
      </c>
      <c r="Q438">
        <v>20544</v>
      </c>
      <c r="R438">
        <v>3897</v>
      </c>
      <c r="S438" t="s">
        <v>1799</v>
      </c>
      <c r="T438" t="s">
        <v>4211</v>
      </c>
      <c r="U438">
        <f t="shared" si="20"/>
        <v>6</v>
      </c>
    </row>
    <row r="439" spans="1:21" customFormat="1" x14ac:dyDescent="0.25">
      <c r="A439" t="s">
        <v>3133</v>
      </c>
      <c r="B439" t="s">
        <v>4629</v>
      </c>
      <c r="C439" s="2" t="s">
        <v>4627</v>
      </c>
      <c r="D439">
        <v>14</v>
      </c>
      <c r="E439">
        <v>47</v>
      </c>
      <c r="F439" t="s">
        <v>4628</v>
      </c>
      <c r="G439" t="str">
        <f t="shared" si="18"/>
        <v>Normal-Control</v>
      </c>
      <c r="H439">
        <v>703</v>
      </c>
      <c r="I439">
        <v>9084</v>
      </c>
      <c r="J439" s="1" t="s">
        <v>4620</v>
      </c>
      <c r="K439">
        <f t="shared" si="19"/>
        <v>8382</v>
      </c>
      <c r="L439">
        <v>1.5165357843000001E-2</v>
      </c>
      <c r="M439" t="s">
        <v>3163</v>
      </c>
      <c r="N439" t="s">
        <v>3164</v>
      </c>
      <c r="O439">
        <v>3</v>
      </c>
      <c r="P439">
        <v>2</v>
      </c>
      <c r="Q439">
        <v>19989</v>
      </c>
      <c r="R439">
        <v>2093</v>
      </c>
      <c r="S439" t="s">
        <v>157</v>
      </c>
      <c r="T439" t="s">
        <v>4329</v>
      </c>
      <c r="U439">
        <f t="shared" si="20"/>
        <v>4</v>
      </c>
    </row>
    <row r="440" spans="1:21" customFormat="1" x14ac:dyDescent="0.25">
      <c r="A440" t="s">
        <v>3133</v>
      </c>
      <c r="B440" t="s">
        <v>4629</v>
      </c>
      <c r="C440" s="2" t="s">
        <v>4627</v>
      </c>
      <c r="D440">
        <v>14</v>
      </c>
      <c r="E440">
        <v>47</v>
      </c>
      <c r="F440" t="s">
        <v>4628</v>
      </c>
      <c r="G440" t="str">
        <f t="shared" si="18"/>
        <v>Normal-Control</v>
      </c>
      <c r="H440">
        <v>705</v>
      </c>
      <c r="I440">
        <v>9243</v>
      </c>
      <c r="J440" s="1" t="s">
        <v>4620</v>
      </c>
      <c r="K440">
        <f t="shared" si="19"/>
        <v>8539</v>
      </c>
      <c r="L440">
        <v>1.0733686186300001E-2</v>
      </c>
      <c r="M440" t="s">
        <v>3165</v>
      </c>
      <c r="N440" t="s">
        <v>3166</v>
      </c>
      <c r="O440">
        <v>5</v>
      </c>
      <c r="P440">
        <v>1</v>
      </c>
      <c r="Q440">
        <v>19819</v>
      </c>
      <c r="R440">
        <v>4052</v>
      </c>
      <c r="S440" t="s">
        <v>2611</v>
      </c>
      <c r="T440" t="s">
        <v>4299</v>
      </c>
      <c r="U440">
        <f t="shared" si="20"/>
        <v>3</v>
      </c>
    </row>
    <row r="441" spans="1:21" customFormat="1" x14ac:dyDescent="0.25">
      <c r="A441" t="s">
        <v>3133</v>
      </c>
      <c r="B441" t="s">
        <v>4629</v>
      </c>
      <c r="C441" s="2" t="s">
        <v>4627</v>
      </c>
      <c r="D441">
        <v>14</v>
      </c>
      <c r="E441">
        <v>47</v>
      </c>
      <c r="F441" t="s">
        <v>4628</v>
      </c>
      <c r="G441" t="str">
        <f t="shared" si="18"/>
        <v>Normal-Control</v>
      </c>
      <c r="H441">
        <v>705</v>
      </c>
      <c r="I441">
        <v>9401</v>
      </c>
      <c r="J441" s="1" t="s">
        <v>4620</v>
      </c>
      <c r="K441">
        <f t="shared" si="19"/>
        <v>8697</v>
      </c>
      <c r="L441">
        <v>5.7336580394499997E-3</v>
      </c>
      <c r="M441" t="s">
        <v>3167</v>
      </c>
      <c r="N441" t="s">
        <v>3168</v>
      </c>
      <c r="O441">
        <v>2</v>
      </c>
      <c r="P441">
        <v>1</v>
      </c>
      <c r="Q441">
        <v>19790</v>
      </c>
      <c r="R441">
        <v>9366</v>
      </c>
      <c r="S441" t="s">
        <v>1943</v>
      </c>
      <c r="T441" t="s">
        <v>4251</v>
      </c>
      <c r="U441">
        <f t="shared" si="20"/>
        <v>1</v>
      </c>
    </row>
    <row r="442" spans="1:21" customFormat="1" x14ac:dyDescent="0.25">
      <c r="A442" t="s">
        <v>3133</v>
      </c>
      <c r="B442" t="s">
        <v>4629</v>
      </c>
      <c r="C442" s="2" t="s">
        <v>4627</v>
      </c>
      <c r="D442">
        <v>14</v>
      </c>
      <c r="E442">
        <v>47</v>
      </c>
      <c r="F442" t="s">
        <v>4628</v>
      </c>
      <c r="G442" t="str">
        <f t="shared" si="18"/>
        <v>Normal-Control</v>
      </c>
      <c r="H442">
        <v>707</v>
      </c>
      <c r="I442">
        <v>4245</v>
      </c>
      <c r="J442" s="1" t="s">
        <v>4620</v>
      </c>
      <c r="K442">
        <f t="shared" si="19"/>
        <v>3539</v>
      </c>
      <c r="L442">
        <v>5.0120027976999996E-3</v>
      </c>
      <c r="M442" t="s">
        <v>3169</v>
      </c>
      <c r="N442" t="s">
        <v>3170</v>
      </c>
      <c r="O442">
        <v>1</v>
      </c>
      <c r="P442">
        <v>1</v>
      </c>
      <c r="Q442">
        <v>20453</v>
      </c>
      <c r="R442">
        <v>6774</v>
      </c>
      <c r="S442" t="s">
        <v>3171</v>
      </c>
      <c r="T442" t="s">
        <v>4251</v>
      </c>
      <c r="U442">
        <f t="shared" si="20"/>
        <v>1</v>
      </c>
    </row>
    <row r="443" spans="1:21" customFormat="1" x14ac:dyDescent="0.25">
      <c r="A443" t="s">
        <v>3133</v>
      </c>
      <c r="B443" t="s">
        <v>4629</v>
      </c>
      <c r="C443" s="2" t="s">
        <v>4627</v>
      </c>
      <c r="D443">
        <v>14</v>
      </c>
      <c r="E443">
        <v>47</v>
      </c>
      <c r="F443" t="s">
        <v>4628</v>
      </c>
      <c r="G443" t="str">
        <f t="shared" si="18"/>
        <v>Normal-Control</v>
      </c>
      <c r="H443">
        <v>707</v>
      </c>
      <c r="I443">
        <v>9403</v>
      </c>
      <c r="J443" s="1" t="s">
        <v>4620</v>
      </c>
      <c r="K443">
        <f t="shared" si="19"/>
        <v>8697</v>
      </c>
      <c r="L443">
        <v>6.0904202366199997E-3</v>
      </c>
      <c r="M443" t="s">
        <v>3172</v>
      </c>
      <c r="N443" t="s">
        <v>3173</v>
      </c>
      <c r="O443">
        <v>2</v>
      </c>
      <c r="P443">
        <v>2</v>
      </c>
      <c r="Q443">
        <v>19819</v>
      </c>
      <c r="R443">
        <v>9354</v>
      </c>
      <c r="S443" t="s">
        <v>3174</v>
      </c>
      <c r="T443" t="s">
        <v>4251</v>
      </c>
      <c r="U443">
        <f t="shared" si="20"/>
        <v>1</v>
      </c>
    </row>
    <row r="444" spans="1:21" customFormat="1" x14ac:dyDescent="0.25">
      <c r="A444" t="s">
        <v>3133</v>
      </c>
      <c r="B444" t="s">
        <v>4629</v>
      </c>
      <c r="C444" s="2" t="s">
        <v>4627</v>
      </c>
      <c r="D444">
        <v>14</v>
      </c>
      <c r="E444">
        <v>47</v>
      </c>
      <c r="F444" t="s">
        <v>4628</v>
      </c>
      <c r="G444" t="str">
        <f t="shared" si="18"/>
        <v>Normal-Control</v>
      </c>
      <c r="H444">
        <v>719</v>
      </c>
      <c r="I444">
        <v>9723</v>
      </c>
      <c r="J444" s="1" t="s">
        <v>4620</v>
      </c>
      <c r="K444">
        <f t="shared" si="19"/>
        <v>9005</v>
      </c>
      <c r="L444">
        <v>2.27496494819E-3</v>
      </c>
      <c r="M444" t="s">
        <v>3175</v>
      </c>
      <c r="N444" t="s">
        <v>3176</v>
      </c>
      <c r="O444">
        <v>1</v>
      </c>
      <c r="P444">
        <v>1</v>
      </c>
      <c r="Q444">
        <v>19859</v>
      </c>
      <c r="R444">
        <v>12022</v>
      </c>
      <c r="S444" t="s">
        <v>702</v>
      </c>
      <c r="T444" t="s">
        <v>4262</v>
      </c>
      <c r="U444">
        <f t="shared" si="20"/>
        <v>2</v>
      </c>
    </row>
    <row r="445" spans="1:21" customFormat="1" x14ac:dyDescent="0.25">
      <c r="A445" t="s">
        <v>3133</v>
      </c>
      <c r="B445" t="s">
        <v>4629</v>
      </c>
      <c r="C445" s="2" t="s">
        <v>4627</v>
      </c>
      <c r="D445">
        <v>14</v>
      </c>
      <c r="E445">
        <v>47</v>
      </c>
      <c r="F445" t="s">
        <v>4628</v>
      </c>
      <c r="G445" t="str">
        <f t="shared" si="18"/>
        <v>Normal-Control</v>
      </c>
      <c r="H445">
        <v>720</v>
      </c>
      <c r="I445">
        <v>9568</v>
      </c>
      <c r="J445" s="1" t="s">
        <v>4620</v>
      </c>
      <c r="K445">
        <f t="shared" si="19"/>
        <v>8849</v>
      </c>
      <c r="L445">
        <v>8.2793762833900005E-3</v>
      </c>
      <c r="M445" t="s">
        <v>3177</v>
      </c>
      <c r="N445" t="s">
        <v>3178</v>
      </c>
      <c r="O445">
        <v>4</v>
      </c>
      <c r="P445">
        <v>2</v>
      </c>
      <c r="Q445">
        <v>19133</v>
      </c>
      <c r="R445">
        <v>6812</v>
      </c>
      <c r="S445" t="s">
        <v>160</v>
      </c>
      <c r="T445" t="s">
        <v>4213</v>
      </c>
      <c r="U445">
        <f t="shared" si="20"/>
        <v>6</v>
      </c>
    </row>
    <row r="446" spans="1:21" customFormat="1" x14ac:dyDescent="0.25">
      <c r="A446" t="s">
        <v>3133</v>
      </c>
      <c r="B446" t="s">
        <v>4629</v>
      </c>
      <c r="C446" s="2" t="s">
        <v>4627</v>
      </c>
      <c r="D446">
        <v>14</v>
      </c>
      <c r="E446">
        <v>47</v>
      </c>
      <c r="F446" t="s">
        <v>4628</v>
      </c>
      <c r="G446" t="str">
        <f t="shared" si="18"/>
        <v>Normal-Control</v>
      </c>
      <c r="H446">
        <v>723</v>
      </c>
      <c r="I446">
        <v>8283</v>
      </c>
      <c r="J446" s="1" t="s">
        <v>4620</v>
      </c>
      <c r="K446">
        <f t="shared" si="19"/>
        <v>7561</v>
      </c>
      <c r="L446">
        <v>4.8205938226800003E-3</v>
      </c>
      <c r="M446" t="s">
        <v>3179</v>
      </c>
      <c r="N446" t="s">
        <v>3180</v>
      </c>
      <c r="O446">
        <v>1</v>
      </c>
      <c r="P446">
        <v>1</v>
      </c>
      <c r="Q446">
        <v>19373</v>
      </c>
      <c r="R446">
        <v>6028</v>
      </c>
      <c r="S446" t="s">
        <v>163</v>
      </c>
      <c r="T446" t="s">
        <v>4214</v>
      </c>
      <c r="U446">
        <f t="shared" si="20"/>
        <v>7</v>
      </c>
    </row>
    <row r="447" spans="1:21" customFormat="1" x14ac:dyDescent="0.25">
      <c r="A447" t="s">
        <v>3133</v>
      </c>
      <c r="B447" t="s">
        <v>4629</v>
      </c>
      <c r="C447" s="2" t="s">
        <v>4627</v>
      </c>
      <c r="D447">
        <v>14</v>
      </c>
      <c r="E447">
        <v>47</v>
      </c>
      <c r="F447" t="s">
        <v>4628</v>
      </c>
      <c r="G447" t="str">
        <f t="shared" si="18"/>
        <v>Normal-Control</v>
      </c>
      <c r="H447">
        <v>723</v>
      </c>
      <c r="I447">
        <v>9085</v>
      </c>
      <c r="J447" s="1" t="s">
        <v>4620</v>
      </c>
      <c r="K447">
        <f t="shared" si="19"/>
        <v>8363</v>
      </c>
      <c r="L447">
        <v>7.51223755103E-3</v>
      </c>
      <c r="M447" t="s">
        <v>3181</v>
      </c>
      <c r="N447" t="s">
        <v>3182</v>
      </c>
      <c r="O447">
        <v>1</v>
      </c>
      <c r="P447">
        <v>1</v>
      </c>
      <c r="Q447">
        <v>19774</v>
      </c>
      <c r="R447">
        <v>2104</v>
      </c>
      <c r="S447" t="s">
        <v>166</v>
      </c>
      <c r="T447" t="s">
        <v>4214</v>
      </c>
      <c r="U447">
        <f t="shared" si="20"/>
        <v>7</v>
      </c>
    </row>
    <row r="448" spans="1:21" customFormat="1" x14ac:dyDescent="0.25">
      <c r="A448" t="s">
        <v>3133</v>
      </c>
      <c r="B448" t="s">
        <v>4629</v>
      </c>
      <c r="C448" s="2" t="s">
        <v>4627</v>
      </c>
      <c r="D448">
        <v>14</v>
      </c>
      <c r="E448">
        <v>47</v>
      </c>
      <c r="F448" t="s">
        <v>4628</v>
      </c>
      <c r="G448" t="str">
        <f t="shared" si="18"/>
        <v>Normal-Control</v>
      </c>
      <c r="H448">
        <v>730</v>
      </c>
      <c r="I448">
        <v>8652</v>
      </c>
      <c r="J448" s="1" t="s">
        <v>4620</v>
      </c>
      <c r="K448">
        <f t="shared" si="19"/>
        <v>7923</v>
      </c>
      <c r="L448">
        <v>0.106980367418</v>
      </c>
      <c r="M448" t="s">
        <v>3183</v>
      </c>
      <c r="N448" t="s">
        <v>3184</v>
      </c>
      <c r="O448">
        <v>1</v>
      </c>
      <c r="P448">
        <v>2</v>
      </c>
      <c r="Q448">
        <v>19928</v>
      </c>
      <c r="R448">
        <v>752</v>
      </c>
      <c r="S448" t="s">
        <v>56</v>
      </c>
      <c r="T448" t="s">
        <v>4215</v>
      </c>
      <c r="U448">
        <f t="shared" si="20"/>
        <v>9</v>
      </c>
    </row>
    <row r="449" spans="1:21" customFormat="1" x14ac:dyDescent="0.25">
      <c r="A449" t="s">
        <v>3133</v>
      </c>
      <c r="B449" t="s">
        <v>4629</v>
      </c>
      <c r="C449" s="2" t="s">
        <v>4627</v>
      </c>
      <c r="D449">
        <v>14</v>
      </c>
      <c r="E449">
        <v>47</v>
      </c>
      <c r="F449" t="s">
        <v>4628</v>
      </c>
      <c r="G449" t="str">
        <f t="shared" si="18"/>
        <v>Normal-Control</v>
      </c>
      <c r="H449">
        <v>740</v>
      </c>
      <c r="I449">
        <v>7874</v>
      </c>
      <c r="J449" s="1" t="s">
        <v>4620</v>
      </c>
      <c r="K449">
        <f t="shared" si="19"/>
        <v>7135</v>
      </c>
      <c r="L449">
        <v>3.4166437260399998E-3</v>
      </c>
      <c r="M449" t="s">
        <v>3185</v>
      </c>
      <c r="N449" t="s">
        <v>3186</v>
      </c>
      <c r="O449">
        <v>1</v>
      </c>
      <c r="P449">
        <v>1</v>
      </c>
      <c r="Q449">
        <v>20638</v>
      </c>
      <c r="R449">
        <v>6626</v>
      </c>
      <c r="S449" t="s">
        <v>3187</v>
      </c>
      <c r="T449" t="s">
        <v>4403</v>
      </c>
      <c r="U449">
        <f t="shared" si="20"/>
        <v>6</v>
      </c>
    </row>
    <row r="450" spans="1:21" customFormat="1" x14ac:dyDescent="0.25">
      <c r="A450" t="s">
        <v>3133</v>
      </c>
      <c r="B450" t="s">
        <v>4629</v>
      </c>
      <c r="C450" s="2" t="s">
        <v>4627</v>
      </c>
      <c r="D450">
        <v>14</v>
      </c>
      <c r="E450">
        <v>47</v>
      </c>
      <c r="F450" t="s">
        <v>4628</v>
      </c>
      <c r="G450" t="str">
        <f t="shared" si="18"/>
        <v>Normal-Control</v>
      </c>
      <c r="H450">
        <v>751</v>
      </c>
      <c r="I450">
        <v>9734</v>
      </c>
      <c r="J450" s="1" t="s">
        <v>4620</v>
      </c>
      <c r="K450">
        <f t="shared" si="19"/>
        <v>8984</v>
      </c>
      <c r="L450">
        <v>4.2719664178899998E-3</v>
      </c>
      <c r="M450" t="s">
        <v>3188</v>
      </c>
      <c r="N450" t="s">
        <v>3189</v>
      </c>
      <c r="O450">
        <v>1</v>
      </c>
      <c r="P450">
        <v>2</v>
      </c>
      <c r="Q450">
        <v>20639</v>
      </c>
      <c r="R450">
        <v>12157</v>
      </c>
      <c r="S450" t="s">
        <v>718</v>
      </c>
      <c r="T450" t="s">
        <v>4274</v>
      </c>
      <c r="U450">
        <f t="shared" si="20"/>
        <v>1</v>
      </c>
    </row>
    <row r="451" spans="1:21" customFormat="1" x14ac:dyDescent="0.25">
      <c r="A451" t="s">
        <v>3133</v>
      </c>
      <c r="B451" t="s">
        <v>4629</v>
      </c>
      <c r="C451" s="2" t="s">
        <v>4627</v>
      </c>
      <c r="D451">
        <v>14</v>
      </c>
      <c r="E451">
        <v>47</v>
      </c>
      <c r="F451" t="s">
        <v>4628</v>
      </c>
      <c r="G451" t="str">
        <f t="shared" ref="G451:G514" si="21">CONCATENATE(C451,"-",F451)</f>
        <v>Normal-Control</v>
      </c>
      <c r="H451">
        <v>777</v>
      </c>
      <c r="I451">
        <v>8685</v>
      </c>
      <c r="J451" s="1" t="s">
        <v>4620</v>
      </c>
      <c r="K451">
        <f t="shared" ref="K451:K514" si="22">IF(H451&lt;I451,I451-H451+1,16569-H451+I451)</f>
        <v>7909</v>
      </c>
      <c r="L451">
        <v>2.93862297679E-2</v>
      </c>
      <c r="M451" t="s">
        <v>3190</v>
      </c>
      <c r="N451" t="s">
        <v>3191</v>
      </c>
      <c r="O451">
        <v>8</v>
      </c>
      <c r="P451">
        <v>1</v>
      </c>
      <c r="Q451">
        <v>23207</v>
      </c>
      <c r="R451">
        <v>947</v>
      </c>
      <c r="S451" t="s">
        <v>1000</v>
      </c>
      <c r="T451" t="s">
        <v>4330</v>
      </c>
      <c r="U451">
        <f t="shared" ref="U451:U514" si="23">LEN(T451)</f>
        <v>8</v>
      </c>
    </row>
    <row r="452" spans="1:21" customFormat="1" x14ac:dyDescent="0.25">
      <c r="A452" t="s">
        <v>3133</v>
      </c>
      <c r="B452" t="s">
        <v>4629</v>
      </c>
      <c r="C452" s="2" t="s">
        <v>4627</v>
      </c>
      <c r="D452">
        <v>14</v>
      </c>
      <c r="E452">
        <v>47</v>
      </c>
      <c r="F452" t="s">
        <v>4628</v>
      </c>
      <c r="G452" t="str">
        <f t="shared" si="21"/>
        <v>Normal-Control</v>
      </c>
      <c r="H452">
        <v>789</v>
      </c>
      <c r="I452">
        <v>9519</v>
      </c>
      <c r="J452" s="1" t="s">
        <v>4620</v>
      </c>
      <c r="K452">
        <f t="shared" si="22"/>
        <v>8731</v>
      </c>
      <c r="L452">
        <v>1.7315882575899999E-2</v>
      </c>
      <c r="M452" t="s">
        <v>3192</v>
      </c>
      <c r="N452" t="s">
        <v>3193</v>
      </c>
      <c r="O452">
        <v>13</v>
      </c>
      <c r="P452">
        <v>4</v>
      </c>
      <c r="Q452">
        <v>24027</v>
      </c>
      <c r="R452">
        <v>8332</v>
      </c>
      <c r="S452" t="s">
        <v>98</v>
      </c>
      <c r="T452" t="s">
        <v>4217</v>
      </c>
      <c r="U452">
        <f t="shared" si="23"/>
        <v>9</v>
      </c>
    </row>
    <row r="453" spans="1:21" customFormat="1" x14ac:dyDescent="0.25">
      <c r="A453" t="s">
        <v>3133</v>
      </c>
      <c r="B453" t="s">
        <v>4629</v>
      </c>
      <c r="C453" s="2" t="s">
        <v>4627</v>
      </c>
      <c r="D453">
        <v>14</v>
      </c>
      <c r="E453">
        <v>47</v>
      </c>
      <c r="F453" t="s">
        <v>4628</v>
      </c>
      <c r="G453" t="str">
        <f t="shared" si="21"/>
        <v>Normal-Control</v>
      </c>
      <c r="H453">
        <v>796</v>
      </c>
      <c r="I453">
        <v>8702</v>
      </c>
      <c r="J453" s="1" t="s">
        <v>4620</v>
      </c>
      <c r="K453">
        <f t="shared" si="22"/>
        <v>7907</v>
      </c>
      <c r="L453">
        <v>1.9218394572399999E-2</v>
      </c>
      <c r="M453" t="s">
        <v>3194</v>
      </c>
      <c r="N453" t="s">
        <v>3195</v>
      </c>
      <c r="O453">
        <v>1</v>
      </c>
      <c r="P453">
        <v>1</v>
      </c>
      <c r="Q453">
        <v>23865</v>
      </c>
      <c r="R453">
        <v>1355</v>
      </c>
      <c r="S453" t="s">
        <v>3196</v>
      </c>
      <c r="T453" t="s">
        <v>4272</v>
      </c>
      <c r="U453">
        <f t="shared" si="23"/>
        <v>3</v>
      </c>
    </row>
    <row r="454" spans="1:21" customFormat="1" x14ac:dyDescent="0.25">
      <c r="A454" t="s">
        <v>3133</v>
      </c>
      <c r="B454" t="s">
        <v>4629</v>
      </c>
      <c r="C454" s="2" t="s">
        <v>4627</v>
      </c>
      <c r="D454">
        <v>14</v>
      </c>
      <c r="E454">
        <v>47</v>
      </c>
      <c r="F454" t="s">
        <v>4628</v>
      </c>
      <c r="G454" t="str">
        <f t="shared" si="21"/>
        <v>Normal-Control</v>
      </c>
      <c r="H454">
        <v>797</v>
      </c>
      <c r="I454">
        <v>8707</v>
      </c>
      <c r="J454" s="1" t="s">
        <v>4620</v>
      </c>
      <c r="K454">
        <f t="shared" si="22"/>
        <v>7911</v>
      </c>
      <c r="L454">
        <v>1.8994692066400001E-2</v>
      </c>
      <c r="M454" t="s">
        <v>3197</v>
      </c>
      <c r="N454" t="s">
        <v>3198</v>
      </c>
      <c r="O454">
        <v>6</v>
      </c>
      <c r="P454">
        <v>1</v>
      </c>
      <c r="Q454">
        <v>24325</v>
      </c>
      <c r="R454">
        <v>1552</v>
      </c>
      <c r="S454" t="s">
        <v>736</v>
      </c>
      <c r="T454" t="s">
        <v>4270</v>
      </c>
      <c r="U454">
        <f t="shared" si="23"/>
        <v>4</v>
      </c>
    </row>
    <row r="455" spans="1:21" customFormat="1" x14ac:dyDescent="0.25">
      <c r="A455" t="s">
        <v>3133</v>
      </c>
      <c r="B455" t="s">
        <v>4629</v>
      </c>
      <c r="C455" s="2" t="s">
        <v>4627</v>
      </c>
      <c r="D455">
        <v>14</v>
      </c>
      <c r="E455">
        <v>47</v>
      </c>
      <c r="F455" t="s">
        <v>4628</v>
      </c>
      <c r="G455" t="str">
        <f t="shared" si="21"/>
        <v>Normal-Control</v>
      </c>
      <c r="H455">
        <v>817</v>
      </c>
      <c r="I455">
        <v>8861</v>
      </c>
      <c r="J455" s="1" t="s">
        <v>4620</v>
      </c>
      <c r="K455">
        <f t="shared" si="22"/>
        <v>8045</v>
      </c>
      <c r="L455">
        <v>1.3037833385300001E-2</v>
      </c>
      <c r="M455" t="s">
        <v>3199</v>
      </c>
      <c r="N455" t="s">
        <v>3200</v>
      </c>
      <c r="O455">
        <v>16</v>
      </c>
      <c r="P455">
        <v>1</v>
      </c>
      <c r="Q455">
        <v>24973</v>
      </c>
      <c r="R455">
        <v>6000</v>
      </c>
      <c r="S455" t="s">
        <v>199</v>
      </c>
      <c r="T455" t="s">
        <v>4182</v>
      </c>
      <c r="U455">
        <f t="shared" si="23"/>
        <v>9</v>
      </c>
    </row>
    <row r="456" spans="1:21" customFormat="1" x14ac:dyDescent="0.25">
      <c r="A456" t="s">
        <v>3133</v>
      </c>
      <c r="B456" t="s">
        <v>4629</v>
      </c>
      <c r="C456" s="2" t="s">
        <v>4627</v>
      </c>
      <c r="D456">
        <v>14</v>
      </c>
      <c r="E456">
        <v>47</v>
      </c>
      <c r="F456" t="s">
        <v>4628</v>
      </c>
      <c r="G456" t="str">
        <f t="shared" si="21"/>
        <v>Normal-Control</v>
      </c>
      <c r="H456">
        <v>822</v>
      </c>
      <c r="I456">
        <v>9076</v>
      </c>
      <c r="J456" s="1" t="s">
        <v>4620</v>
      </c>
      <c r="K456">
        <f t="shared" si="22"/>
        <v>8255</v>
      </c>
      <c r="L456">
        <v>1.05304429409E-2</v>
      </c>
      <c r="M456" t="s">
        <v>3201</v>
      </c>
      <c r="N456" t="s">
        <v>3202</v>
      </c>
      <c r="O456">
        <v>4</v>
      </c>
      <c r="P456">
        <v>1</v>
      </c>
      <c r="Q456">
        <v>25338</v>
      </c>
      <c r="R456">
        <v>2057</v>
      </c>
      <c r="S456" t="s">
        <v>202</v>
      </c>
      <c r="T456" t="s">
        <v>4219</v>
      </c>
      <c r="U456">
        <f t="shared" si="23"/>
        <v>9</v>
      </c>
    </row>
    <row r="457" spans="1:21" customFormat="1" x14ac:dyDescent="0.25">
      <c r="A457" t="s">
        <v>3133</v>
      </c>
      <c r="B457" t="s">
        <v>4629</v>
      </c>
      <c r="C457" s="2" t="s">
        <v>4627</v>
      </c>
      <c r="D457">
        <v>14</v>
      </c>
      <c r="E457">
        <v>47</v>
      </c>
      <c r="F457" t="s">
        <v>4628</v>
      </c>
      <c r="G457" t="str">
        <f t="shared" si="21"/>
        <v>Normal-Control</v>
      </c>
      <c r="H457">
        <v>861</v>
      </c>
      <c r="I457">
        <v>8679</v>
      </c>
      <c r="J457" s="1" t="s">
        <v>4620</v>
      </c>
      <c r="K457">
        <f t="shared" si="22"/>
        <v>7819</v>
      </c>
      <c r="L457">
        <v>2.73987289312E-2</v>
      </c>
      <c r="M457" t="s">
        <v>3203</v>
      </c>
      <c r="N457" t="s">
        <v>3204</v>
      </c>
      <c r="O457">
        <v>2</v>
      </c>
      <c r="P457">
        <v>1</v>
      </c>
      <c r="Q457">
        <v>24405</v>
      </c>
      <c r="R457">
        <v>797</v>
      </c>
      <c r="S457" t="s">
        <v>745</v>
      </c>
      <c r="T457" t="s">
        <v>4187</v>
      </c>
      <c r="U457">
        <f t="shared" si="23"/>
        <v>7</v>
      </c>
    </row>
    <row r="458" spans="1:21" customFormat="1" x14ac:dyDescent="0.25">
      <c r="A458" t="s">
        <v>3133</v>
      </c>
      <c r="B458" t="s">
        <v>4629</v>
      </c>
      <c r="C458" s="2" t="s">
        <v>4627</v>
      </c>
      <c r="D458">
        <v>14</v>
      </c>
      <c r="E458">
        <v>47</v>
      </c>
      <c r="F458" t="s">
        <v>4628</v>
      </c>
      <c r="G458" t="str">
        <f t="shared" si="21"/>
        <v>Normal-Control</v>
      </c>
      <c r="H458">
        <v>954</v>
      </c>
      <c r="I458">
        <v>7490</v>
      </c>
      <c r="J458" s="1" t="s">
        <v>4620</v>
      </c>
      <c r="K458">
        <f t="shared" si="22"/>
        <v>6537</v>
      </c>
      <c r="L458">
        <v>2.01851056843E-3</v>
      </c>
      <c r="M458" t="s">
        <v>3205</v>
      </c>
      <c r="N458" t="s">
        <v>3206</v>
      </c>
      <c r="O458">
        <v>1</v>
      </c>
      <c r="P458">
        <v>1</v>
      </c>
      <c r="Q458">
        <v>14889</v>
      </c>
      <c r="R458">
        <v>13935</v>
      </c>
      <c r="S458" t="s">
        <v>3207</v>
      </c>
      <c r="T458" t="s">
        <v>4404</v>
      </c>
      <c r="U458">
        <f t="shared" si="23"/>
        <v>5</v>
      </c>
    </row>
    <row r="459" spans="1:21" customFormat="1" x14ac:dyDescent="0.25">
      <c r="A459" t="s">
        <v>3133</v>
      </c>
      <c r="B459" t="s">
        <v>4629</v>
      </c>
      <c r="C459" s="2" t="s">
        <v>4627</v>
      </c>
      <c r="D459">
        <v>14</v>
      </c>
      <c r="E459">
        <v>47</v>
      </c>
      <c r="F459" t="s">
        <v>4628</v>
      </c>
      <c r="G459" t="str">
        <f t="shared" si="21"/>
        <v>Normal-Control</v>
      </c>
      <c r="H459">
        <v>963</v>
      </c>
      <c r="I459">
        <v>7872</v>
      </c>
      <c r="J459" s="1" t="s">
        <v>4620</v>
      </c>
      <c r="K459">
        <f t="shared" si="22"/>
        <v>6910</v>
      </c>
      <c r="L459">
        <v>6.0470628898599997E-3</v>
      </c>
      <c r="M459" t="s">
        <v>3208</v>
      </c>
      <c r="N459" t="s">
        <v>3209</v>
      </c>
      <c r="O459">
        <v>2</v>
      </c>
      <c r="P459">
        <v>2</v>
      </c>
      <c r="Q459">
        <v>14562</v>
      </c>
      <c r="R459">
        <v>6419</v>
      </c>
      <c r="S459" t="s">
        <v>219</v>
      </c>
      <c r="T459" t="s">
        <v>4272</v>
      </c>
      <c r="U459">
        <f t="shared" si="23"/>
        <v>3</v>
      </c>
    </row>
    <row r="460" spans="1:21" customFormat="1" x14ac:dyDescent="0.25">
      <c r="A460" t="s">
        <v>3133</v>
      </c>
      <c r="B460" t="s">
        <v>4629</v>
      </c>
      <c r="C460" s="2" t="s">
        <v>4627</v>
      </c>
      <c r="D460">
        <v>14</v>
      </c>
      <c r="E460">
        <v>47</v>
      </c>
      <c r="F460" t="s">
        <v>4628</v>
      </c>
      <c r="G460" t="str">
        <f t="shared" si="21"/>
        <v>Normal-Control</v>
      </c>
      <c r="H460">
        <v>1049</v>
      </c>
      <c r="I460">
        <v>8562</v>
      </c>
      <c r="J460" s="1" t="s">
        <v>4620</v>
      </c>
      <c r="K460">
        <f t="shared" si="22"/>
        <v>7514</v>
      </c>
      <c r="L460">
        <v>1.29434981169E-2</v>
      </c>
      <c r="M460" t="s">
        <v>3210</v>
      </c>
      <c r="N460" t="s">
        <v>3211</v>
      </c>
      <c r="O460">
        <v>1</v>
      </c>
      <c r="P460">
        <v>1</v>
      </c>
      <c r="Q460">
        <v>16450</v>
      </c>
      <c r="R460">
        <v>1397</v>
      </c>
      <c r="S460" t="s">
        <v>766</v>
      </c>
      <c r="T460" t="s">
        <v>4405</v>
      </c>
      <c r="U460">
        <f t="shared" si="23"/>
        <v>6</v>
      </c>
    </row>
    <row r="461" spans="1:21" customFormat="1" x14ac:dyDescent="0.25">
      <c r="A461" t="s">
        <v>3133</v>
      </c>
      <c r="B461" t="s">
        <v>4629</v>
      </c>
      <c r="C461" s="2" t="s">
        <v>4627</v>
      </c>
      <c r="D461">
        <v>14</v>
      </c>
      <c r="E461">
        <v>47</v>
      </c>
      <c r="F461" t="s">
        <v>4628</v>
      </c>
      <c r="G461" t="str">
        <f t="shared" si="21"/>
        <v>Normal-Control</v>
      </c>
      <c r="H461">
        <v>1091</v>
      </c>
      <c r="I461">
        <v>9520</v>
      </c>
      <c r="J461" s="1" t="s">
        <v>4620</v>
      </c>
      <c r="K461">
        <f t="shared" si="22"/>
        <v>8430</v>
      </c>
      <c r="L461">
        <v>4.09764341241E-3</v>
      </c>
      <c r="M461" t="s">
        <v>3212</v>
      </c>
      <c r="N461" t="s">
        <v>3213</v>
      </c>
      <c r="O461">
        <v>1</v>
      </c>
      <c r="P461">
        <v>1</v>
      </c>
      <c r="Q461">
        <v>21054</v>
      </c>
      <c r="R461">
        <v>8329</v>
      </c>
      <c r="S461" t="s">
        <v>3214</v>
      </c>
      <c r="T461" t="s">
        <v>4406</v>
      </c>
      <c r="U461">
        <f t="shared" si="23"/>
        <v>2</v>
      </c>
    </row>
    <row r="462" spans="1:21" customFormat="1" x14ac:dyDescent="0.25">
      <c r="A462" t="s">
        <v>3133</v>
      </c>
      <c r="B462" t="s">
        <v>4629</v>
      </c>
      <c r="C462" s="2" t="s">
        <v>4627</v>
      </c>
      <c r="D462">
        <v>14</v>
      </c>
      <c r="E462">
        <v>47</v>
      </c>
      <c r="F462" t="s">
        <v>4628</v>
      </c>
      <c r="G462" t="str">
        <f t="shared" si="21"/>
        <v>Normal-Control</v>
      </c>
      <c r="H462">
        <v>1102</v>
      </c>
      <c r="I462">
        <v>8682</v>
      </c>
      <c r="J462" s="1" t="s">
        <v>4620</v>
      </c>
      <c r="K462">
        <f t="shared" si="22"/>
        <v>7581</v>
      </c>
      <c r="L462">
        <v>2.1142342020799999E-2</v>
      </c>
      <c r="M462" t="s">
        <v>3215</v>
      </c>
      <c r="N462" t="s">
        <v>3216</v>
      </c>
      <c r="O462">
        <v>1</v>
      </c>
      <c r="P462">
        <v>1</v>
      </c>
      <c r="Q462">
        <v>22105</v>
      </c>
      <c r="R462">
        <v>812</v>
      </c>
      <c r="S462" t="s">
        <v>2917</v>
      </c>
      <c r="T462" t="s">
        <v>4336</v>
      </c>
      <c r="U462">
        <f t="shared" si="23"/>
        <v>8</v>
      </c>
    </row>
    <row r="463" spans="1:21" customFormat="1" x14ac:dyDescent="0.25">
      <c r="A463" t="s">
        <v>3133</v>
      </c>
      <c r="B463" t="s">
        <v>4629</v>
      </c>
      <c r="C463" s="2" t="s">
        <v>4627</v>
      </c>
      <c r="D463">
        <v>14</v>
      </c>
      <c r="E463">
        <v>47</v>
      </c>
      <c r="F463" t="s">
        <v>4628</v>
      </c>
      <c r="G463" t="str">
        <f t="shared" si="21"/>
        <v>Normal-Control</v>
      </c>
      <c r="H463">
        <v>1119</v>
      </c>
      <c r="I463">
        <v>7725</v>
      </c>
      <c r="J463" s="1" t="s">
        <v>4620</v>
      </c>
      <c r="K463">
        <f t="shared" si="22"/>
        <v>6607</v>
      </c>
      <c r="L463">
        <v>1.5346829971799999E-2</v>
      </c>
      <c r="M463" t="s">
        <v>3217</v>
      </c>
      <c r="N463" t="s">
        <v>3218</v>
      </c>
      <c r="O463">
        <v>1</v>
      </c>
      <c r="P463">
        <v>1</v>
      </c>
      <c r="Q463">
        <v>23149</v>
      </c>
      <c r="R463">
        <v>2263</v>
      </c>
      <c r="S463" t="s">
        <v>237</v>
      </c>
      <c r="T463" t="s">
        <v>4278</v>
      </c>
      <c r="U463">
        <f t="shared" si="23"/>
        <v>10</v>
      </c>
    </row>
    <row r="464" spans="1:21" customFormat="1" x14ac:dyDescent="0.25">
      <c r="A464" t="s">
        <v>3133</v>
      </c>
      <c r="B464" t="s">
        <v>4629</v>
      </c>
      <c r="C464" s="2" t="s">
        <v>4627</v>
      </c>
      <c r="D464">
        <v>14</v>
      </c>
      <c r="E464">
        <v>47</v>
      </c>
      <c r="F464" t="s">
        <v>4628</v>
      </c>
      <c r="G464" t="str">
        <f t="shared" si="21"/>
        <v>Normal-Control</v>
      </c>
      <c r="H464">
        <v>1221</v>
      </c>
      <c r="I464">
        <v>7231</v>
      </c>
      <c r="J464" s="1" t="s">
        <v>4620</v>
      </c>
      <c r="K464">
        <f t="shared" si="22"/>
        <v>6011</v>
      </c>
      <c r="L464">
        <v>1.69611967508E-3</v>
      </c>
      <c r="M464" t="s">
        <v>3219</v>
      </c>
      <c r="N464" t="s">
        <v>3220</v>
      </c>
      <c r="O464">
        <v>1</v>
      </c>
      <c r="P464">
        <v>1</v>
      </c>
      <c r="Q464">
        <v>27446</v>
      </c>
      <c r="R464">
        <v>14364</v>
      </c>
      <c r="S464" t="s">
        <v>243</v>
      </c>
      <c r="T464" t="s">
        <v>4337</v>
      </c>
      <c r="U464">
        <f t="shared" si="23"/>
        <v>8</v>
      </c>
    </row>
    <row r="465" spans="1:21" customFormat="1" x14ac:dyDescent="0.25">
      <c r="A465" t="s">
        <v>3133</v>
      </c>
      <c r="B465" t="s">
        <v>4629</v>
      </c>
      <c r="C465" s="2" t="s">
        <v>4627</v>
      </c>
      <c r="D465">
        <v>14</v>
      </c>
      <c r="E465">
        <v>47</v>
      </c>
      <c r="F465" t="s">
        <v>4628</v>
      </c>
      <c r="G465" t="str">
        <f t="shared" si="21"/>
        <v>Normal-Control</v>
      </c>
      <c r="H465">
        <v>1252</v>
      </c>
      <c r="I465">
        <v>8822</v>
      </c>
      <c r="J465" s="1" t="s">
        <v>4620</v>
      </c>
      <c r="K465">
        <f t="shared" si="22"/>
        <v>7571</v>
      </c>
      <c r="L465">
        <v>6.41962967379E-3</v>
      </c>
      <c r="M465" t="s">
        <v>3221</v>
      </c>
      <c r="N465" t="s">
        <v>3222</v>
      </c>
      <c r="O465">
        <v>1</v>
      </c>
      <c r="P465">
        <v>2</v>
      </c>
      <c r="Q465">
        <v>28073</v>
      </c>
      <c r="R465">
        <v>5611</v>
      </c>
      <c r="S465" t="s">
        <v>3223</v>
      </c>
      <c r="T465" t="s">
        <v>4251</v>
      </c>
      <c r="U465">
        <f t="shared" si="23"/>
        <v>1</v>
      </c>
    </row>
    <row r="466" spans="1:21" customFormat="1" x14ac:dyDescent="0.25">
      <c r="A466" t="s">
        <v>3133</v>
      </c>
      <c r="B466" t="s">
        <v>4629</v>
      </c>
      <c r="C466" s="2" t="s">
        <v>4627</v>
      </c>
      <c r="D466">
        <v>14</v>
      </c>
      <c r="E466">
        <v>47</v>
      </c>
      <c r="F466" t="s">
        <v>4628</v>
      </c>
      <c r="G466" t="str">
        <f t="shared" si="21"/>
        <v>Normal-Control</v>
      </c>
      <c r="H466">
        <v>1264</v>
      </c>
      <c r="I466">
        <v>9099</v>
      </c>
      <c r="J466" s="1" t="s">
        <v>4620</v>
      </c>
      <c r="K466">
        <f t="shared" si="22"/>
        <v>7836</v>
      </c>
      <c r="L466">
        <v>8.3855606066400006E-3</v>
      </c>
      <c r="M466" t="s">
        <v>3224</v>
      </c>
      <c r="N466" t="s">
        <v>3225</v>
      </c>
      <c r="O466">
        <v>2</v>
      </c>
      <c r="P466">
        <v>1</v>
      </c>
      <c r="Q466">
        <v>28162</v>
      </c>
      <c r="R466">
        <v>2194</v>
      </c>
      <c r="S466" t="s">
        <v>1419</v>
      </c>
      <c r="T466" t="s">
        <v>4407</v>
      </c>
      <c r="U466">
        <f t="shared" si="23"/>
        <v>8</v>
      </c>
    </row>
    <row r="467" spans="1:21" customFormat="1" x14ac:dyDescent="0.25">
      <c r="A467" t="s">
        <v>3133</v>
      </c>
      <c r="B467" t="s">
        <v>4629</v>
      </c>
      <c r="C467" s="2" t="s">
        <v>4627</v>
      </c>
      <c r="D467">
        <v>14</v>
      </c>
      <c r="E467">
        <v>47</v>
      </c>
      <c r="F467" t="s">
        <v>4628</v>
      </c>
      <c r="G467" t="str">
        <f t="shared" si="21"/>
        <v>Normal-Control</v>
      </c>
      <c r="H467">
        <v>1277</v>
      </c>
      <c r="I467">
        <v>8845</v>
      </c>
      <c r="J467" s="1" t="s">
        <v>4620</v>
      </c>
      <c r="K467">
        <f t="shared" si="22"/>
        <v>7569</v>
      </c>
      <c r="L467">
        <v>2.7949810729299999E-3</v>
      </c>
      <c r="M467" t="s">
        <v>3226</v>
      </c>
      <c r="N467" t="s">
        <v>3227</v>
      </c>
      <c r="O467">
        <v>1</v>
      </c>
      <c r="P467">
        <v>1</v>
      </c>
      <c r="Q467">
        <v>26496</v>
      </c>
      <c r="R467">
        <v>6127</v>
      </c>
      <c r="S467" t="s">
        <v>1837</v>
      </c>
      <c r="T467" t="s">
        <v>4224</v>
      </c>
      <c r="U467">
        <f t="shared" si="23"/>
        <v>4</v>
      </c>
    </row>
    <row r="468" spans="1:21" customFormat="1" x14ac:dyDescent="0.25">
      <c r="A468" t="s">
        <v>3133</v>
      </c>
      <c r="B468" t="s">
        <v>4629</v>
      </c>
      <c r="C468" s="2" t="s">
        <v>4627</v>
      </c>
      <c r="D468">
        <v>14</v>
      </c>
      <c r="E468">
        <v>47</v>
      </c>
      <c r="F468" t="s">
        <v>4628</v>
      </c>
      <c r="G468" t="str">
        <f t="shared" si="21"/>
        <v>Normal-Control</v>
      </c>
      <c r="H468">
        <v>1339</v>
      </c>
      <c r="I468">
        <v>7492</v>
      </c>
      <c r="J468" s="1" t="s">
        <v>4620</v>
      </c>
      <c r="K468">
        <f t="shared" si="22"/>
        <v>6154</v>
      </c>
      <c r="L468">
        <v>4.43126609675E-3</v>
      </c>
      <c r="M468" t="s">
        <v>3228</v>
      </c>
      <c r="N468" t="s">
        <v>3229</v>
      </c>
      <c r="O468">
        <v>3</v>
      </c>
      <c r="P468">
        <v>1</v>
      </c>
      <c r="Q468">
        <v>22427</v>
      </c>
      <c r="R468">
        <v>14157</v>
      </c>
      <c r="S468" t="s">
        <v>3067</v>
      </c>
      <c r="T468" t="s">
        <v>4408</v>
      </c>
      <c r="U468">
        <f t="shared" si="23"/>
        <v>6</v>
      </c>
    </row>
    <row r="469" spans="1:21" customFormat="1" x14ac:dyDescent="0.25">
      <c r="A469" t="s">
        <v>3133</v>
      </c>
      <c r="B469" t="s">
        <v>4629</v>
      </c>
      <c r="C469" s="2" t="s">
        <v>4627</v>
      </c>
      <c r="D469">
        <v>14</v>
      </c>
      <c r="E469">
        <v>47</v>
      </c>
      <c r="F469" t="s">
        <v>4628</v>
      </c>
      <c r="G469" t="str">
        <f t="shared" si="21"/>
        <v>Normal-Control</v>
      </c>
      <c r="H469">
        <v>1393</v>
      </c>
      <c r="I469">
        <v>8933</v>
      </c>
      <c r="J469" s="1" t="s">
        <v>4620</v>
      </c>
      <c r="K469">
        <f t="shared" si="22"/>
        <v>7541</v>
      </c>
      <c r="L469">
        <v>9.4538484301699994E-3</v>
      </c>
      <c r="M469" t="s">
        <v>3230</v>
      </c>
      <c r="N469" t="s">
        <v>3231</v>
      </c>
      <c r="O469">
        <v>1</v>
      </c>
      <c r="P469">
        <v>1</v>
      </c>
      <c r="Q469">
        <v>23981</v>
      </c>
      <c r="R469">
        <v>3992</v>
      </c>
      <c r="S469" t="s">
        <v>3232</v>
      </c>
      <c r="T469" t="s">
        <v>4409</v>
      </c>
      <c r="U469">
        <f t="shared" si="23"/>
        <v>7</v>
      </c>
    </row>
    <row r="470" spans="1:21" customFormat="1" x14ac:dyDescent="0.25">
      <c r="A470" t="s">
        <v>3133</v>
      </c>
      <c r="B470" t="s">
        <v>4629</v>
      </c>
      <c r="C470" s="2" t="s">
        <v>4627</v>
      </c>
      <c r="D470">
        <v>14</v>
      </c>
      <c r="E470">
        <v>47</v>
      </c>
      <c r="F470" t="s">
        <v>4628</v>
      </c>
      <c r="G470" t="str">
        <f t="shared" si="21"/>
        <v>Normal-Control</v>
      </c>
      <c r="H470">
        <v>1477</v>
      </c>
      <c r="I470">
        <v>9418</v>
      </c>
      <c r="J470" s="1" t="s">
        <v>4620</v>
      </c>
      <c r="K470">
        <f t="shared" si="22"/>
        <v>7942</v>
      </c>
      <c r="L470">
        <v>3.05046260089E-3</v>
      </c>
      <c r="M470" t="s">
        <v>3233</v>
      </c>
      <c r="N470" t="s">
        <v>3234</v>
      </c>
      <c r="O470">
        <v>2</v>
      </c>
      <c r="P470">
        <v>1</v>
      </c>
      <c r="Q470">
        <v>24655</v>
      </c>
      <c r="R470">
        <v>9615</v>
      </c>
      <c r="S470" t="s">
        <v>1198</v>
      </c>
      <c r="T470" t="s">
        <v>4225</v>
      </c>
      <c r="U470">
        <f t="shared" si="23"/>
        <v>7</v>
      </c>
    </row>
    <row r="471" spans="1:21" customFormat="1" x14ac:dyDescent="0.25">
      <c r="A471" t="s">
        <v>3133</v>
      </c>
      <c r="B471" t="s">
        <v>4629</v>
      </c>
      <c r="C471" s="2" t="s">
        <v>4627</v>
      </c>
      <c r="D471">
        <v>14</v>
      </c>
      <c r="E471">
        <v>47</v>
      </c>
      <c r="F471" t="s">
        <v>4628</v>
      </c>
      <c r="G471" t="str">
        <f t="shared" si="21"/>
        <v>Normal-Control</v>
      </c>
      <c r="H471">
        <v>1593</v>
      </c>
      <c r="I471">
        <v>8719</v>
      </c>
      <c r="J471" s="1" t="s">
        <v>4620</v>
      </c>
      <c r="K471">
        <f t="shared" si="22"/>
        <v>7127</v>
      </c>
      <c r="L471">
        <v>1.4073202558E-2</v>
      </c>
      <c r="M471" t="s">
        <v>3235</v>
      </c>
      <c r="N471" t="s">
        <v>3236</v>
      </c>
      <c r="O471">
        <v>2</v>
      </c>
      <c r="P471">
        <v>1</v>
      </c>
      <c r="Q471">
        <v>18490</v>
      </c>
      <c r="R471">
        <v>2065</v>
      </c>
      <c r="S471" t="s">
        <v>277</v>
      </c>
      <c r="T471" t="s">
        <v>4340</v>
      </c>
      <c r="U471">
        <f t="shared" si="23"/>
        <v>9</v>
      </c>
    </row>
    <row r="472" spans="1:21" customFormat="1" x14ac:dyDescent="0.25">
      <c r="A472" t="s">
        <v>3133</v>
      </c>
      <c r="B472" t="s">
        <v>4629</v>
      </c>
      <c r="C472" s="2" t="s">
        <v>4627</v>
      </c>
      <c r="D472">
        <v>14</v>
      </c>
      <c r="E472">
        <v>47</v>
      </c>
      <c r="F472" t="s">
        <v>4628</v>
      </c>
      <c r="G472" t="str">
        <f t="shared" si="21"/>
        <v>Normal-Control</v>
      </c>
      <c r="H472">
        <v>1613</v>
      </c>
      <c r="I472">
        <v>8801</v>
      </c>
      <c r="J472" s="1" t="s">
        <v>4620</v>
      </c>
      <c r="K472">
        <f t="shared" si="22"/>
        <v>7189</v>
      </c>
      <c r="L472">
        <v>3.8190938644499998E-3</v>
      </c>
      <c r="M472" t="s">
        <v>3237</v>
      </c>
      <c r="N472" t="s">
        <v>3238</v>
      </c>
      <c r="O472">
        <v>1</v>
      </c>
      <c r="P472">
        <v>1</v>
      </c>
      <c r="Q472">
        <v>15714</v>
      </c>
      <c r="R472">
        <v>4909</v>
      </c>
      <c r="S472" t="s">
        <v>3239</v>
      </c>
      <c r="T472" t="s">
        <v>4207</v>
      </c>
      <c r="U472">
        <f t="shared" si="23"/>
        <v>1</v>
      </c>
    </row>
    <row r="473" spans="1:21" customFormat="1" x14ac:dyDescent="0.25">
      <c r="A473" t="s">
        <v>3133</v>
      </c>
      <c r="B473" t="s">
        <v>4629</v>
      </c>
      <c r="C473" s="2" t="s">
        <v>4627</v>
      </c>
      <c r="D473">
        <v>14</v>
      </c>
      <c r="E473">
        <v>47</v>
      </c>
      <c r="F473" t="s">
        <v>4628</v>
      </c>
      <c r="G473" t="str">
        <f t="shared" si="21"/>
        <v>Normal-Control</v>
      </c>
      <c r="H473">
        <v>1643</v>
      </c>
      <c r="I473">
        <v>9307</v>
      </c>
      <c r="J473" s="1" t="s">
        <v>4620</v>
      </c>
      <c r="K473">
        <f t="shared" si="22"/>
        <v>7665</v>
      </c>
      <c r="L473">
        <v>7.08662665918E-3</v>
      </c>
      <c r="M473" t="s">
        <v>3240</v>
      </c>
      <c r="N473" t="s">
        <v>3241</v>
      </c>
      <c r="O473">
        <v>1</v>
      </c>
      <c r="P473">
        <v>1</v>
      </c>
      <c r="Q473">
        <v>14625</v>
      </c>
      <c r="R473">
        <v>6223</v>
      </c>
      <c r="S473" t="s">
        <v>295</v>
      </c>
      <c r="T473" t="s">
        <v>4230</v>
      </c>
      <c r="U473">
        <f t="shared" si="23"/>
        <v>7</v>
      </c>
    </row>
    <row r="474" spans="1:21" customFormat="1" x14ac:dyDescent="0.25">
      <c r="A474" t="s">
        <v>3133</v>
      </c>
      <c r="B474" t="s">
        <v>4629</v>
      </c>
      <c r="C474" s="2" t="s">
        <v>4627</v>
      </c>
      <c r="D474">
        <v>14</v>
      </c>
      <c r="E474">
        <v>47</v>
      </c>
      <c r="F474" t="s">
        <v>4628</v>
      </c>
      <c r="G474" t="str">
        <f t="shared" si="21"/>
        <v>Normal-Control</v>
      </c>
      <c r="H474">
        <v>1672</v>
      </c>
      <c r="I474">
        <v>8825</v>
      </c>
      <c r="J474" s="1" t="s">
        <v>4620</v>
      </c>
      <c r="K474">
        <f t="shared" si="22"/>
        <v>7154</v>
      </c>
      <c r="L474">
        <v>1.04308693941E-2</v>
      </c>
      <c r="M474" t="s">
        <v>3242</v>
      </c>
      <c r="N474" t="s">
        <v>3243</v>
      </c>
      <c r="O474">
        <v>5</v>
      </c>
      <c r="P474">
        <v>2</v>
      </c>
      <c r="Q474">
        <v>12974</v>
      </c>
      <c r="R474">
        <v>5740</v>
      </c>
      <c r="S474" t="s">
        <v>301</v>
      </c>
      <c r="T474" t="s">
        <v>4373</v>
      </c>
      <c r="U474">
        <f t="shared" si="23"/>
        <v>11</v>
      </c>
    </row>
    <row r="475" spans="1:21" customFormat="1" x14ac:dyDescent="0.25">
      <c r="A475" t="s">
        <v>3133</v>
      </c>
      <c r="B475" t="s">
        <v>4629</v>
      </c>
      <c r="C475" s="2" t="s">
        <v>4627</v>
      </c>
      <c r="D475">
        <v>14</v>
      </c>
      <c r="E475">
        <v>47</v>
      </c>
      <c r="F475" t="s">
        <v>4628</v>
      </c>
      <c r="G475" t="str">
        <f t="shared" si="21"/>
        <v>Normal-Control</v>
      </c>
      <c r="H475">
        <v>1673</v>
      </c>
      <c r="I475">
        <v>9240</v>
      </c>
      <c r="J475" s="1" t="s">
        <v>4620</v>
      </c>
      <c r="K475">
        <f t="shared" si="22"/>
        <v>7568</v>
      </c>
      <c r="L475">
        <v>1.1507516250799999E-2</v>
      </c>
      <c r="M475" t="s">
        <v>3244</v>
      </c>
      <c r="N475" t="s">
        <v>3245</v>
      </c>
      <c r="O475">
        <v>4</v>
      </c>
      <c r="P475">
        <v>2</v>
      </c>
      <c r="Q475">
        <v>12848</v>
      </c>
      <c r="R475">
        <v>3971</v>
      </c>
      <c r="S475" t="s">
        <v>304</v>
      </c>
      <c r="T475" t="s">
        <v>4342</v>
      </c>
      <c r="U475">
        <f t="shared" si="23"/>
        <v>5</v>
      </c>
    </row>
    <row r="476" spans="1:21" customFormat="1" x14ac:dyDescent="0.25">
      <c r="A476" t="s">
        <v>3133</v>
      </c>
      <c r="B476" t="s">
        <v>4629</v>
      </c>
      <c r="C476" s="2" t="s">
        <v>4627</v>
      </c>
      <c r="D476">
        <v>14</v>
      </c>
      <c r="E476">
        <v>47</v>
      </c>
      <c r="F476" t="s">
        <v>4628</v>
      </c>
      <c r="G476" t="str">
        <f t="shared" si="21"/>
        <v>Normal-Control</v>
      </c>
      <c r="H476">
        <v>1674</v>
      </c>
      <c r="I476">
        <v>9519</v>
      </c>
      <c r="J476" s="1" t="s">
        <v>4620</v>
      </c>
      <c r="K476">
        <f t="shared" si="22"/>
        <v>7846</v>
      </c>
      <c r="L476">
        <v>3.82478045187E-3</v>
      </c>
      <c r="M476" t="s">
        <v>3246</v>
      </c>
      <c r="N476" t="s">
        <v>3247</v>
      </c>
      <c r="O476">
        <v>1</v>
      </c>
      <c r="P476">
        <v>1</v>
      </c>
      <c r="Q476">
        <v>12770</v>
      </c>
      <c r="R476">
        <v>8332</v>
      </c>
      <c r="S476" t="s">
        <v>307</v>
      </c>
      <c r="T476" t="s">
        <v>4274</v>
      </c>
      <c r="U476">
        <f t="shared" si="23"/>
        <v>1</v>
      </c>
    </row>
    <row r="477" spans="1:21" customFormat="1" x14ac:dyDescent="0.25">
      <c r="A477" t="s">
        <v>3133</v>
      </c>
      <c r="B477" t="s">
        <v>4629</v>
      </c>
      <c r="C477" s="2" t="s">
        <v>4627</v>
      </c>
      <c r="D477">
        <v>14</v>
      </c>
      <c r="E477">
        <v>47</v>
      </c>
      <c r="F477" t="s">
        <v>4628</v>
      </c>
      <c r="G477" t="str">
        <f t="shared" si="21"/>
        <v>Normal-Control</v>
      </c>
      <c r="H477">
        <v>1676</v>
      </c>
      <c r="I477">
        <v>9521</v>
      </c>
      <c r="J477" s="1" t="s">
        <v>4620</v>
      </c>
      <c r="K477">
        <f t="shared" si="22"/>
        <v>7846</v>
      </c>
      <c r="L477">
        <v>8.8345792128000002E-3</v>
      </c>
      <c r="M477" t="s">
        <v>3248</v>
      </c>
      <c r="N477" t="s">
        <v>2825</v>
      </c>
      <c r="O477">
        <v>7</v>
      </c>
      <c r="P477">
        <v>1</v>
      </c>
      <c r="Q477">
        <v>12770</v>
      </c>
      <c r="R477">
        <v>8158</v>
      </c>
      <c r="S477" t="s">
        <v>310</v>
      </c>
      <c r="T477" t="s">
        <v>4314</v>
      </c>
      <c r="U477">
        <f t="shared" si="23"/>
        <v>9</v>
      </c>
    </row>
    <row r="478" spans="1:21" customFormat="1" x14ac:dyDescent="0.25">
      <c r="A478" t="s">
        <v>3133</v>
      </c>
      <c r="B478" t="s">
        <v>4629</v>
      </c>
      <c r="C478" s="2" t="s">
        <v>4627</v>
      </c>
      <c r="D478">
        <v>14</v>
      </c>
      <c r="E478">
        <v>47</v>
      </c>
      <c r="F478" t="s">
        <v>4628</v>
      </c>
      <c r="G478" t="str">
        <f t="shared" si="21"/>
        <v>Normal-Control</v>
      </c>
      <c r="H478">
        <v>1688</v>
      </c>
      <c r="I478">
        <v>9593</v>
      </c>
      <c r="J478" s="1" t="s">
        <v>4620</v>
      </c>
      <c r="K478">
        <f t="shared" si="22"/>
        <v>7906</v>
      </c>
      <c r="L478">
        <v>9.2119125300600003E-3</v>
      </c>
      <c r="M478" t="s">
        <v>3249</v>
      </c>
      <c r="N478" t="s">
        <v>3250</v>
      </c>
      <c r="O478">
        <v>3</v>
      </c>
      <c r="P478">
        <v>2</v>
      </c>
      <c r="Q478">
        <v>11744</v>
      </c>
      <c r="R478">
        <v>6728</v>
      </c>
      <c r="S478" t="s">
        <v>316</v>
      </c>
      <c r="T478" t="s">
        <v>4201</v>
      </c>
      <c r="U478">
        <f t="shared" si="23"/>
        <v>8</v>
      </c>
    </row>
    <row r="479" spans="1:21" customFormat="1" x14ac:dyDescent="0.25">
      <c r="A479" t="s">
        <v>3133</v>
      </c>
      <c r="B479" t="s">
        <v>4629</v>
      </c>
      <c r="C479" s="2" t="s">
        <v>4627</v>
      </c>
      <c r="D479">
        <v>14</v>
      </c>
      <c r="E479">
        <v>47</v>
      </c>
      <c r="F479" t="s">
        <v>4628</v>
      </c>
      <c r="G479" t="str">
        <f t="shared" si="21"/>
        <v>Normal-Control</v>
      </c>
      <c r="H479">
        <v>1690</v>
      </c>
      <c r="I479">
        <v>9328</v>
      </c>
      <c r="J479" s="1" t="s">
        <v>4620</v>
      </c>
      <c r="K479">
        <f t="shared" si="22"/>
        <v>7639</v>
      </c>
      <c r="L479">
        <v>6.3916355912599998E-3</v>
      </c>
      <c r="M479" t="s">
        <v>3251</v>
      </c>
      <c r="N479" t="s">
        <v>3252</v>
      </c>
      <c r="O479">
        <v>4</v>
      </c>
      <c r="P479">
        <v>2</v>
      </c>
      <c r="Q479">
        <v>11744</v>
      </c>
      <c r="R479">
        <v>7231</v>
      </c>
      <c r="S479" t="s">
        <v>842</v>
      </c>
      <c r="T479" t="s">
        <v>4288</v>
      </c>
      <c r="U479">
        <f t="shared" si="23"/>
        <v>3</v>
      </c>
    </row>
    <row r="480" spans="1:21" customFormat="1" x14ac:dyDescent="0.25">
      <c r="A480" t="s">
        <v>3133</v>
      </c>
      <c r="B480" t="s">
        <v>4629</v>
      </c>
      <c r="C480" s="2" t="s">
        <v>4627</v>
      </c>
      <c r="D480">
        <v>14</v>
      </c>
      <c r="E480">
        <v>47</v>
      </c>
      <c r="F480" t="s">
        <v>4628</v>
      </c>
      <c r="G480" t="str">
        <f t="shared" si="21"/>
        <v>Normal-Control</v>
      </c>
      <c r="H480">
        <v>1802</v>
      </c>
      <c r="I480">
        <v>8693</v>
      </c>
      <c r="J480" s="1" t="s">
        <v>4620</v>
      </c>
      <c r="K480">
        <f t="shared" si="22"/>
        <v>6892</v>
      </c>
      <c r="L480">
        <v>7.6651028861199996E-2</v>
      </c>
      <c r="M480" t="s">
        <v>3253</v>
      </c>
      <c r="N480" t="s">
        <v>3254</v>
      </c>
      <c r="O480">
        <v>7</v>
      </c>
      <c r="P480">
        <v>4</v>
      </c>
      <c r="Q480">
        <v>15809</v>
      </c>
      <c r="R480">
        <v>1203</v>
      </c>
      <c r="S480" t="s">
        <v>569</v>
      </c>
      <c r="T480" t="s">
        <v>4343</v>
      </c>
      <c r="U480">
        <f t="shared" si="23"/>
        <v>4</v>
      </c>
    </row>
    <row r="481" spans="1:21" customFormat="1" x14ac:dyDescent="0.25">
      <c r="A481" t="s">
        <v>3133</v>
      </c>
      <c r="B481" t="s">
        <v>4629</v>
      </c>
      <c r="C481" s="2" t="s">
        <v>4627</v>
      </c>
      <c r="D481">
        <v>14</v>
      </c>
      <c r="E481">
        <v>47</v>
      </c>
      <c r="F481" t="s">
        <v>4628</v>
      </c>
      <c r="G481" t="str">
        <f t="shared" si="21"/>
        <v>Normal-Control</v>
      </c>
      <c r="H481">
        <v>1863</v>
      </c>
      <c r="I481">
        <v>9392</v>
      </c>
      <c r="J481" s="1" t="s">
        <v>4620</v>
      </c>
      <c r="K481">
        <f t="shared" si="22"/>
        <v>7530</v>
      </c>
      <c r="L481">
        <v>4.9314685613199996E-3</v>
      </c>
      <c r="M481" t="s">
        <v>3255</v>
      </c>
      <c r="N481" t="s">
        <v>3256</v>
      </c>
      <c r="O481">
        <v>1</v>
      </c>
      <c r="P481">
        <v>1</v>
      </c>
      <c r="Q481">
        <v>18652</v>
      </c>
      <c r="R481">
        <v>9255</v>
      </c>
      <c r="S481" t="s">
        <v>1766</v>
      </c>
      <c r="T481" t="s">
        <v>4202</v>
      </c>
      <c r="U481">
        <f t="shared" si="23"/>
        <v>2</v>
      </c>
    </row>
    <row r="482" spans="1:21" customFormat="1" x14ac:dyDescent="0.25">
      <c r="A482" t="s">
        <v>3133</v>
      </c>
      <c r="B482" t="s">
        <v>4629</v>
      </c>
      <c r="C482" s="2" t="s">
        <v>4627</v>
      </c>
      <c r="D482">
        <v>14</v>
      </c>
      <c r="E482">
        <v>47</v>
      </c>
      <c r="F482" t="s">
        <v>4628</v>
      </c>
      <c r="G482" t="str">
        <f t="shared" si="21"/>
        <v>Normal-Control</v>
      </c>
      <c r="H482">
        <v>1864</v>
      </c>
      <c r="I482">
        <v>9130</v>
      </c>
      <c r="J482" s="1" t="s">
        <v>4620</v>
      </c>
      <c r="K482">
        <f t="shared" si="22"/>
        <v>7267</v>
      </c>
      <c r="L482">
        <v>1.25195945932E-2</v>
      </c>
      <c r="M482" t="s">
        <v>3257</v>
      </c>
      <c r="N482" t="s">
        <v>3258</v>
      </c>
      <c r="O482">
        <v>1</v>
      </c>
      <c r="P482">
        <v>1</v>
      </c>
      <c r="Q482">
        <v>18730</v>
      </c>
      <c r="R482">
        <v>2377</v>
      </c>
      <c r="S482" t="s">
        <v>2737</v>
      </c>
      <c r="T482" t="s">
        <v>4376</v>
      </c>
      <c r="U482">
        <f t="shared" si="23"/>
        <v>8</v>
      </c>
    </row>
    <row r="483" spans="1:21" customFormat="1" x14ac:dyDescent="0.25">
      <c r="A483" t="s">
        <v>3133</v>
      </c>
      <c r="B483" t="s">
        <v>4629</v>
      </c>
      <c r="C483" s="2" t="s">
        <v>4627</v>
      </c>
      <c r="D483">
        <v>14</v>
      </c>
      <c r="E483">
        <v>47</v>
      </c>
      <c r="F483" t="s">
        <v>4628</v>
      </c>
      <c r="G483" t="str">
        <f t="shared" si="21"/>
        <v>Normal-Control</v>
      </c>
      <c r="H483">
        <v>1891</v>
      </c>
      <c r="I483">
        <v>5643</v>
      </c>
      <c r="J483" s="1" t="s">
        <v>4620</v>
      </c>
      <c r="K483">
        <f t="shared" si="22"/>
        <v>3753</v>
      </c>
      <c r="L483">
        <v>3.06348279621E-3</v>
      </c>
      <c r="M483" t="s">
        <v>3259</v>
      </c>
      <c r="N483" t="s">
        <v>3260</v>
      </c>
      <c r="O483">
        <v>1</v>
      </c>
      <c r="P483">
        <v>1</v>
      </c>
      <c r="Q483">
        <v>18721</v>
      </c>
      <c r="R483">
        <v>10435</v>
      </c>
      <c r="S483" t="s">
        <v>3261</v>
      </c>
      <c r="T483" t="s">
        <v>4410</v>
      </c>
      <c r="U483">
        <f t="shared" si="23"/>
        <v>8</v>
      </c>
    </row>
    <row r="484" spans="1:21" customFormat="1" x14ac:dyDescent="0.25">
      <c r="A484" t="s">
        <v>3133</v>
      </c>
      <c r="B484" t="s">
        <v>4629</v>
      </c>
      <c r="C484" s="2" t="s">
        <v>4627</v>
      </c>
      <c r="D484">
        <v>14</v>
      </c>
      <c r="E484">
        <v>47</v>
      </c>
      <c r="F484" t="s">
        <v>4628</v>
      </c>
      <c r="G484" t="str">
        <f t="shared" si="21"/>
        <v>Normal-Control</v>
      </c>
      <c r="H484">
        <v>1903</v>
      </c>
      <c r="I484">
        <v>9671</v>
      </c>
      <c r="J484" s="1" t="s">
        <v>4620</v>
      </c>
      <c r="K484">
        <f t="shared" si="22"/>
        <v>7769</v>
      </c>
      <c r="L484">
        <v>2.86906386891E-2</v>
      </c>
      <c r="M484" t="s">
        <v>3262</v>
      </c>
      <c r="N484" t="s">
        <v>3263</v>
      </c>
      <c r="O484">
        <v>14</v>
      </c>
      <c r="P484">
        <v>3</v>
      </c>
      <c r="Q484">
        <v>19754</v>
      </c>
      <c r="R484">
        <v>9689</v>
      </c>
      <c r="S484" t="s">
        <v>328</v>
      </c>
      <c r="T484" t="s">
        <v>4192</v>
      </c>
      <c r="U484">
        <f t="shared" si="23"/>
        <v>9</v>
      </c>
    </row>
    <row r="485" spans="1:21" customFormat="1" x14ac:dyDescent="0.25">
      <c r="A485" t="s">
        <v>3133</v>
      </c>
      <c r="B485" t="s">
        <v>4629</v>
      </c>
      <c r="C485" s="2" t="s">
        <v>4627</v>
      </c>
      <c r="D485">
        <v>14</v>
      </c>
      <c r="E485">
        <v>47</v>
      </c>
      <c r="F485" t="s">
        <v>4628</v>
      </c>
      <c r="G485" t="str">
        <f t="shared" si="21"/>
        <v>Normal-Control</v>
      </c>
      <c r="H485">
        <v>1938</v>
      </c>
      <c r="I485">
        <v>9643</v>
      </c>
      <c r="J485" s="1" t="s">
        <v>4620</v>
      </c>
      <c r="K485">
        <f t="shared" si="22"/>
        <v>7706</v>
      </c>
      <c r="L485">
        <v>2.7459127919400002E-3</v>
      </c>
      <c r="M485" t="s">
        <v>3264</v>
      </c>
      <c r="N485" t="s">
        <v>3265</v>
      </c>
      <c r="O485">
        <v>1</v>
      </c>
      <c r="P485">
        <v>1</v>
      </c>
      <c r="Q485">
        <v>21990</v>
      </c>
      <c r="R485">
        <v>7186</v>
      </c>
      <c r="S485" t="s">
        <v>861</v>
      </c>
      <c r="T485" t="s">
        <v>4315</v>
      </c>
      <c r="U485">
        <f t="shared" si="23"/>
        <v>4</v>
      </c>
    </row>
    <row r="486" spans="1:21" customFormat="1" x14ac:dyDescent="0.25">
      <c r="A486" t="s">
        <v>3133</v>
      </c>
      <c r="B486" t="s">
        <v>4629</v>
      </c>
      <c r="C486" s="2" t="s">
        <v>4627</v>
      </c>
      <c r="D486">
        <v>14</v>
      </c>
      <c r="E486">
        <v>47</v>
      </c>
      <c r="F486" t="s">
        <v>4628</v>
      </c>
      <c r="G486" t="str">
        <f t="shared" si="21"/>
        <v>Normal-Control</v>
      </c>
      <c r="H486">
        <v>1959</v>
      </c>
      <c r="I486">
        <v>7446</v>
      </c>
      <c r="J486" s="1" t="s">
        <v>4620</v>
      </c>
      <c r="K486">
        <f t="shared" si="22"/>
        <v>5488</v>
      </c>
      <c r="L486">
        <v>2.54248522182E-3</v>
      </c>
      <c r="M486" t="s">
        <v>3266</v>
      </c>
      <c r="N486" t="s">
        <v>3267</v>
      </c>
      <c r="O486">
        <v>1</v>
      </c>
      <c r="P486">
        <v>1</v>
      </c>
      <c r="Q486">
        <v>23154</v>
      </c>
      <c r="R486">
        <v>11394</v>
      </c>
      <c r="S486" t="s">
        <v>49</v>
      </c>
      <c r="U486">
        <f t="shared" si="23"/>
        <v>0</v>
      </c>
    </row>
    <row r="487" spans="1:21" customFormat="1" x14ac:dyDescent="0.25">
      <c r="A487" t="s">
        <v>3133</v>
      </c>
      <c r="B487" t="s">
        <v>4629</v>
      </c>
      <c r="C487" s="2" t="s">
        <v>4627</v>
      </c>
      <c r="D487">
        <v>14</v>
      </c>
      <c r="E487">
        <v>47</v>
      </c>
      <c r="F487" t="s">
        <v>4628</v>
      </c>
      <c r="G487" t="str">
        <f t="shared" si="21"/>
        <v>Normal-Control</v>
      </c>
      <c r="H487">
        <v>2065</v>
      </c>
      <c r="I487">
        <v>9572</v>
      </c>
      <c r="J487" s="1" t="s">
        <v>4620</v>
      </c>
      <c r="K487">
        <f t="shared" si="22"/>
        <v>7508</v>
      </c>
      <c r="L487">
        <v>7.2229678693600001E-3</v>
      </c>
      <c r="M487" t="s">
        <v>3268</v>
      </c>
      <c r="N487" t="s">
        <v>3269</v>
      </c>
      <c r="O487">
        <v>3</v>
      </c>
      <c r="P487">
        <v>1</v>
      </c>
      <c r="Q487">
        <v>22111</v>
      </c>
      <c r="R487">
        <v>6908</v>
      </c>
      <c r="S487" t="s">
        <v>331</v>
      </c>
      <c r="T487" t="s">
        <v>4299</v>
      </c>
      <c r="U487">
        <f t="shared" si="23"/>
        <v>3</v>
      </c>
    </row>
    <row r="488" spans="1:21" customFormat="1" x14ac:dyDescent="0.25">
      <c r="A488" t="s">
        <v>3133</v>
      </c>
      <c r="B488" t="s">
        <v>4629</v>
      </c>
      <c r="C488" s="2" t="s">
        <v>4627</v>
      </c>
      <c r="D488">
        <v>14</v>
      </c>
      <c r="E488">
        <v>47</v>
      </c>
      <c r="F488" t="s">
        <v>4628</v>
      </c>
      <c r="G488" t="str">
        <f t="shared" si="21"/>
        <v>Normal-Control</v>
      </c>
      <c r="H488">
        <v>2165</v>
      </c>
      <c r="I488">
        <v>9335</v>
      </c>
      <c r="J488" s="1" t="s">
        <v>4620</v>
      </c>
      <c r="K488">
        <f t="shared" si="22"/>
        <v>7171</v>
      </c>
      <c r="L488">
        <v>2.01045878028E-2</v>
      </c>
      <c r="M488" t="s">
        <v>3270</v>
      </c>
      <c r="N488" t="s">
        <v>3271</v>
      </c>
      <c r="O488">
        <v>3</v>
      </c>
      <c r="P488">
        <v>7</v>
      </c>
      <c r="Q488">
        <v>12592</v>
      </c>
      <c r="R488">
        <v>7742</v>
      </c>
      <c r="S488" t="s">
        <v>340</v>
      </c>
      <c r="T488" t="s">
        <v>4203</v>
      </c>
      <c r="U488">
        <f t="shared" si="23"/>
        <v>4</v>
      </c>
    </row>
    <row r="489" spans="1:21" customFormat="1" x14ac:dyDescent="0.25">
      <c r="A489" t="s">
        <v>3133</v>
      </c>
      <c r="B489" t="s">
        <v>4629</v>
      </c>
      <c r="C489" s="2" t="s">
        <v>4627</v>
      </c>
      <c r="D489">
        <v>14</v>
      </c>
      <c r="E489">
        <v>47</v>
      </c>
      <c r="F489" t="s">
        <v>4628</v>
      </c>
      <c r="G489" t="str">
        <f t="shared" si="21"/>
        <v>Normal-Control</v>
      </c>
      <c r="H489">
        <v>2195</v>
      </c>
      <c r="I489">
        <v>9395</v>
      </c>
      <c r="J489" s="1" t="s">
        <v>4620</v>
      </c>
      <c r="K489">
        <f t="shared" si="22"/>
        <v>7201</v>
      </c>
      <c r="L489">
        <v>1.1947425098499999E-2</v>
      </c>
      <c r="M489" t="s">
        <v>3272</v>
      </c>
      <c r="N489" t="s">
        <v>3273</v>
      </c>
      <c r="O489">
        <v>3</v>
      </c>
      <c r="P489">
        <v>2</v>
      </c>
      <c r="Q489">
        <v>10683</v>
      </c>
      <c r="R489">
        <v>9387</v>
      </c>
      <c r="S489" t="s">
        <v>1073</v>
      </c>
      <c r="T489" t="s">
        <v>4204</v>
      </c>
      <c r="U489">
        <f t="shared" si="23"/>
        <v>7</v>
      </c>
    </row>
    <row r="490" spans="1:21" customFormat="1" x14ac:dyDescent="0.25">
      <c r="A490" t="s">
        <v>3133</v>
      </c>
      <c r="B490" t="s">
        <v>4629</v>
      </c>
      <c r="C490" s="2" t="s">
        <v>4627</v>
      </c>
      <c r="D490">
        <v>14</v>
      </c>
      <c r="E490">
        <v>47</v>
      </c>
      <c r="F490" t="s">
        <v>4628</v>
      </c>
      <c r="G490" t="str">
        <f t="shared" si="21"/>
        <v>Normal-Control</v>
      </c>
      <c r="H490">
        <v>2216</v>
      </c>
      <c r="I490">
        <v>9593</v>
      </c>
      <c r="J490" s="1" t="s">
        <v>4620</v>
      </c>
      <c r="K490">
        <f t="shared" si="22"/>
        <v>7378</v>
      </c>
      <c r="L490">
        <v>4.5248235183599998E-3</v>
      </c>
      <c r="M490" t="s">
        <v>3274</v>
      </c>
      <c r="N490" t="s">
        <v>3275</v>
      </c>
      <c r="O490">
        <v>1</v>
      </c>
      <c r="P490">
        <v>1</v>
      </c>
      <c r="Q490">
        <v>9157</v>
      </c>
      <c r="R490">
        <v>6728</v>
      </c>
      <c r="S490" t="s">
        <v>346</v>
      </c>
      <c r="T490" t="s">
        <v>4411</v>
      </c>
      <c r="U490">
        <f t="shared" si="23"/>
        <v>6</v>
      </c>
    </row>
    <row r="491" spans="1:21" customFormat="1" x14ac:dyDescent="0.25">
      <c r="A491" t="s">
        <v>3133</v>
      </c>
      <c r="B491" t="s">
        <v>4629</v>
      </c>
      <c r="C491" s="2" t="s">
        <v>4627</v>
      </c>
      <c r="D491">
        <v>14</v>
      </c>
      <c r="E491">
        <v>47</v>
      </c>
      <c r="F491" t="s">
        <v>4628</v>
      </c>
      <c r="G491" t="str">
        <f t="shared" si="21"/>
        <v>Normal-Control</v>
      </c>
      <c r="H491">
        <v>2273</v>
      </c>
      <c r="I491">
        <v>9632</v>
      </c>
      <c r="J491" s="1" t="s">
        <v>4620</v>
      </c>
      <c r="K491">
        <f t="shared" si="22"/>
        <v>7360</v>
      </c>
      <c r="L491">
        <v>8.1018201447400004E-3</v>
      </c>
      <c r="M491" t="s">
        <v>3276</v>
      </c>
      <c r="N491" t="s">
        <v>3277</v>
      </c>
      <c r="O491">
        <v>3</v>
      </c>
      <c r="P491">
        <v>2</v>
      </c>
      <c r="Q491">
        <v>11065</v>
      </c>
      <c r="R491">
        <v>7081</v>
      </c>
      <c r="S491" t="s">
        <v>349</v>
      </c>
      <c r="T491" t="s">
        <v>4378</v>
      </c>
      <c r="U491">
        <f t="shared" si="23"/>
        <v>3</v>
      </c>
    </row>
    <row r="492" spans="1:21" customFormat="1" x14ac:dyDescent="0.25">
      <c r="A492" t="s">
        <v>3133</v>
      </c>
      <c r="B492" t="s">
        <v>4629</v>
      </c>
      <c r="C492" s="2" t="s">
        <v>4627</v>
      </c>
      <c r="D492">
        <v>14</v>
      </c>
      <c r="E492">
        <v>47</v>
      </c>
      <c r="F492" t="s">
        <v>4628</v>
      </c>
      <c r="G492" t="str">
        <f t="shared" si="21"/>
        <v>Normal-Control</v>
      </c>
      <c r="H492">
        <v>2323</v>
      </c>
      <c r="I492">
        <v>9724</v>
      </c>
      <c r="J492" s="1" t="s">
        <v>4620</v>
      </c>
      <c r="K492">
        <f t="shared" si="22"/>
        <v>7402</v>
      </c>
      <c r="L492">
        <v>1.3005584159500001E-2</v>
      </c>
      <c r="M492" t="s">
        <v>3278</v>
      </c>
      <c r="N492" t="s">
        <v>3279</v>
      </c>
      <c r="O492">
        <v>4</v>
      </c>
      <c r="P492">
        <v>1</v>
      </c>
      <c r="Q492">
        <v>11233</v>
      </c>
      <c r="R492">
        <v>12006</v>
      </c>
      <c r="S492" t="s">
        <v>352</v>
      </c>
      <c r="T492" t="s">
        <v>4262</v>
      </c>
      <c r="U492">
        <f t="shared" si="23"/>
        <v>2</v>
      </c>
    </row>
    <row r="493" spans="1:21" customFormat="1" x14ac:dyDescent="0.25">
      <c r="A493" t="s">
        <v>3133</v>
      </c>
      <c r="B493" t="s">
        <v>4629</v>
      </c>
      <c r="C493" s="2" t="s">
        <v>4627</v>
      </c>
      <c r="D493">
        <v>14</v>
      </c>
      <c r="E493">
        <v>47</v>
      </c>
      <c r="F493" t="s">
        <v>4628</v>
      </c>
      <c r="G493" t="str">
        <f t="shared" si="21"/>
        <v>Normal-Control</v>
      </c>
      <c r="H493">
        <v>2327</v>
      </c>
      <c r="I493">
        <v>8775</v>
      </c>
      <c r="J493" s="1" t="s">
        <v>4620</v>
      </c>
      <c r="K493">
        <f t="shared" si="22"/>
        <v>6449</v>
      </c>
      <c r="L493">
        <v>2.1707275826700002E-2</v>
      </c>
      <c r="M493" t="s">
        <v>3280</v>
      </c>
      <c r="N493" t="s">
        <v>3281</v>
      </c>
      <c r="O493">
        <v>2</v>
      </c>
      <c r="P493">
        <v>2</v>
      </c>
      <c r="Q493">
        <v>11652</v>
      </c>
      <c r="R493">
        <v>3744</v>
      </c>
      <c r="S493" t="s">
        <v>888</v>
      </c>
      <c r="T493" t="s">
        <v>4412</v>
      </c>
      <c r="U493">
        <f t="shared" si="23"/>
        <v>5</v>
      </c>
    </row>
    <row r="494" spans="1:21" customFormat="1" x14ac:dyDescent="0.25">
      <c r="A494" t="s">
        <v>3133</v>
      </c>
      <c r="B494" t="s">
        <v>4629</v>
      </c>
      <c r="C494" s="2" t="s">
        <v>4627</v>
      </c>
      <c r="D494">
        <v>14</v>
      </c>
      <c r="E494">
        <v>47</v>
      </c>
      <c r="F494" t="s">
        <v>4628</v>
      </c>
      <c r="G494" t="str">
        <f t="shared" si="21"/>
        <v>Normal-Control</v>
      </c>
      <c r="H494">
        <v>2339</v>
      </c>
      <c r="I494">
        <v>8787</v>
      </c>
      <c r="J494" s="1" t="s">
        <v>4620</v>
      </c>
      <c r="K494">
        <f t="shared" si="22"/>
        <v>6449</v>
      </c>
      <c r="L494">
        <v>5.4118787471000001E-3</v>
      </c>
      <c r="M494" t="s">
        <v>1759</v>
      </c>
      <c r="N494" t="s">
        <v>3282</v>
      </c>
      <c r="O494">
        <v>1</v>
      </c>
      <c r="P494">
        <v>1</v>
      </c>
      <c r="Q494">
        <v>11818</v>
      </c>
      <c r="R494">
        <v>4165</v>
      </c>
      <c r="S494" t="s">
        <v>3283</v>
      </c>
      <c r="T494" t="s">
        <v>4413</v>
      </c>
      <c r="U494">
        <f t="shared" si="23"/>
        <v>5</v>
      </c>
    </row>
    <row r="495" spans="1:21" customFormat="1" x14ac:dyDescent="0.25">
      <c r="A495" t="s">
        <v>3133</v>
      </c>
      <c r="B495" t="s">
        <v>4629</v>
      </c>
      <c r="C495" s="2" t="s">
        <v>4627</v>
      </c>
      <c r="D495">
        <v>14</v>
      </c>
      <c r="E495">
        <v>47</v>
      </c>
      <c r="F495" t="s">
        <v>4628</v>
      </c>
      <c r="G495" t="str">
        <f t="shared" si="21"/>
        <v>Normal-Control</v>
      </c>
      <c r="H495">
        <v>2351</v>
      </c>
      <c r="I495">
        <v>9238</v>
      </c>
      <c r="J495" s="1" t="s">
        <v>4620</v>
      </c>
      <c r="K495">
        <f t="shared" si="22"/>
        <v>6888</v>
      </c>
      <c r="L495">
        <v>6.1698377538099997E-3</v>
      </c>
      <c r="M495" t="s">
        <v>3284</v>
      </c>
      <c r="N495" t="s">
        <v>3285</v>
      </c>
      <c r="O495">
        <v>1</v>
      </c>
      <c r="P495">
        <v>1</v>
      </c>
      <c r="Q495">
        <v>11705</v>
      </c>
      <c r="R495">
        <v>3902</v>
      </c>
      <c r="S495" t="s">
        <v>1869</v>
      </c>
      <c r="T495" t="s">
        <v>4236</v>
      </c>
      <c r="U495">
        <f t="shared" si="23"/>
        <v>6</v>
      </c>
    </row>
    <row r="496" spans="1:21" customFormat="1" x14ac:dyDescent="0.25">
      <c r="A496" t="s">
        <v>3133</v>
      </c>
      <c r="B496" t="s">
        <v>4629</v>
      </c>
      <c r="C496" s="2" t="s">
        <v>4627</v>
      </c>
      <c r="D496">
        <v>14</v>
      </c>
      <c r="E496">
        <v>47</v>
      </c>
      <c r="F496" t="s">
        <v>4628</v>
      </c>
      <c r="G496" t="str">
        <f t="shared" si="21"/>
        <v>Normal-Control</v>
      </c>
      <c r="H496">
        <v>2352</v>
      </c>
      <c r="I496">
        <v>9664</v>
      </c>
      <c r="J496" s="1" t="s">
        <v>4620</v>
      </c>
      <c r="K496">
        <f t="shared" si="22"/>
        <v>7313</v>
      </c>
      <c r="L496">
        <v>5.7713073049099999E-3</v>
      </c>
      <c r="M496" t="s">
        <v>3286</v>
      </c>
      <c r="N496" t="s">
        <v>3287</v>
      </c>
      <c r="O496">
        <v>1</v>
      </c>
      <c r="P496">
        <v>2</v>
      </c>
      <c r="Q496">
        <v>11612</v>
      </c>
      <c r="R496">
        <v>8641</v>
      </c>
      <c r="S496" t="s">
        <v>361</v>
      </c>
      <c r="T496" t="s">
        <v>4237</v>
      </c>
      <c r="U496">
        <f t="shared" si="23"/>
        <v>6</v>
      </c>
    </row>
    <row r="497" spans="1:21" customFormat="1" x14ac:dyDescent="0.25">
      <c r="A497" t="s">
        <v>3133</v>
      </c>
      <c r="B497" t="s">
        <v>4629</v>
      </c>
      <c r="C497" s="2" t="s">
        <v>4627</v>
      </c>
      <c r="D497">
        <v>14</v>
      </c>
      <c r="E497">
        <v>47</v>
      </c>
      <c r="F497" t="s">
        <v>4628</v>
      </c>
      <c r="G497" t="str">
        <f t="shared" si="21"/>
        <v>Normal-Control</v>
      </c>
      <c r="H497">
        <v>2948</v>
      </c>
      <c r="I497">
        <v>9125</v>
      </c>
      <c r="J497" s="1" t="s">
        <v>4620</v>
      </c>
      <c r="K497">
        <f t="shared" si="22"/>
        <v>6178</v>
      </c>
      <c r="L497">
        <v>1.1774373538600001E-2</v>
      </c>
      <c r="M497" t="s">
        <v>3288</v>
      </c>
      <c r="N497" t="s">
        <v>3289</v>
      </c>
      <c r="O497">
        <v>1</v>
      </c>
      <c r="P497">
        <v>1</v>
      </c>
      <c r="Q497">
        <v>27586</v>
      </c>
      <c r="R497">
        <v>2283</v>
      </c>
      <c r="S497" t="s">
        <v>3290</v>
      </c>
      <c r="T497" t="s">
        <v>4414</v>
      </c>
      <c r="U497">
        <f t="shared" si="23"/>
        <v>4</v>
      </c>
    </row>
    <row r="498" spans="1:21" customFormat="1" x14ac:dyDescent="0.25">
      <c r="A498" t="s">
        <v>3133</v>
      </c>
      <c r="B498" t="s">
        <v>4629</v>
      </c>
      <c r="C498" s="2" t="s">
        <v>4627</v>
      </c>
      <c r="D498">
        <v>14</v>
      </c>
      <c r="E498">
        <v>47</v>
      </c>
      <c r="F498" t="s">
        <v>4628</v>
      </c>
      <c r="G498" t="str">
        <f t="shared" si="21"/>
        <v>Normal-Control</v>
      </c>
      <c r="H498">
        <v>3041</v>
      </c>
      <c r="I498">
        <v>7854</v>
      </c>
      <c r="J498" s="1" t="s">
        <v>4620</v>
      </c>
      <c r="K498">
        <f t="shared" si="22"/>
        <v>4814</v>
      </c>
      <c r="L498">
        <v>5.3105480312400002E-3</v>
      </c>
      <c r="M498" t="s">
        <v>3291</v>
      </c>
      <c r="N498" t="s">
        <v>3292</v>
      </c>
      <c r="O498">
        <v>2</v>
      </c>
      <c r="P498">
        <v>1</v>
      </c>
      <c r="Q498">
        <v>26504</v>
      </c>
      <c r="R498">
        <v>4783</v>
      </c>
      <c r="S498" t="s">
        <v>3293</v>
      </c>
      <c r="T498" t="s">
        <v>4415</v>
      </c>
      <c r="U498">
        <f t="shared" si="23"/>
        <v>8</v>
      </c>
    </row>
    <row r="499" spans="1:21" customFormat="1" x14ac:dyDescent="0.25">
      <c r="A499" t="s">
        <v>3133</v>
      </c>
      <c r="B499" t="s">
        <v>4629</v>
      </c>
      <c r="C499" s="2" t="s">
        <v>4627</v>
      </c>
      <c r="D499">
        <v>14</v>
      </c>
      <c r="E499">
        <v>47</v>
      </c>
      <c r="F499" t="s">
        <v>4628</v>
      </c>
      <c r="G499" t="str">
        <f t="shared" si="21"/>
        <v>Normal-Control</v>
      </c>
      <c r="H499">
        <v>3116</v>
      </c>
      <c r="I499">
        <v>7988</v>
      </c>
      <c r="J499" s="1" t="s">
        <v>4620</v>
      </c>
      <c r="K499">
        <f t="shared" si="22"/>
        <v>4873</v>
      </c>
      <c r="L499">
        <v>2.8433938403199998E-3</v>
      </c>
      <c r="M499" t="s">
        <v>3294</v>
      </c>
      <c r="N499" t="s">
        <v>3295</v>
      </c>
      <c r="O499">
        <v>1</v>
      </c>
      <c r="P499">
        <v>1</v>
      </c>
      <c r="Q499">
        <v>26138</v>
      </c>
      <c r="R499">
        <v>15112</v>
      </c>
      <c r="S499" t="s">
        <v>1087</v>
      </c>
      <c r="T499" t="s">
        <v>4231</v>
      </c>
      <c r="U499">
        <f t="shared" si="23"/>
        <v>4</v>
      </c>
    </row>
    <row r="500" spans="1:21" customFormat="1" x14ac:dyDescent="0.25">
      <c r="A500" t="s">
        <v>3133</v>
      </c>
      <c r="B500" t="s">
        <v>4629</v>
      </c>
      <c r="C500" s="2" t="s">
        <v>4627</v>
      </c>
      <c r="D500">
        <v>14</v>
      </c>
      <c r="E500">
        <v>47</v>
      </c>
      <c r="F500" t="s">
        <v>4628</v>
      </c>
      <c r="G500" t="str">
        <f t="shared" si="21"/>
        <v>Normal-Control</v>
      </c>
      <c r="H500">
        <v>3116</v>
      </c>
      <c r="I500">
        <v>9423</v>
      </c>
      <c r="J500" s="1" t="s">
        <v>4620</v>
      </c>
      <c r="K500">
        <f t="shared" si="22"/>
        <v>6308</v>
      </c>
      <c r="L500">
        <v>2.7914856208500001E-3</v>
      </c>
      <c r="M500" t="s">
        <v>3296</v>
      </c>
      <c r="N500" t="s">
        <v>3297</v>
      </c>
      <c r="O500">
        <v>1</v>
      </c>
      <c r="P500">
        <v>1</v>
      </c>
      <c r="Q500">
        <v>26364</v>
      </c>
      <c r="R500">
        <v>9688</v>
      </c>
      <c r="S500" t="s">
        <v>909</v>
      </c>
      <c r="T500" t="s">
        <v>4251</v>
      </c>
      <c r="U500">
        <f t="shared" si="23"/>
        <v>1</v>
      </c>
    </row>
    <row r="501" spans="1:21" customFormat="1" x14ac:dyDescent="0.25">
      <c r="A501" t="s">
        <v>3133</v>
      </c>
      <c r="B501" t="s">
        <v>4629</v>
      </c>
      <c r="C501" s="2" t="s">
        <v>4627</v>
      </c>
      <c r="D501">
        <v>14</v>
      </c>
      <c r="E501">
        <v>47</v>
      </c>
      <c r="F501" t="s">
        <v>4628</v>
      </c>
      <c r="G501" t="str">
        <f t="shared" si="21"/>
        <v>Normal-Control</v>
      </c>
      <c r="H501">
        <v>3119</v>
      </c>
      <c r="I501">
        <v>9426</v>
      </c>
      <c r="J501" s="1" t="s">
        <v>4620</v>
      </c>
      <c r="K501">
        <f t="shared" si="22"/>
        <v>6308</v>
      </c>
      <c r="L501">
        <v>6.3791679899100001E-3</v>
      </c>
      <c r="M501" t="s">
        <v>3298</v>
      </c>
      <c r="N501" t="s">
        <v>3299</v>
      </c>
      <c r="O501">
        <v>3</v>
      </c>
      <c r="P501">
        <v>2</v>
      </c>
      <c r="Q501">
        <v>25855</v>
      </c>
      <c r="R501">
        <v>9799</v>
      </c>
      <c r="S501" t="s">
        <v>608</v>
      </c>
      <c r="T501" t="s">
        <v>4380</v>
      </c>
      <c r="U501">
        <f t="shared" si="23"/>
        <v>5</v>
      </c>
    </row>
    <row r="502" spans="1:21" customFormat="1" x14ac:dyDescent="0.25">
      <c r="A502" t="s">
        <v>3133</v>
      </c>
      <c r="B502" t="s">
        <v>4629</v>
      </c>
      <c r="C502" s="2" t="s">
        <v>4627</v>
      </c>
      <c r="D502">
        <v>14</v>
      </c>
      <c r="E502">
        <v>47</v>
      </c>
      <c r="F502" t="s">
        <v>4628</v>
      </c>
      <c r="G502" t="str">
        <f t="shared" si="21"/>
        <v>Normal-Control</v>
      </c>
      <c r="H502">
        <v>3139</v>
      </c>
      <c r="I502">
        <v>8493</v>
      </c>
      <c r="J502" s="1" t="s">
        <v>4620</v>
      </c>
      <c r="K502">
        <f t="shared" si="22"/>
        <v>5355</v>
      </c>
      <c r="L502">
        <v>1.7766122955300001E-2</v>
      </c>
      <c r="M502" t="s">
        <v>3300</v>
      </c>
      <c r="N502" t="s">
        <v>3301</v>
      </c>
      <c r="O502">
        <v>1</v>
      </c>
      <c r="P502">
        <v>1</v>
      </c>
      <c r="Q502">
        <v>25767</v>
      </c>
      <c r="R502">
        <v>1162</v>
      </c>
      <c r="S502" t="s">
        <v>3302</v>
      </c>
      <c r="T502" t="s">
        <v>4416</v>
      </c>
      <c r="U502">
        <f t="shared" si="23"/>
        <v>6</v>
      </c>
    </row>
    <row r="503" spans="1:21" customFormat="1" x14ac:dyDescent="0.25">
      <c r="A503" t="s">
        <v>3133</v>
      </c>
      <c r="B503" t="s">
        <v>4629</v>
      </c>
      <c r="C503" s="2" t="s">
        <v>4627</v>
      </c>
      <c r="D503">
        <v>14</v>
      </c>
      <c r="E503">
        <v>47</v>
      </c>
      <c r="F503" t="s">
        <v>4628</v>
      </c>
      <c r="G503" t="str">
        <f t="shared" si="21"/>
        <v>Normal-Control</v>
      </c>
      <c r="H503">
        <v>3157</v>
      </c>
      <c r="I503">
        <v>8024</v>
      </c>
      <c r="J503" s="1" t="s">
        <v>4620</v>
      </c>
      <c r="K503">
        <f t="shared" si="22"/>
        <v>4868</v>
      </c>
      <c r="L503">
        <v>1.6512752449299999E-3</v>
      </c>
      <c r="M503" t="s">
        <v>3303</v>
      </c>
      <c r="N503" t="s">
        <v>3304</v>
      </c>
      <c r="O503">
        <v>1</v>
      </c>
      <c r="P503">
        <v>2</v>
      </c>
      <c r="Q503">
        <v>25223</v>
      </c>
      <c r="R503">
        <v>16759</v>
      </c>
      <c r="S503" t="s">
        <v>49</v>
      </c>
      <c r="U503">
        <f t="shared" si="23"/>
        <v>0</v>
      </c>
    </row>
    <row r="504" spans="1:21" customFormat="1" x14ac:dyDescent="0.25">
      <c r="A504" t="s">
        <v>3133</v>
      </c>
      <c r="B504" t="s">
        <v>4629</v>
      </c>
      <c r="C504" s="2" t="s">
        <v>4627</v>
      </c>
      <c r="D504">
        <v>14</v>
      </c>
      <c r="E504">
        <v>47</v>
      </c>
      <c r="F504" t="s">
        <v>4628</v>
      </c>
      <c r="G504" t="str">
        <f t="shared" si="21"/>
        <v>Normal-Control</v>
      </c>
      <c r="H504">
        <v>3303</v>
      </c>
      <c r="I504">
        <v>8507</v>
      </c>
      <c r="J504" s="1" t="s">
        <v>4620</v>
      </c>
      <c r="K504">
        <f t="shared" si="22"/>
        <v>5205</v>
      </c>
      <c r="L504">
        <v>4.0243384994900003E-2</v>
      </c>
      <c r="M504" t="s">
        <v>3305</v>
      </c>
      <c r="N504" t="s">
        <v>3306</v>
      </c>
      <c r="O504">
        <v>2</v>
      </c>
      <c r="P504">
        <v>1</v>
      </c>
      <c r="Q504">
        <v>18875</v>
      </c>
      <c r="R504">
        <v>1291</v>
      </c>
      <c r="S504" t="s">
        <v>3307</v>
      </c>
      <c r="T504" t="s">
        <v>4279</v>
      </c>
      <c r="U504">
        <f t="shared" si="23"/>
        <v>4</v>
      </c>
    </row>
    <row r="505" spans="1:21" customFormat="1" x14ac:dyDescent="0.25">
      <c r="A505" t="s">
        <v>3133</v>
      </c>
      <c r="B505" t="s">
        <v>4629</v>
      </c>
      <c r="C505" s="2" t="s">
        <v>4627</v>
      </c>
      <c r="D505">
        <v>14</v>
      </c>
      <c r="E505">
        <v>47</v>
      </c>
      <c r="F505" t="s">
        <v>4628</v>
      </c>
      <c r="G505" t="str">
        <f t="shared" si="21"/>
        <v>Normal-Control</v>
      </c>
      <c r="H505">
        <v>3304</v>
      </c>
      <c r="I505">
        <v>9402</v>
      </c>
      <c r="J505" s="1" t="s">
        <v>4620</v>
      </c>
      <c r="K505">
        <f t="shared" si="22"/>
        <v>6099</v>
      </c>
      <c r="L505">
        <v>3.8091369724399999E-3</v>
      </c>
      <c r="M505" t="s">
        <v>3308</v>
      </c>
      <c r="N505" t="s">
        <v>3309</v>
      </c>
      <c r="O505">
        <v>1</v>
      </c>
      <c r="P505">
        <v>2</v>
      </c>
      <c r="Q505">
        <v>18946</v>
      </c>
      <c r="R505">
        <v>9352</v>
      </c>
      <c r="S505" t="s">
        <v>1260</v>
      </c>
      <c r="T505" t="s">
        <v>4206</v>
      </c>
      <c r="U505">
        <f t="shared" si="23"/>
        <v>7</v>
      </c>
    </row>
    <row r="506" spans="1:21" customFormat="1" x14ac:dyDescent="0.25">
      <c r="A506" t="s">
        <v>3133</v>
      </c>
      <c r="B506" t="s">
        <v>4629</v>
      </c>
      <c r="C506" s="2" t="s">
        <v>4627</v>
      </c>
      <c r="D506">
        <v>14</v>
      </c>
      <c r="E506">
        <v>47</v>
      </c>
      <c r="F506" t="s">
        <v>4628</v>
      </c>
      <c r="G506" t="str">
        <f t="shared" si="21"/>
        <v>Normal-Control</v>
      </c>
      <c r="H506">
        <v>3319</v>
      </c>
      <c r="I506">
        <v>9214</v>
      </c>
      <c r="J506" s="1" t="s">
        <v>4620</v>
      </c>
      <c r="K506">
        <f t="shared" si="22"/>
        <v>5896</v>
      </c>
      <c r="L506">
        <v>9.4305451097799996E-3</v>
      </c>
      <c r="M506" t="s">
        <v>3310</v>
      </c>
      <c r="N506" t="s">
        <v>3311</v>
      </c>
      <c r="O506">
        <v>1</v>
      </c>
      <c r="P506">
        <v>1</v>
      </c>
      <c r="Q506">
        <v>18175</v>
      </c>
      <c r="R506">
        <v>3268</v>
      </c>
      <c r="S506" t="s">
        <v>3312</v>
      </c>
      <c r="T506" t="s">
        <v>4288</v>
      </c>
      <c r="U506">
        <f t="shared" si="23"/>
        <v>3</v>
      </c>
    </row>
    <row r="507" spans="1:21" customFormat="1" x14ac:dyDescent="0.25">
      <c r="A507" t="s">
        <v>3133</v>
      </c>
      <c r="B507" t="s">
        <v>4629</v>
      </c>
      <c r="C507" s="2" t="s">
        <v>4627</v>
      </c>
      <c r="D507">
        <v>14</v>
      </c>
      <c r="E507">
        <v>47</v>
      </c>
      <c r="F507" t="s">
        <v>4628</v>
      </c>
      <c r="G507" t="str">
        <f t="shared" si="21"/>
        <v>Normal-Control</v>
      </c>
      <c r="H507">
        <v>3320</v>
      </c>
      <c r="I507">
        <v>9728</v>
      </c>
      <c r="J507" s="1" t="s">
        <v>4620</v>
      </c>
      <c r="K507">
        <f t="shared" si="22"/>
        <v>6409</v>
      </c>
      <c r="L507">
        <v>7.29194771631E-3</v>
      </c>
      <c r="M507" t="s">
        <v>3313</v>
      </c>
      <c r="N507" t="s">
        <v>3314</v>
      </c>
      <c r="O507">
        <v>4</v>
      </c>
      <c r="P507">
        <v>1</v>
      </c>
      <c r="Q507">
        <v>17777</v>
      </c>
      <c r="R507">
        <v>11975</v>
      </c>
      <c r="S507" t="s">
        <v>61</v>
      </c>
      <c r="T507" t="s">
        <v>4242</v>
      </c>
      <c r="U507">
        <f t="shared" si="23"/>
        <v>8</v>
      </c>
    </row>
    <row r="508" spans="1:21" customFormat="1" x14ac:dyDescent="0.25">
      <c r="A508" t="s">
        <v>3133</v>
      </c>
      <c r="B508" t="s">
        <v>4629</v>
      </c>
      <c r="C508" s="2" t="s">
        <v>4627</v>
      </c>
      <c r="D508">
        <v>14</v>
      </c>
      <c r="E508">
        <v>47</v>
      </c>
      <c r="F508" t="s">
        <v>4628</v>
      </c>
      <c r="G508" t="str">
        <f t="shared" si="21"/>
        <v>Normal-Control</v>
      </c>
      <c r="H508">
        <v>3322</v>
      </c>
      <c r="I508">
        <v>9592</v>
      </c>
      <c r="J508" s="1" t="s">
        <v>4620</v>
      </c>
      <c r="K508">
        <f t="shared" si="22"/>
        <v>6271</v>
      </c>
      <c r="L508">
        <v>3.1846033226699999E-3</v>
      </c>
      <c r="M508" t="s">
        <v>3315</v>
      </c>
      <c r="N508" t="s">
        <v>3316</v>
      </c>
      <c r="O508">
        <v>1</v>
      </c>
      <c r="P508">
        <v>1</v>
      </c>
      <c r="Q508">
        <v>17905</v>
      </c>
      <c r="R508">
        <v>6498</v>
      </c>
      <c r="S508" t="s">
        <v>621</v>
      </c>
      <c r="T508" t="s">
        <v>4320</v>
      </c>
      <c r="U508">
        <f t="shared" si="23"/>
        <v>3</v>
      </c>
    </row>
    <row r="509" spans="1:21" customFormat="1" x14ac:dyDescent="0.25">
      <c r="A509" t="s">
        <v>3133</v>
      </c>
      <c r="B509" t="s">
        <v>4629</v>
      </c>
      <c r="C509" s="2" t="s">
        <v>4627</v>
      </c>
      <c r="D509">
        <v>14</v>
      </c>
      <c r="E509">
        <v>47</v>
      </c>
      <c r="F509" t="s">
        <v>4628</v>
      </c>
      <c r="G509" t="str">
        <f t="shared" si="21"/>
        <v>Normal-Control</v>
      </c>
      <c r="H509">
        <v>3343</v>
      </c>
      <c r="I509">
        <v>9654</v>
      </c>
      <c r="J509" s="1" t="s">
        <v>4620</v>
      </c>
      <c r="K509">
        <f t="shared" si="22"/>
        <v>6312</v>
      </c>
      <c r="L509">
        <v>4.1753297794299999E-3</v>
      </c>
      <c r="M509" t="s">
        <v>3317</v>
      </c>
      <c r="N509" t="s">
        <v>3318</v>
      </c>
      <c r="O509">
        <v>1</v>
      </c>
      <c r="P509">
        <v>1</v>
      </c>
      <c r="Q509">
        <v>16922</v>
      </c>
      <c r="R509">
        <v>7413</v>
      </c>
      <c r="S509" t="s">
        <v>49</v>
      </c>
      <c r="U509">
        <f t="shared" si="23"/>
        <v>0</v>
      </c>
    </row>
    <row r="510" spans="1:21" customFormat="1" x14ac:dyDescent="0.25">
      <c r="A510" t="s">
        <v>3133</v>
      </c>
      <c r="B510" t="s">
        <v>4629</v>
      </c>
      <c r="C510" s="2" t="s">
        <v>4627</v>
      </c>
      <c r="D510">
        <v>14</v>
      </c>
      <c r="E510">
        <v>47</v>
      </c>
      <c r="F510" t="s">
        <v>4628</v>
      </c>
      <c r="G510" t="str">
        <f t="shared" si="21"/>
        <v>Normal-Control</v>
      </c>
      <c r="H510">
        <v>3460</v>
      </c>
      <c r="I510">
        <v>8487</v>
      </c>
      <c r="J510" s="1" t="s">
        <v>4620</v>
      </c>
      <c r="K510">
        <f t="shared" si="22"/>
        <v>5028</v>
      </c>
      <c r="L510">
        <v>2.7821529897899999E-2</v>
      </c>
      <c r="M510" t="s">
        <v>3319</v>
      </c>
      <c r="N510" t="s">
        <v>3320</v>
      </c>
      <c r="O510">
        <v>1</v>
      </c>
      <c r="P510">
        <v>1</v>
      </c>
      <c r="Q510">
        <v>4139</v>
      </c>
      <c r="R510">
        <v>1084</v>
      </c>
      <c r="S510" t="s">
        <v>407</v>
      </c>
      <c r="T510" t="s">
        <v>4417</v>
      </c>
      <c r="U510">
        <f t="shared" si="23"/>
        <v>8</v>
      </c>
    </row>
    <row r="511" spans="1:21" customFormat="1" x14ac:dyDescent="0.25">
      <c r="A511" t="s">
        <v>3133</v>
      </c>
      <c r="B511" t="s">
        <v>4629</v>
      </c>
      <c r="C511" s="2" t="s">
        <v>4627</v>
      </c>
      <c r="D511">
        <v>14</v>
      </c>
      <c r="E511">
        <v>47</v>
      </c>
      <c r="F511" t="s">
        <v>4628</v>
      </c>
      <c r="G511" t="str">
        <f t="shared" si="21"/>
        <v>Normal-Control</v>
      </c>
      <c r="H511">
        <v>3531</v>
      </c>
      <c r="I511">
        <v>9639</v>
      </c>
      <c r="J511" s="1" t="s">
        <v>4620</v>
      </c>
      <c r="K511">
        <f t="shared" si="22"/>
        <v>6109</v>
      </c>
      <c r="L511">
        <v>2.82677705057E-2</v>
      </c>
      <c r="M511" t="s">
        <v>2410</v>
      </c>
      <c r="N511" t="s">
        <v>3321</v>
      </c>
      <c r="O511">
        <v>2</v>
      </c>
      <c r="P511">
        <v>1</v>
      </c>
      <c r="Q511">
        <v>3808</v>
      </c>
      <c r="R511">
        <v>7117</v>
      </c>
      <c r="S511" t="s">
        <v>416</v>
      </c>
      <c r="T511" t="s">
        <v>4245</v>
      </c>
      <c r="U511">
        <f t="shared" si="23"/>
        <v>4</v>
      </c>
    </row>
    <row r="512" spans="1:21" customFormat="1" x14ac:dyDescent="0.25">
      <c r="A512" t="s">
        <v>3133</v>
      </c>
      <c r="B512" t="s">
        <v>4629</v>
      </c>
      <c r="C512" s="2" t="s">
        <v>4627</v>
      </c>
      <c r="D512">
        <v>14</v>
      </c>
      <c r="E512">
        <v>47</v>
      </c>
      <c r="F512" t="s">
        <v>4628</v>
      </c>
      <c r="G512" t="str">
        <f t="shared" si="21"/>
        <v>Normal-Control</v>
      </c>
      <c r="H512">
        <v>3540</v>
      </c>
      <c r="I512">
        <v>9646</v>
      </c>
      <c r="J512" s="1" t="s">
        <v>4620</v>
      </c>
      <c r="K512">
        <f t="shared" si="22"/>
        <v>6107</v>
      </c>
      <c r="L512">
        <v>8.43319162394E-3</v>
      </c>
      <c r="M512" t="s">
        <v>3322</v>
      </c>
      <c r="N512" t="s">
        <v>3323</v>
      </c>
      <c r="O512">
        <v>1</v>
      </c>
      <c r="P512">
        <v>1</v>
      </c>
      <c r="Q512">
        <v>4127</v>
      </c>
      <c r="R512">
        <v>7016</v>
      </c>
      <c r="S512" t="s">
        <v>2057</v>
      </c>
      <c r="T512" t="s">
        <v>4290</v>
      </c>
      <c r="U512">
        <f t="shared" si="23"/>
        <v>8</v>
      </c>
    </row>
    <row r="513" spans="1:21" customFormat="1" x14ac:dyDescent="0.25">
      <c r="A513" t="s">
        <v>3133</v>
      </c>
      <c r="B513" t="s">
        <v>4629</v>
      </c>
      <c r="C513" s="2" t="s">
        <v>4627</v>
      </c>
      <c r="D513">
        <v>14</v>
      </c>
      <c r="E513">
        <v>47</v>
      </c>
      <c r="F513" t="s">
        <v>4628</v>
      </c>
      <c r="G513" t="str">
        <f t="shared" si="21"/>
        <v>Normal-Control</v>
      </c>
      <c r="H513">
        <v>3603</v>
      </c>
      <c r="I513">
        <v>9711</v>
      </c>
      <c r="J513" s="1" t="s">
        <v>4620</v>
      </c>
      <c r="K513">
        <f t="shared" si="22"/>
        <v>6109</v>
      </c>
      <c r="L513">
        <v>8.0679392311999998E-3</v>
      </c>
      <c r="M513" t="s">
        <v>3324</v>
      </c>
      <c r="N513" t="s">
        <v>3325</v>
      </c>
      <c r="O513">
        <v>2</v>
      </c>
      <c r="P513">
        <v>1</v>
      </c>
      <c r="Q513">
        <v>10103</v>
      </c>
      <c r="R513">
        <v>11742</v>
      </c>
      <c r="S513" t="s">
        <v>422</v>
      </c>
      <c r="T513" t="s">
        <v>4303</v>
      </c>
      <c r="U513">
        <f t="shared" si="23"/>
        <v>2</v>
      </c>
    </row>
    <row r="514" spans="1:21" customFormat="1" x14ac:dyDescent="0.25">
      <c r="A514" t="s">
        <v>3133</v>
      </c>
      <c r="B514" t="s">
        <v>4629</v>
      </c>
      <c r="C514" s="2" t="s">
        <v>4627</v>
      </c>
      <c r="D514">
        <v>14</v>
      </c>
      <c r="E514">
        <v>47</v>
      </c>
      <c r="F514" t="s">
        <v>4628</v>
      </c>
      <c r="G514" t="str">
        <f t="shared" si="21"/>
        <v>Normal-Control</v>
      </c>
      <c r="H514">
        <v>3617</v>
      </c>
      <c r="I514">
        <v>9720</v>
      </c>
      <c r="J514" s="1" t="s">
        <v>4620</v>
      </c>
      <c r="K514">
        <f t="shared" si="22"/>
        <v>6104</v>
      </c>
      <c r="L514">
        <v>6.59984052845E-3</v>
      </c>
      <c r="M514" t="s">
        <v>3326</v>
      </c>
      <c r="N514" t="s">
        <v>3327</v>
      </c>
      <c r="O514">
        <v>1</v>
      </c>
      <c r="P514">
        <v>4</v>
      </c>
      <c r="Q514">
        <v>12030</v>
      </c>
      <c r="R514">
        <v>11918</v>
      </c>
      <c r="S514" t="s">
        <v>103</v>
      </c>
      <c r="T514" t="s">
        <v>4246</v>
      </c>
      <c r="U514">
        <f t="shared" si="23"/>
        <v>4</v>
      </c>
    </row>
    <row r="515" spans="1:21" customFormat="1" x14ac:dyDescent="0.25">
      <c r="A515" t="s">
        <v>3133</v>
      </c>
      <c r="B515" t="s">
        <v>4629</v>
      </c>
      <c r="C515" s="2" t="s">
        <v>4627</v>
      </c>
      <c r="D515">
        <v>14</v>
      </c>
      <c r="E515">
        <v>47</v>
      </c>
      <c r="F515" t="s">
        <v>4628</v>
      </c>
      <c r="G515" t="str">
        <f t="shared" ref="G515:G578" si="24">CONCATENATE(C515,"-",F515)</f>
        <v>Normal-Control</v>
      </c>
      <c r="H515">
        <v>3681</v>
      </c>
      <c r="I515">
        <v>8816</v>
      </c>
      <c r="J515" s="1" t="s">
        <v>4620</v>
      </c>
      <c r="K515">
        <f t="shared" ref="K515:K578" si="25">IF(H515&lt;I515,I515-H515+1,16569-H515+I515)</f>
        <v>5136</v>
      </c>
      <c r="L515">
        <v>3.36513180457E-3</v>
      </c>
      <c r="M515" t="s">
        <v>3328</v>
      </c>
      <c r="N515" t="s">
        <v>3329</v>
      </c>
      <c r="O515">
        <v>1</v>
      </c>
      <c r="P515">
        <v>1</v>
      </c>
      <c r="Q515">
        <v>17190</v>
      </c>
      <c r="R515">
        <v>5496</v>
      </c>
      <c r="S515" t="s">
        <v>3330</v>
      </c>
      <c r="T515" t="s">
        <v>4418</v>
      </c>
      <c r="U515">
        <f t="shared" ref="U515:U578" si="26">LEN(T515)</f>
        <v>5</v>
      </c>
    </row>
    <row r="516" spans="1:21" customFormat="1" x14ac:dyDescent="0.25">
      <c r="A516" t="s">
        <v>3133</v>
      </c>
      <c r="B516" t="s">
        <v>4629</v>
      </c>
      <c r="C516" s="2" t="s">
        <v>4627</v>
      </c>
      <c r="D516">
        <v>14</v>
      </c>
      <c r="E516">
        <v>47</v>
      </c>
      <c r="F516" t="s">
        <v>4628</v>
      </c>
      <c r="G516" t="str">
        <f t="shared" si="24"/>
        <v>Normal-Control</v>
      </c>
      <c r="H516">
        <v>3721</v>
      </c>
      <c r="I516">
        <v>9216</v>
      </c>
      <c r="J516" s="1" t="s">
        <v>4620</v>
      </c>
      <c r="K516">
        <f t="shared" si="25"/>
        <v>5496</v>
      </c>
      <c r="L516">
        <v>1.29018410297E-2</v>
      </c>
      <c r="M516" t="s">
        <v>3331</v>
      </c>
      <c r="N516" t="s">
        <v>3332</v>
      </c>
      <c r="O516">
        <v>3</v>
      </c>
      <c r="P516">
        <v>1</v>
      </c>
      <c r="Q516">
        <v>16960</v>
      </c>
      <c r="R516">
        <v>3377</v>
      </c>
      <c r="S516" t="s">
        <v>3333</v>
      </c>
      <c r="T516" t="s">
        <v>4419</v>
      </c>
      <c r="U516">
        <f t="shared" si="26"/>
        <v>5</v>
      </c>
    </row>
    <row r="517" spans="1:21" customFormat="1" x14ac:dyDescent="0.25">
      <c r="A517" t="s">
        <v>3133</v>
      </c>
      <c r="B517" t="s">
        <v>4629</v>
      </c>
      <c r="C517" s="2" t="s">
        <v>4627</v>
      </c>
      <c r="D517">
        <v>14</v>
      </c>
      <c r="E517">
        <v>47</v>
      </c>
      <c r="F517" t="s">
        <v>4628</v>
      </c>
      <c r="G517" t="str">
        <f t="shared" si="24"/>
        <v>Normal-Control</v>
      </c>
      <c r="H517">
        <v>3747</v>
      </c>
      <c r="I517">
        <v>9681</v>
      </c>
      <c r="J517" s="1" t="s">
        <v>4620</v>
      </c>
      <c r="K517">
        <f t="shared" si="25"/>
        <v>5935</v>
      </c>
      <c r="L517">
        <v>3.4253103485399998E-3</v>
      </c>
      <c r="M517" t="s">
        <v>3334</v>
      </c>
      <c r="N517" t="s">
        <v>3335</v>
      </c>
      <c r="O517">
        <v>1</v>
      </c>
      <c r="P517">
        <v>1</v>
      </c>
      <c r="Q517">
        <v>15662</v>
      </c>
      <c r="R517">
        <v>10588</v>
      </c>
      <c r="S517" t="s">
        <v>938</v>
      </c>
      <c r="T517" t="s">
        <v>4420</v>
      </c>
      <c r="U517">
        <f t="shared" si="26"/>
        <v>2</v>
      </c>
    </row>
    <row r="518" spans="1:21" customFormat="1" x14ac:dyDescent="0.25">
      <c r="A518" t="s">
        <v>3133</v>
      </c>
      <c r="B518" t="s">
        <v>4629</v>
      </c>
      <c r="C518" s="2" t="s">
        <v>4627</v>
      </c>
      <c r="D518">
        <v>14</v>
      </c>
      <c r="E518">
        <v>47</v>
      </c>
      <c r="F518" t="s">
        <v>4628</v>
      </c>
      <c r="G518" t="str">
        <f t="shared" si="24"/>
        <v>Normal-Control</v>
      </c>
      <c r="H518">
        <v>3760</v>
      </c>
      <c r="I518">
        <v>9703</v>
      </c>
      <c r="J518" s="1" t="s">
        <v>4620</v>
      </c>
      <c r="K518">
        <f t="shared" si="25"/>
        <v>5944</v>
      </c>
      <c r="L518">
        <v>3.3292438815700001E-3</v>
      </c>
      <c r="M518" t="s">
        <v>3336</v>
      </c>
      <c r="N518" t="s">
        <v>3337</v>
      </c>
      <c r="O518">
        <v>1</v>
      </c>
      <c r="P518">
        <v>1</v>
      </c>
      <c r="Q518">
        <v>14946</v>
      </c>
      <c r="R518">
        <v>11464</v>
      </c>
      <c r="S518" t="s">
        <v>1664</v>
      </c>
      <c r="T518" t="s">
        <v>4322</v>
      </c>
      <c r="U518">
        <f t="shared" si="26"/>
        <v>3</v>
      </c>
    </row>
    <row r="519" spans="1:21" customFormat="1" x14ac:dyDescent="0.25">
      <c r="A519" t="s">
        <v>3133</v>
      </c>
      <c r="B519" t="s">
        <v>4629</v>
      </c>
      <c r="C519" s="2" t="s">
        <v>4627</v>
      </c>
      <c r="D519">
        <v>14</v>
      </c>
      <c r="E519">
        <v>47</v>
      </c>
      <c r="F519" t="s">
        <v>4628</v>
      </c>
      <c r="G519" t="str">
        <f t="shared" si="24"/>
        <v>Normal-Control</v>
      </c>
      <c r="H519">
        <v>3781</v>
      </c>
      <c r="I519">
        <v>9074</v>
      </c>
      <c r="J519" s="1" t="s">
        <v>4620</v>
      </c>
      <c r="K519">
        <f t="shared" si="25"/>
        <v>5294</v>
      </c>
      <c r="L519">
        <v>1.3116334947E-2</v>
      </c>
      <c r="M519" t="s">
        <v>3338</v>
      </c>
      <c r="N519" t="s">
        <v>3339</v>
      </c>
      <c r="O519">
        <v>2</v>
      </c>
      <c r="P519">
        <v>1</v>
      </c>
      <c r="Q519">
        <v>13313</v>
      </c>
      <c r="R519">
        <v>2042</v>
      </c>
      <c r="S519" t="s">
        <v>1107</v>
      </c>
      <c r="T519" t="s">
        <v>4260</v>
      </c>
      <c r="U519">
        <f t="shared" si="26"/>
        <v>2</v>
      </c>
    </row>
    <row r="520" spans="1:21" customFormat="1" x14ac:dyDescent="0.25">
      <c r="A520" t="s">
        <v>3133</v>
      </c>
      <c r="B520" t="s">
        <v>4629</v>
      </c>
      <c r="C520" s="2" t="s">
        <v>4627</v>
      </c>
      <c r="D520">
        <v>14</v>
      </c>
      <c r="E520">
        <v>47</v>
      </c>
      <c r="F520" t="s">
        <v>4628</v>
      </c>
      <c r="G520" t="str">
        <f t="shared" si="24"/>
        <v>Normal-Control</v>
      </c>
      <c r="H520">
        <v>3965</v>
      </c>
      <c r="I520">
        <v>7663</v>
      </c>
      <c r="J520" s="1" t="s">
        <v>4620</v>
      </c>
      <c r="K520">
        <f t="shared" si="25"/>
        <v>3699</v>
      </c>
      <c r="L520">
        <v>4.3630402091600004E-3</v>
      </c>
      <c r="M520" t="s">
        <v>3340</v>
      </c>
      <c r="N520" t="s">
        <v>3341</v>
      </c>
      <c r="O520">
        <v>1</v>
      </c>
      <c r="P520">
        <v>1</v>
      </c>
      <c r="Q520">
        <v>19959</v>
      </c>
      <c r="R520">
        <v>6189</v>
      </c>
      <c r="S520" t="s">
        <v>3342</v>
      </c>
      <c r="T520" t="s">
        <v>4421</v>
      </c>
      <c r="U520">
        <f t="shared" si="26"/>
        <v>6</v>
      </c>
    </row>
    <row r="521" spans="1:21" customFormat="1" x14ac:dyDescent="0.25">
      <c r="A521" t="s">
        <v>3133</v>
      </c>
      <c r="B521" t="s">
        <v>4629</v>
      </c>
      <c r="C521" s="2" t="s">
        <v>4627</v>
      </c>
      <c r="D521">
        <v>14</v>
      </c>
      <c r="E521">
        <v>47</v>
      </c>
      <c r="F521" t="s">
        <v>4628</v>
      </c>
      <c r="G521" t="str">
        <f t="shared" si="24"/>
        <v>Normal-Control</v>
      </c>
      <c r="H521">
        <v>4008</v>
      </c>
      <c r="I521">
        <v>9354</v>
      </c>
      <c r="J521" s="1" t="s">
        <v>4620</v>
      </c>
      <c r="K521">
        <f t="shared" si="25"/>
        <v>5347</v>
      </c>
      <c r="L521">
        <v>3.3656679665100002E-3</v>
      </c>
      <c r="M521" t="s">
        <v>3343</v>
      </c>
      <c r="N521" t="s">
        <v>3344</v>
      </c>
      <c r="O521">
        <v>1</v>
      </c>
      <c r="P521">
        <v>1</v>
      </c>
      <c r="Q521">
        <v>15105</v>
      </c>
      <c r="R521">
        <v>8692</v>
      </c>
      <c r="S521" t="s">
        <v>3345</v>
      </c>
      <c r="T521" t="s">
        <v>4386</v>
      </c>
      <c r="U521">
        <f t="shared" si="26"/>
        <v>5</v>
      </c>
    </row>
    <row r="522" spans="1:21" customFormat="1" x14ac:dyDescent="0.25">
      <c r="A522" t="s">
        <v>3133</v>
      </c>
      <c r="B522" t="s">
        <v>4629</v>
      </c>
      <c r="C522" s="2" t="s">
        <v>4627</v>
      </c>
      <c r="D522">
        <v>14</v>
      </c>
      <c r="E522">
        <v>47</v>
      </c>
      <c r="F522" t="s">
        <v>4628</v>
      </c>
      <c r="G522" t="str">
        <f t="shared" si="24"/>
        <v>Normal-Control</v>
      </c>
      <c r="H522">
        <v>4022</v>
      </c>
      <c r="I522">
        <v>9701</v>
      </c>
      <c r="J522" s="1" t="s">
        <v>4620</v>
      </c>
      <c r="K522">
        <f t="shared" si="25"/>
        <v>5680</v>
      </c>
      <c r="L522">
        <v>6.3703038400199996E-3</v>
      </c>
      <c r="M522" t="s">
        <v>3346</v>
      </c>
      <c r="N522" t="s">
        <v>3347</v>
      </c>
      <c r="O522">
        <v>3</v>
      </c>
      <c r="P522">
        <v>1</v>
      </c>
      <c r="Q522">
        <v>14762</v>
      </c>
      <c r="R522">
        <v>11354</v>
      </c>
      <c r="S522" t="s">
        <v>445</v>
      </c>
      <c r="T522" t="s">
        <v>4351</v>
      </c>
      <c r="U522">
        <f t="shared" si="26"/>
        <v>6</v>
      </c>
    </row>
    <row r="523" spans="1:21" customFormat="1" x14ac:dyDescent="0.25">
      <c r="A523" t="s">
        <v>3133</v>
      </c>
      <c r="B523" t="s">
        <v>4629</v>
      </c>
      <c r="C523" s="2" t="s">
        <v>4627</v>
      </c>
      <c r="D523">
        <v>14</v>
      </c>
      <c r="E523">
        <v>47</v>
      </c>
      <c r="F523" t="s">
        <v>4628</v>
      </c>
      <c r="G523" t="str">
        <f t="shared" si="24"/>
        <v>Normal-Control</v>
      </c>
      <c r="H523">
        <v>4346</v>
      </c>
      <c r="I523">
        <v>8128</v>
      </c>
      <c r="J523" s="1" t="s">
        <v>4620</v>
      </c>
      <c r="K523">
        <f t="shared" si="25"/>
        <v>3783</v>
      </c>
      <c r="L523">
        <v>1.49686118799E-3</v>
      </c>
      <c r="M523" t="s">
        <v>3348</v>
      </c>
      <c r="N523" t="s">
        <v>3349</v>
      </c>
      <c r="O523">
        <v>1</v>
      </c>
      <c r="P523">
        <v>1</v>
      </c>
      <c r="Q523">
        <v>22063</v>
      </c>
      <c r="R523">
        <v>15356</v>
      </c>
      <c r="S523" t="s">
        <v>3350</v>
      </c>
      <c r="T523" t="s">
        <v>4422</v>
      </c>
      <c r="U523">
        <f t="shared" si="26"/>
        <v>4</v>
      </c>
    </row>
    <row r="524" spans="1:21" customFormat="1" x14ac:dyDescent="0.25">
      <c r="A524" t="s">
        <v>3133</v>
      </c>
      <c r="B524" t="s">
        <v>4629</v>
      </c>
      <c r="C524" s="2" t="s">
        <v>4627</v>
      </c>
      <c r="D524">
        <v>14</v>
      </c>
      <c r="E524">
        <v>47</v>
      </c>
      <c r="F524" t="s">
        <v>4628</v>
      </c>
      <c r="G524" t="str">
        <f t="shared" si="24"/>
        <v>Normal-Control</v>
      </c>
      <c r="H524">
        <v>4377</v>
      </c>
      <c r="I524">
        <v>9412</v>
      </c>
      <c r="J524" s="1" t="s">
        <v>4620</v>
      </c>
      <c r="K524">
        <f t="shared" si="25"/>
        <v>5036</v>
      </c>
      <c r="L524">
        <v>1.24686526278E-2</v>
      </c>
      <c r="M524" t="s">
        <v>3351</v>
      </c>
      <c r="N524" t="s">
        <v>3352</v>
      </c>
      <c r="O524">
        <v>6</v>
      </c>
      <c r="P524">
        <v>5</v>
      </c>
      <c r="Q524">
        <v>22042</v>
      </c>
      <c r="R524">
        <v>9665</v>
      </c>
      <c r="S524" t="s">
        <v>657</v>
      </c>
      <c r="T524" t="s">
        <v>4391</v>
      </c>
      <c r="U524">
        <f t="shared" si="26"/>
        <v>6</v>
      </c>
    </row>
    <row r="525" spans="1:21" customFormat="1" x14ac:dyDescent="0.25">
      <c r="A525" t="s">
        <v>3133</v>
      </c>
      <c r="B525" t="s">
        <v>4629</v>
      </c>
      <c r="C525" s="2" t="s">
        <v>4627</v>
      </c>
      <c r="D525">
        <v>14</v>
      </c>
      <c r="E525">
        <v>47</v>
      </c>
      <c r="F525" t="s">
        <v>4628</v>
      </c>
      <c r="G525" t="str">
        <f t="shared" si="24"/>
        <v>Normal-Control</v>
      </c>
      <c r="H525">
        <v>4472</v>
      </c>
      <c r="I525">
        <v>9579</v>
      </c>
      <c r="J525" s="1" t="s">
        <v>4620</v>
      </c>
      <c r="K525">
        <f t="shared" si="25"/>
        <v>5108</v>
      </c>
      <c r="L525">
        <v>6.1255911191600001E-3</v>
      </c>
      <c r="M525" t="s">
        <v>3353</v>
      </c>
      <c r="N525" t="s">
        <v>3354</v>
      </c>
      <c r="O525">
        <v>3</v>
      </c>
      <c r="P525">
        <v>1</v>
      </c>
      <c r="Q525">
        <v>26107</v>
      </c>
      <c r="R525">
        <v>6695</v>
      </c>
      <c r="S525" t="s">
        <v>1308</v>
      </c>
      <c r="T525" t="s">
        <v>4295</v>
      </c>
      <c r="U525">
        <f t="shared" si="26"/>
        <v>8</v>
      </c>
    </row>
    <row r="526" spans="1:21" customFormat="1" x14ac:dyDescent="0.25">
      <c r="A526" t="s">
        <v>3133</v>
      </c>
      <c r="B526" t="s">
        <v>4629</v>
      </c>
      <c r="C526" s="2" t="s">
        <v>4627</v>
      </c>
      <c r="D526">
        <v>14</v>
      </c>
      <c r="E526">
        <v>47</v>
      </c>
      <c r="F526" t="s">
        <v>4628</v>
      </c>
      <c r="G526" t="str">
        <f t="shared" si="24"/>
        <v>Normal-Control</v>
      </c>
      <c r="H526">
        <v>4476</v>
      </c>
      <c r="I526">
        <v>9059</v>
      </c>
      <c r="J526" s="1" t="s">
        <v>4620</v>
      </c>
      <c r="K526">
        <f t="shared" si="25"/>
        <v>4584</v>
      </c>
      <c r="L526">
        <v>8.6699430081099999E-3</v>
      </c>
      <c r="M526" t="s">
        <v>3355</v>
      </c>
      <c r="N526" t="s">
        <v>3356</v>
      </c>
      <c r="O526">
        <v>1</v>
      </c>
      <c r="P526">
        <v>1</v>
      </c>
      <c r="Q526">
        <v>26107</v>
      </c>
      <c r="R526">
        <v>2087</v>
      </c>
      <c r="S526" t="s">
        <v>3357</v>
      </c>
      <c r="T526" t="s">
        <v>4224</v>
      </c>
      <c r="U526">
        <f t="shared" si="26"/>
        <v>4</v>
      </c>
    </row>
    <row r="527" spans="1:21" customFormat="1" x14ac:dyDescent="0.25">
      <c r="A527" t="s">
        <v>3133</v>
      </c>
      <c r="B527" t="s">
        <v>4629</v>
      </c>
      <c r="C527" s="2" t="s">
        <v>4627</v>
      </c>
      <c r="D527">
        <v>14</v>
      </c>
      <c r="E527">
        <v>47</v>
      </c>
      <c r="F527" t="s">
        <v>4628</v>
      </c>
      <c r="G527" t="str">
        <f t="shared" si="24"/>
        <v>Normal-Control</v>
      </c>
      <c r="H527">
        <v>4656</v>
      </c>
      <c r="I527">
        <v>9665</v>
      </c>
      <c r="J527" s="1" t="s">
        <v>4620</v>
      </c>
      <c r="K527">
        <f t="shared" si="25"/>
        <v>5010</v>
      </c>
      <c r="L527">
        <v>5.6433444543199998E-3</v>
      </c>
      <c r="M527" t="s">
        <v>3358</v>
      </c>
      <c r="N527" t="s">
        <v>3359</v>
      </c>
      <c r="O527">
        <v>1</v>
      </c>
      <c r="P527">
        <v>2</v>
      </c>
      <c r="Q527">
        <v>13275</v>
      </c>
      <c r="R527">
        <v>8865</v>
      </c>
      <c r="S527" t="s">
        <v>460</v>
      </c>
      <c r="T527" t="s">
        <v>4394</v>
      </c>
      <c r="U527">
        <f t="shared" si="26"/>
        <v>2</v>
      </c>
    </row>
    <row r="528" spans="1:21" customFormat="1" x14ac:dyDescent="0.25">
      <c r="A528" t="s">
        <v>3133</v>
      </c>
      <c r="B528" t="s">
        <v>4629</v>
      </c>
      <c r="C528" s="2" t="s">
        <v>4627</v>
      </c>
      <c r="D528">
        <v>14</v>
      </c>
      <c r="E528">
        <v>47</v>
      </c>
      <c r="F528" t="s">
        <v>4628</v>
      </c>
      <c r="G528" t="str">
        <f t="shared" si="24"/>
        <v>Normal-Control</v>
      </c>
      <c r="H528">
        <v>4659</v>
      </c>
      <c r="I528">
        <v>9668</v>
      </c>
      <c r="J528" s="1" t="s">
        <v>4620</v>
      </c>
      <c r="K528">
        <f t="shared" si="25"/>
        <v>5010</v>
      </c>
      <c r="L528">
        <v>1.08852718081E-2</v>
      </c>
      <c r="M528" t="s">
        <v>3360</v>
      </c>
      <c r="N528" t="s">
        <v>3361</v>
      </c>
      <c r="O528">
        <v>5</v>
      </c>
      <c r="P528">
        <v>1</v>
      </c>
      <c r="Q528">
        <v>13275</v>
      </c>
      <c r="R528">
        <v>9076</v>
      </c>
      <c r="S528" t="s">
        <v>28</v>
      </c>
      <c r="T528" t="s">
        <v>4249</v>
      </c>
      <c r="U528">
        <f t="shared" si="26"/>
        <v>6</v>
      </c>
    </row>
    <row r="529" spans="1:21" customFormat="1" x14ac:dyDescent="0.25">
      <c r="A529" t="s">
        <v>3133</v>
      </c>
      <c r="B529" t="s">
        <v>4629</v>
      </c>
      <c r="C529" s="2" t="s">
        <v>4627</v>
      </c>
      <c r="D529">
        <v>14</v>
      </c>
      <c r="E529">
        <v>47</v>
      </c>
      <c r="F529" t="s">
        <v>4628</v>
      </c>
      <c r="G529" t="str">
        <f t="shared" si="24"/>
        <v>Normal-Control</v>
      </c>
      <c r="H529">
        <v>4668</v>
      </c>
      <c r="I529">
        <v>9074</v>
      </c>
      <c r="J529" s="1" t="s">
        <v>4620</v>
      </c>
      <c r="K529">
        <f t="shared" si="25"/>
        <v>4407</v>
      </c>
      <c r="L529">
        <v>7.6187141466099997E-3</v>
      </c>
      <c r="M529" t="s">
        <v>3362</v>
      </c>
      <c r="N529" t="s">
        <v>3339</v>
      </c>
      <c r="O529">
        <v>1</v>
      </c>
      <c r="P529">
        <v>1</v>
      </c>
      <c r="Q529">
        <v>13287</v>
      </c>
      <c r="R529">
        <v>2042</v>
      </c>
      <c r="S529" t="s">
        <v>1906</v>
      </c>
      <c r="T529" t="s">
        <v>4250</v>
      </c>
      <c r="U529">
        <f t="shared" si="26"/>
        <v>4</v>
      </c>
    </row>
    <row r="530" spans="1:21" customFormat="1" x14ac:dyDescent="0.25">
      <c r="A530" t="s">
        <v>3133</v>
      </c>
      <c r="B530" t="s">
        <v>4629</v>
      </c>
      <c r="C530" s="2" t="s">
        <v>4627</v>
      </c>
      <c r="D530">
        <v>14</v>
      </c>
      <c r="E530">
        <v>47</v>
      </c>
      <c r="F530" t="s">
        <v>4628</v>
      </c>
      <c r="G530" t="str">
        <f t="shared" si="24"/>
        <v>Normal-Control</v>
      </c>
      <c r="H530">
        <v>9788</v>
      </c>
      <c r="I530">
        <v>173</v>
      </c>
      <c r="J530" t="s">
        <v>4944</v>
      </c>
      <c r="K530">
        <f t="shared" si="25"/>
        <v>6954</v>
      </c>
      <c r="L530">
        <v>7.7428189925800002E-3</v>
      </c>
      <c r="M530" t="s">
        <v>3363</v>
      </c>
      <c r="N530" t="s">
        <v>3364</v>
      </c>
      <c r="O530">
        <v>2</v>
      </c>
      <c r="P530">
        <v>2</v>
      </c>
      <c r="Q530">
        <v>23289</v>
      </c>
      <c r="R530">
        <v>12444</v>
      </c>
      <c r="S530" t="s">
        <v>40</v>
      </c>
      <c r="T530" t="s">
        <v>4298</v>
      </c>
      <c r="U530">
        <f t="shared" si="26"/>
        <v>4</v>
      </c>
    </row>
    <row r="531" spans="1:21" customFormat="1" x14ac:dyDescent="0.25">
      <c r="A531" t="s">
        <v>3014</v>
      </c>
      <c r="B531" t="s">
        <v>4629</v>
      </c>
      <c r="C531" s="2" t="s">
        <v>4627</v>
      </c>
      <c r="D531">
        <v>17</v>
      </c>
      <c r="E531">
        <v>74</v>
      </c>
      <c r="F531" t="s">
        <v>4628</v>
      </c>
      <c r="G531" t="str">
        <f t="shared" si="24"/>
        <v>Normal-Control</v>
      </c>
      <c r="H531">
        <v>634</v>
      </c>
      <c r="I531">
        <v>8930</v>
      </c>
      <c r="J531" s="1" t="s">
        <v>4620</v>
      </c>
      <c r="K531">
        <f t="shared" si="25"/>
        <v>8297</v>
      </c>
      <c r="L531">
        <v>7.3154790571700002E-3</v>
      </c>
      <c r="M531" t="s">
        <v>3015</v>
      </c>
      <c r="N531" t="s">
        <v>3016</v>
      </c>
      <c r="O531">
        <v>1</v>
      </c>
      <c r="P531">
        <v>1</v>
      </c>
      <c r="Q531">
        <v>6079</v>
      </c>
      <c r="R531">
        <v>4397</v>
      </c>
      <c r="S531" t="s">
        <v>675</v>
      </c>
      <c r="T531" t="s">
        <v>4257</v>
      </c>
      <c r="U531">
        <f t="shared" si="26"/>
        <v>6</v>
      </c>
    </row>
    <row r="532" spans="1:21" customFormat="1" x14ac:dyDescent="0.25">
      <c r="A532" t="s">
        <v>3014</v>
      </c>
      <c r="B532" t="s">
        <v>4629</v>
      </c>
      <c r="C532" s="2" t="s">
        <v>4627</v>
      </c>
      <c r="D532">
        <v>17</v>
      </c>
      <c r="E532">
        <v>74</v>
      </c>
      <c r="F532" t="s">
        <v>4628</v>
      </c>
      <c r="G532" t="str">
        <f t="shared" si="24"/>
        <v>Normal-Control</v>
      </c>
      <c r="H532">
        <v>637</v>
      </c>
      <c r="I532">
        <v>8486</v>
      </c>
      <c r="J532" s="1" t="s">
        <v>4620</v>
      </c>
      <c r="K532">
        <f t="shared" si="25"/>
        <v>7850</v>
      </c>
      <c r="L532">
        <v>4.3272030212600003E-2</v>
      </c>
      <c r="M532" t="s">
        <v>3017</v>
      </c>
      <c r="N532" t="s">
        <v>3018</v>
      </c>
      <c r="O532">
        <v>1</v>
      </c>
      <c r="P532">
        <v>3</v>
      </c>
      <c r="Q532">
        <v>6255</v>
      </c>
      <c r="R532">
        <v>1162</v>
      </c>
      <c r="S532" t="s">
        <v>18</v>
      </c>
      <c r="T532" t="s">
        <v>4181</v>
      </c>
      <c r="U532">
        <f t="shared" si="26"/>
        <v>8</v>
      </c>
    </row>
    <row r="533" spans="1:21" customFormat="1" x14ac:dyDescent="0.25">
      <c r="A533" t="s">
        <v>3014</v>
      </c>
      <c r="B533" t="s">
        <v>4629</v>
      </c>
      <c r="C533" s="2" t="s">
        <v>4627</v>
      </c>
      <c r="D533">
        <v>17</v>
      </c>
      <c r="E533">
        <v>74</v>
      </c>
      <c r="F533" t="s">
        <v>4628</v>
      </c>
      <c r="G533" t="str">
        <f t="shared" si="24"/>
        <v>Normal-Control</v>
      </c>
      <c r="H533">
        <v>642</v>
      </c>
      <c r="I533">
        <v>8689</v>
      </c>
      <c r="J533" s="1" t="s">
        <v>4620</v>
      </c>
      <c r="K533">
        <f t="shared" si="25"/>
        <v>8048</v>
      </c>
      <c r="L533">
        <v>0.135128664028</v>
      </c>
      <c r="M533" t="s">
        <v>3019</v>
      </c>
      <c r="N533" t="s">
        <v>3020</v>
      </c>
      <c r="O533">
        <v>4</v>
      </c>
      <c r="P533">
        <v>7</v>
      </c>
      <c r="Q533">
        <v>6408</v>
      </c>
      <c r="R533">
        <v>1347</v>
      </c>
      <c r="S533" t="s">
        <v>127</v>
      </c>
      <c r="T533" t="s">
        <v>4185</v>
      </c>
      <c r="U533">
        <f t="shared" si="26"/>
        <v>8</v>
      </c>
    </row>
    <row r="534" spans="1:21" customFormat="1" x14ac:dyDescent="0.25">
      <c r="A534" t="s">
        <v>3014</v>
      </c>
      <c r="B534" t="s">
        <v>4629</v>
      </c>
      <c r="C534" s="2" t="s">
        <v>4627</v>
      </c>
      <c r="D534">
        <v>17</v>
      </c>
      <c r="E534">
        <v>74</v>
      </c>
      <c r="F534" t="s">
        <v>4628</v>
      </c>
      <c r="G534" t="str">
        <f t="shared" si="24"/>
        <v>Normal-Control</v>
      </c>
      <c r="H534">
        <v>677</v>
      </c>
      <c r="I534">
        <v>9499</v>
      </c>
      <c r="J534" s="1" t="s">
        <v>4620</v>
      </c>
      <c r="K534">
        <f t="shared" si="25"/>
        <v>8823</v>
      </c>
      <c r="L534">
        <v>4.7430577246999998E-3</v>
      </c>
      <c r="M534" t="s">
        <v>3021</v>
      </c>
      <c r="N534" t="s">
        <v>3022</v>
      </c>
      <c r="O534">
        <v>1</v>
      </c>
      <c r="P534">
        <v>2</v>
      </c>
      <c r="Q534">
        <v>8481</v>
      </c>
      <c r="R534">
        <v>7714</v>
      </c>
      <c r="S534" t="s">
        <v>136</v>
      </c>
      <c r="T534" t="s">
        <v>4355</v>
      </c>
      <c r="U534">
        <f t="shared" si="26"/>
        <v>3</v>
      </c>
    </row>
    <row r="535" spans="1:21" customFormat="1" x14ac:dyDescent="0.25">
      <c r="A535" t="s">
        <v>3014</v>
      </c>
      <c r="B535" t="s">
        <v>4629</v>
      </c>
      <c r="C535" s="2" t="s">
        <v>4627</v>
      </c>
      <c r="D535">
        <v>17</v>
      </c>
      <c r="E535">
        <v>74</v>
      </c>
      <c r="F535" t="s">
        <v>4628</v>
      </c>
      <c r="G535" t="str">
        <f t="shared" si="24"/>
        <v>Normal-Control</v>
      </c>
      <c r="H535">
        <v>690</v>
      </c>
      <c r="I535">
        <v>9390</v>
      </c>
      <c r="J535" s="1" t="s">
        <v>4620</v>
      </c>
      <c r="K535">
        <f t="shared" si="25"/>
        <v>8701</v>
      </c>
      <c r="L535">
        <v>5.0578436688400001E-3</v>
      </c>
      <c r="M535" t="s">
        <v>3023</v>
      </c>
      <c r="N535" t="s">
        <v>3024</v>
      </c>
      <c r="O535">
        <v>1</v>
      </c>
      <c r="P535">
        <v>1</v>
      </c>
      <c r="Q535">
        <v>9818</v>
      </c>
      <c r="R535">
        <v>7308</v>
      </c>
      <c r="S535" t="s">
        <v>480</v>
      </c>
      <c r="T535" t="s">
        <v>4308</v>
      </c>
      <c r="U535">
        <f t="shared" si="26"/>
        <v>4</v>
      </c>
    </row>
    <row r="536" spans="1:21" customFormat="1" x14ac:dyDescent="0.25">
      <c r="A536" t="s">
        <v>3014</v>
      </c>
      <c r="B536" t="s">
        <v>4629</v>
      </c>
      <c r="C536" s="2" t="s">
        <v>4627</v>
      </c>
      <c r="D536">
        <v>17</v>
      </c>
      <c r="E536">
        <v>74</v>
      </c>
      <c r="F536" t="s">
        <v>4628</v>
      </c>
      <c r="G536" t="str">
        <f t="shared" si="24"/>
        <v>Normal-Control</v>
      </c>
      <c r="H536">
        <v>702</v>
      </c>
      <c r="I536">
        <v>8938</v>
      </c>
      <c r="J536" s="1" t="s">
        <v>4620</v>
      </c>
      <c r="K536">
        <f t="shared" si="25"/>
        <v>8237</v>
      </c>
      <c r="L536">
        <v>8.2229816200800002E-3</v>
      </c>
      <c r="M536" t="s">
        <v>3025</v>
      </c>
      <c r="N536" t="s">
        <v>3026</v>
      </c>
      <c r="O536">
        <v>4</v>
      </c>
      <c r="P536">
        <v>1</v>
      </c>
      <c r="Q536">
        <v>10540</v>
      </c>
      <c r="R536">
        <v>4331</v>
      </c>
      <c r="S536" t="s">
        <v>1799</v>
      </c>
      <c r="T536" t="s">
        <v>4211</v>
      </c>
      <c r="U536">
        <f t="shared" si="26"/>
        <v>6</v>
      </c>
    </row>
    <row r="537" spans="1:21" customFormat="1" x14ac:dyDescent="0.25">
      <c r="A537" t="s">
        <v>3014</v>
      </c>
      <c r="B537" t="s">
        <v>4629</v>
      </c>
      <c r="C537" s="2" t="s">
        <v>4627</v>
      </c>
      <c r="D537">
        <v>17</v>
      </c>
      <c r="E537">
        <v>74</v>
      </c>
      <c r="F537" t="s">
        <v>4628</v>
      </c>
      <c r="G537" t="str">
        <f t="shared" si="24"/>
        <v>Normal-Control</v>
      </c>
      <c r="H537">
        <v>703</v>
      </c>
      <c r="I537">
        <v>9084</v>
      </c>
      <c r="J537" s="1" t="s">
        <v>4620</v>
      </c>
      <c r="K537">
        <f t="shared" si="25"/>
        <v>8382</v>
      </c>
      <c r="L537">
        <v>9.7362671237900007E-3</v>
      </c>
      <c r="M537" t="s">
        <v>3027</v>
      </c>
      <c r="N537" t="s">
        <v>3028</v>
      </c>
      <c r="O537">
        <v>2</v>
      </c>
      <c r="P537">
        <v>1</v>
      </c>
      <c r="Q537">
        <v>10537</v>
      </c>
      <c r="R537">
        <v>2372</v>
      </c>
      <c r="S537" t="s">
        <v>157</v>
      </c>
      <c r="T537" t="s">
        <v>4329</v>
      </c>
      <c r="U537">
        <f t="shared" si="26"/>
        <v>4</v>
      </c>
    </row>
    <row r="538" spans="1:21" customFormat="1" x14ac:dyDescent="0.25">
      <c r="A538" t="s">
        <v>3014</v>
      </c>
      <c r="B538" t="s">
        <v>4629</v>
      </c>
      <c r="C538" s="2" t="s">
        <v>4627</v>
      </c>
      <c r="D538">
        <v>17</v>
      </c>
      <c r="E538">
        <v>74</v>
      </c>
      <c r="F538" t="s">
        <v>4628</v>
      </c>
      <c r="G538" t="str">
        <f t="shared" si="24"/>
        <v>Normal-Control</v>
      </c>
      <c r="H538">
        <v>707</v>
      </c>
      <c r="I538">
        <v>9634</v>
      </c>
      <c r="J538" s="1" t="s">
        <v>4620</v>
      </c>
      <c r="K538">
        <f t="shared" si="25"/>
        <v>8928</v>
      </c>
      <c r="L538">
        <v>5.4183218995200004E-3</v>
      </c>
      <c r="M538" t="s">
        <v>3029</v>
      </c>
      <c r="N538" t="s">
        <v>3030</v>
      </c>
      <c r="O538">
        <v>2</v>
      </c>
      <c r="P538">
        <v>1</v>
      </c>
      <c r="Q538">
        <v>10540</v>
      </c>
      <c r="R538">
        <v>8375</v>
      </c>
      <c r="S538" t="s">
        <v>3031</v>
      </c>
      <c r="T538" t="s">
        <v>4251</v>
      </c>
      <c r="U538">
        <f t="shared" si="26"/>
        <v>1</v>
      </c>
    </row>
    <row r="539" spans="1:21" customFormat="1" x14ac:dyDescent="0.25">
      <c r="A539" t="s">
        <v>3014</v>
      </c>
      <c r="B539" t="s">
        <v>4629</v>
      </c>
      <c r="C539" s="2" t="s">
        <v>4627</v>
      </c>
      <c r="D539">
        <v>17</v>
      </c>
      <c r="E539">
        <v>74</v>
      </c>
      <c r="F539" t="s">
        <v>4628</v>
      </c>
      <c r="G539" t="str">
        <f t="shared" si="24"/>
        <v>Normal-Control</v>
      </c>
      <c r="H539">
        <v>719</v>
      </c>
      <c r="I539">
        <v>9723</v>
      </c>
      <c r="J539" s="1" t="s">
        <v>4620</v>
      </c>
      <c r="K539">
        <f t="shared" si="25"/>
        <v>9005</v>
      </c>
      <c r="L539">
        <v>1.9867365108399999E-3</v>
      </c>
      <c r="M539" t="s">
        <v>3032</v>
      </c>
      <c r="N539" t="s">
        <v>3033</v>
      </c>
      <c r="O539">
        <v>1</v>
      </c>
      <c r="P539">
        <v>1</v>
      </c>
      <c r="Q539">
        <v>11543</v>
      </c>
      <c r="R539">
        <v>14410</v>
      </c>
      <c r="S539" t="s">
        <v>702</v>
      </c>
      <c r="T539" t="s">
        <v>4262</v>
      </c>
      <c r="U539">
        <f t="shared" si="26"/>
        <v>2</v>
      </c>
    </row>
    <row r="540" spans="1:21" customFormat="1" x14ac:dyDescent="0.25">
      <c r="A540" t="s">
        <v>3014</v>
      </c>
      <c r="B540" t="s">
        <v>4629</v>
      </c>
      <c r="C540" s="2" t="s">
        <v>4627</v>
      </c>
      <c r="D540">
        <v>17</v>
      </c>
      <c r="E540">
        <v>74</v>
      </c>
      <c r="F540" t="s">
        <v>4628</v>
      </c>
      <c r="G540" t="str">
        <f t="shared" si="24"/>
        <v>Normal-Control</v>
      </c>
      <c r="H540">
        <v>720</v>
      </c>
      <c r="I540">
        <v>9568</v>
      </c>
      <c r="J540" s="1" t="s">
        <v>4620</v>
      </c>
      <c r="K540">
        <f t="shared" si="25"/>
        <v>8849</v>
      </c>
      <c r="L540">
        <v>2.3029063667499999E-2</v>
      </c>
      <c r="M540" t="s">
        <v>3034</v>
      </c>
      <c r="N540" t="s">
        <v>3035</v>
      </c>
      <c r="O540">
        <v>7</v>
      </c>
      <c r="P540">
        <v>4</v>
      </c>
      <c r="Q540">
        <v>11303</v>
      </c>
      <c r="R540">
        <v>6337</v>
      </c>
      <c r="S540" t="s">
        <v>160</v>
      </c>
      <c r="T540" t="s">
        <v>4213</v>
      </c>
      <c r="U540">
        <f t="shared" si="26"/>
        <v>6</v>
      </c>
    </row>
    <row r="541" spans="1:21" customFormat="1" x14ac:dyDescent="0.25">
      <c r="A541" t="s">
        <v>3014</v>
      </c>
      <c r="B541" t="s">
        <v>4629</v>
      </c>
      <c r="C541" s="2" t="s">
        <v>4627</v>
      </c>
      <c r="D541">
        <v>17</v>
      </c>
      <c r="E541">
        <v>74</v>
      </c>
      <c r="F541" t="s">
        <v>4628</v>
      </c>
      <c r="G541" t="str">
        <f t="shared" si="24"/>
        <v>Normal-Control</v>
      </c>
      <c r="H541">
        <v>723</v>
      </c>
      <c r="I541">
        <v>9085</v>
      </c>
      <c r="J541" s="1" t="s">
        <v>4620</v>
      </c>
      <c r="K541">
        <f t="shared" si="25"/>
        <v>8363</v>
      </c>
      <c r="L541">
        <v>9.3503993354800002E-3</v>
      </c>
      <c r="M541" t="s">
        <v>3036</v>
      </c>
      <c r="N541" t="s">
        <v>3037</v>
      </c>
      <c r="O541">
        <v>4</v>
      </c>
      <c r="P541">
        <v>1</v>
      </c>
      <c r="Q541">
        <v>11545</v>
      </c>
      <c r="R541">
        <v>2392</v>
      </c>
      <c r="S541" t="s">
        <v>166</v>
      </c>
      <c r="T541" t="s">
        <v>4214</v>
      </c>
      <c r="U541">
        <f t="shared" si="26"/>
        <v>7</v>
      </c>
    </row>
    <row r="542" spans="1:21" customFormat="1" x14ac:dyDescent="0.25">
      <c r="A542" t="s">
        <v>3014</v>
      </c>
      <c r="B542" t="s">
        <v>4629</v>
      </c>
      <c r="C542" s="2" t="s">
        <v>4627</v>
      </c>
      <c r="D542">
        <v>17</v>
      </c>
      <c r="E542">
        <v>74</v>
      </c>
      <c r="F542" t="s">
        <v>4628</v>
      </c>
      <c r="G542" t="str">
        <f t="shared" si="24"/>
        <v>Normal-Control</v>
      </c>
      <c r="H542">
        <v>724</v>
      </c>
      <c r="I542">
        <v>8624</v>
      </c>
      <c r="J542" s="1" t="s">
        <v>4620</v>
      </c>
      <c r="K542">
        <f t="shared" si="25"/>
        <v>7901</v>
      </c>
      <c r="L542">
        <v>1.90483428819E-2</v>
      </c>
      <c r="M542" t="s">
        <v>3038</v>
      </c>
      <c r="N542" t="s">
        <v>3039</v>
      </c>
      <c r="O542">
        <v>1</v>
      </c>
      <c r="P542">
        <v>1</v>
      </c>
      <c r="Q542">
        <v>11288</v>
      </c>
      <c r="R542">
        <v>1398</v>
      </c>
      <c r="S542" t="s">
        <v>997</v>
      </c>
      <c r="T542" t="s">
        <v>4306</v>
      </c>
      <c r="U542">
        <f t="shared" si="26"/>
        <v>4</v>
      </c>
    </row>
    <row r="543" spans="1:21" customFormat="1" x14ac:dyDescent="0.25">
      <c r="A543" t="s">
        <v>3014</v>
      </c>
      <c r="B543" t="s">
        <v>4629</v>
      </c>
      <c r="C543" s="2" t="s">
        <v>4627</v>
      </c>
      <c r="D543">
        <v>17</v>
      </c>
      <c r="E543">
        <v>74</v>
      </c>
      <c r="F543" t="s">
        <v>4628</v>
      </c>
      <c r="G543" t="str">
        <f t="shared" si="24"/>
        <v>Normal-Control</v>
      </c>
      <c r="H543">
        <v>752</v>
      </c>
      <c r="I543">
        <v>9734</v>
      </c>
      <c r="J543" s="1" t="s">
        <v>4620</v>
      </c>
      <c r="K543">
        <f t="shared" si="25"/>
        <v>8983</v>
      </c>
      <c r="L543">
        <v>6.7901406350899998E-3</v>
      </c>
      <c r="M543" t="s">
        <v>3040</v>
      </c>
      <c r="N543" t="s">
        <v>3041</v>
      </c>
      <c r="O543">
        <v>2</v>
      </c>
      <c r="P543">
        <v>2</v>
      </c>
      <c r="Q543">
        <v>11583</v>
      </c>
      <c r="R543">
        <v>15276</v>
      </c>
      <c r="S543" t="s">
        <v>3042</v>
      </c>
      <c r="T543" t="s">
        <v>4274</v>
      </c>
      <c r="U543">
        <f t="shared" si="26"/>
        <v>1</v>
      </c>
    </row>
    <row r="544" spans="1:21" customFormat="1" x14ac:dyDescent="0.25">
      <c r="A544" t="s">
        <v>3014</v>
      </c>
      <c r="B544" t="s">
        <v>4629</v>
      </c>
      <c r="C544" s="2" t="s">
        <v>4627</v>
      </c>
      <c r="D544">
        <v>17</v>
      </c>
      <c r="E544">
        <v>74</v>
      </c>
      <c r="F544" t="s">
        <v>4628</v>
      </c>
      <c r="G544" t="str">
        <f t="shared" si="24"/>
        <v>Normal-Control</v>
      </c>
      <c r="H544">
        <v>769</v>
      </c>
      <c r="I544">
        <v>8665</v>
      </c>
      <c r="J544" s="1" t="s">
        <v>4620</v>
      </c>
      <c r="K544">
        <f t="shared" si="25"/>
        <v>7897</v>
      </c>
      <c r="L544">
        <v>1.84173937713E-2</v>
      </c>
      <c r="M544" t="s">
        <v>3043</v>
      </c>
      <c r="N544" t="s">
        <v>3044</v>
      </c>
      <c r="O544">
        <v>1</v>
      </c>
      <c r="P544">
        <v>1</v>
      </c>
      <c r="Q544">
        <v>12872</v>
      </c>
      <c r="R544">
        <v>1053</v>
      </c>
      <c r="S544" t="s">
        <v>109</v>
      </c>
      <c r="T544" t="s">
        <v>4265</v>
      </c>
      <c r="U544">
        <f t="shared" si="26"/>
        <v>5</v>
      </c>
    </row>
    <row r="545" spans="1:21" customFormat="1" x14ac:dyDescent="0.25">
      <c r="A545" t="s">
        <v>3014</v>
      </c>
      <c r="B545" t="s">
        <v>4629</v>
      </c>
      <c r="C545" s="2" t="s">
        <v>4627</v>
      </c>
      <c r="D545">
        <v>17</v>
      </c>
      <c r="E545">
        <v>74</v>
      </c>
      <c r="F545" t="s">
        <v>4628</v>
      </c>
      <c r="G545" t="str">
        <f t="shared" si="24"/>
        <v>Normal-Control</v>
      </c>
      <c r="H545">
        <v>799</v>
      </c>
      <c r="I545">
        <v>5893</v>
      </c>
      <c r="J545" s="1" t="s">
        <v>4620</v>
      </c>
      <c r="K545">
        <f t="shared" si="25"/>
        <v>5095</v>
      </c>
      <c r="L545">
        <v>2.4998258806899999E-3</v>
      </c>
      <c r="M545" t="s">
        <v>3045</v>
      </c>
      <c r="N545" t="s">
        <v>3046</v>
      </c>
      <c r="O545">
        <v>1</v>
      </c>
      <c r="P545">
        <v>1</v>
      </c>
      <c r="Q545">
        <v>13869</v>
      </c>
      <c r="R545">
        <v>10184</v>
      </c>
      <c r="S545" t="s">
        <v>190</v>
      </c>
      <c r="T545" t="s">
        <v>4309</v>
      </c>
      <c r="U545">
        <f t="shared" si="26"/>
        <v>9</v>
      </c>
    </row>
    <row r="546" spans="1:21" customFormat="1" x14ac:dyDescent="0.25">
      <c r="A546" t="s">
        <v>3014</v>
      </c>
      <c r="B546" t="s">
        <v>4629</v>
      </c>
      <c r="C546" s="2" t="s">
        <v>4627</v>
      </c>
      <c r="D546">
        <v>17</v>
      </c>
      <c r="E546">
        <v>74</v>
      </c>
      <c r="F546" t="s">
        <v>4628</v>
      </c>
      <c r="G546" t="str">
        <f t="shared" si="24"/>
        <v>Normal-Control</v>
      </c>
      <c r="H546">
        <v>812</v>
      </c>
      <c r="I546">
        <v>7289</v>
      </c>
      <c r="J546" s="1" t="s">
        <v>4620</v>
      </c>
      <c r="K546">
        <f t="shared" si="25"/>
        <v>6478</v>
      </c>
      <c r="L546">
        <v>6.1834091359299998E-3</v>
      </c>
      <c r="M546" t="s">
        <v>3047</v>
      </c>
      <c r="N546" t="s">
        <v>3048</v>
      </c>
      <c r="O546">
        <v>3</v>
      </c>
      <c r="P546">
        <v>1</v>
      </c>
      <c r="Q546">
        <v>13416</v>
      </c>
      <c r="R546">
        <v>12523</v>
      </c>
      <c r="S546" t="s">
        <v>196</v>
      </c>
      <c r="T546" t="s">
        <v>4218</v>
      </c>
      <c r="U546">
        <f t="shared" si="26"/>
        <v>9</v>
      </c>
    </row>
    <row r="547" spans="1:21" customFormat="1" x14ac:dyDescent="0.25">
      <c r="A547" t="s">
        <v>3014</v>
      </c>
      <c r="B547" t="s">
        <v>4629</v>
      </c>
      <c r="C547" s="2" t="s">
        <v>4627</v>
      </c>
      <c r="D547">
        <v>17</v>
      </c>
      <c r="E547">
        <v>74</v>
      </c>
      <c r="F547" t="s">
        <v>4628</v>
      </c>
      <c r="G547" t="str">
        <f t="shared" si="24"/>
        <v>Normal-Control</v>
      </c>
      <c r="H547">
        <v>817</v>
      </c>
      <c r="I547">
        <v>8861</v>
      </c>
      <c r="J547" s="1" t="s">
        <v>4620</v>
      </c>
      <c r="K547">
        <f t="shared" si="25"/>
        <v>8045</v>
      </c>
      <c r="L547">
        <v>9.3263396250599997E-3</v>
      </c>
      <c r="M547" t="s">
        <v>3049</v>
      </c>
      <c r="N547" t="s">
        <v>3050</v>
      </c>
      <c r="O547">
        <v>5</v>
      </c>
      <c r="P547">
        <v>1</v>
      </c>
      <c r="Q547">
        <v>13510</v>
      </c>
      <c r="R547">
        <v>5644</v>
      </c>
      <c r="S547" t="s">
        <v>199</v>
      </c>
      <c r="T547" t="s">
        <v>4182</v>
      </c>
      <c r="U547">
        <f t="shared" si="26"/>
        <v>9</v>
      </c>
    </row>
    <row r="548" spans="1:21" customFormat="1" x14ac:dyDescent="0.25">
      <c r="A548" t="s">
        <v>3014</v>
      </c>
      <c r="B548" t="s">
        <v>4629</v>
      </c>
      <c r="C548" s="2" t="s">
        <v>4627</v>
      </c>
      <c r="D548">
        <v>17</v>
      </c>
      <c r="E548">
        <v>74</v>
      </c>
      <c r="F548" t="s">
        <v>4628</v>
      </c>
      <c r="G548" t="str">
        <f t="shared" si="24"/>
        <v>Normal-Control</v>
      </c>
      <c r="H548">
        <v>861</v>
      </c>
      <c r="I548">
        <v>9359</v>
      </c>
      <c r="J548" s="1" t="s">
        <v>4620</v>
      </c>
      <c r="K548">
        <f t="shared" si="25"/>
        <v>8499</v>
      </c>
      <c r="L548">
        <v>7.3769369217499998E-3</v>
      </c>
      <c r="M548" t="s">
        <v>3051</v>
      </c>
      <c r="N548" t="s">
        <v>3052</v>
      </c>
      <c r="O548">
        <v>2</v>
      </c>
      <c r="P548">
        <v>2</v>
      </c>
      <c r="Q548">
        <v>12427</v>
      </c>
      <c r="R548">
        <v>6983</v>
      </c>
      <c r="S548" t="s">
        <v>14</v>
      </c>
      <c r="T548" t="s">
        <v>4187</v>
      </c>
      <c r="U548">
        <f t="shared" si="26"/>
        <v>7</v>
      </c>
    </row>
    <row r="549" spans="1:21" customFormat="1" x14ac:dyDescent="0.25">
      <c r="A549" t="s">
        <v>3014</v>
      </c>
      <c r="B549" t="s">
        <v>4629</v>
      </c>
      <c r="C549" s="2" t="s">
        <v>4627</v>
      </c>
      <c r="D549">
        <v>17</v>
      </c>
      <c r="E549">
        <v>74</v>
      </c>
      <c r="F549" t="s">
        <v>4628</v>
      </c>
      <c r="G549" t="str">
        <f t="shared" si="24"/>
        <v>Normal-Control</v>
      </c>
      <c r="H549">
        <v>952</v>
      </c>
      <c r="I549">
        <v>5892</v>
      </c>
      <c r="J549" s="1" t="s">
        <v>4620</v>
      </c>
      <c r="K549">
        <f t="shared" si="25"/>
        <v>4941</v>
      </c>
      <c r="L549">
        <v>3.6647765127499998E-3</v>
      </c>
      <c r="M549" t="s">
        <v>3053</v>
      </c>
      <c r="N549" t="s">
        <v>3054</v>
      </c>
      <c r="O549">
        <v>1</v>
      </c>
      <c r="P549">
        <v>1</v>
      </c>
      <c r="Q549">
        <v>6854</v>
      </c>
      <c r="R549">
        <v>10137</v>
      </c>
      <c r="S549" t="s">
        <v>1167</v>
      </c>
      <c r="T549" t="s">
        <v>4423</v>
      </c>
      <c r="U549">
        <f t="shared" si="26"/>
        <v>8</v>
      </c>
    </row>
    <row r="550" spans="1:21" customFormat="1" x14ac:dyDescent="0.25">
      <c r="A550" t="s">
        <v>3014</v>
      </c>
      <c r="B550" t="s">
        <v>4629</v>
      </c>
      <c r="C550" s="2" t="s">
        <v>4627</v>
      </c>
      <c r="D550">
        <v>17</v>
      </c>
      <c r="E550">
        <v>74</v>
      </c>
      <c r="F550" t="s">
        <v>4628</v>
      </c>
      <c r="G550" t="str">
        <f t="shared" si="24"/>
        <v>Normal-Control</v>
      </c>
      <c r="H550">
        <v>1228</v>
      </c>
      <c r="I550">
        <v>8979</v>
      </c>
      <c r="J550" s="1" t="s">
        <v>4620</v>
      </c>
      <c r="K550">
        <f t="shared" si="25"/>
        <v>7752</v>
      </c>
      <c r="L550">
        <v>4.2286730386000004E-3</v>
      </c>
      <c r="M550" t="s">
        <v>3055</v>
      </c>
      <c r="N550" t="s">
        <v>3056</v>
      </c>
      <c r="O550">
        <v>1</v>
      </c>
      <c r="P550">
        <v>1</v>
      </c>
      <c r="Q550">
        <v>14598</v>
      </c>
      <c r="R550">
        <v>3449</v>
      </c>
      <c r="S550" t="s">
        <v>3057</v>
      </c>
      <c r="T550" t="s">
        <v>4424</v>
      </c>
      <c r="U550">
        <f t="shared" si="26"/>
        <v>6</v>
      </c>
    </row>
    <row r="551" spans="1:21" customFormat="1" x14ac:dyDescent="0.25">
      <c r="A551" t="s">
        <v>3014</v>
      </c>
      <c r="B551" t="s">
        <v>4629</v>
      </c>
      <c r="C551" s="2" t="s">
        <v>4627</v>
      </c>
      <c r="D551">
        <v>17</v>
      </c>
      <c r="E551">
        <v>74</v>
      </c>
      <c r="F551" t="s">
        <v>4628</v>
      </c>
      <c r="G551" t="str">
        <f t="shared" si="24"/>
        <v>Normal-Control</v>
      </c>
      <c r="H551">
        <v>1229</v>
      </c>
      <c r="I551">
        <v>3318</v>
      </c>
      <c r="J551" s="1" t="s">
        <v>4620</v>
      </c>
      <c r="K551">
        <f t="shared" si="25"/>
        <v>2090</v>
      </c>
      <c r="L551">
        <v>8.0864393163200005E-3</v>
      </c>
      <c r="M551" t="s">
        <v>3058</v>
      </c>
      <c r="N551" t="s">
        <v>3059</v>
      </c>
      <c r="O551">
        <v>2</v>
      </c>
      <c r="P551">
        <v>1</v>
      </c>
      <c r="Q551">
        <v>14584</v>
      </c>
      <c r="R551">
        <v>7139</v>
      </c>
      <c r="S551" t="s">
        <v>3060</v>
      </c>
      <c r="T551" t="s">
        <v>4425</v>
      </c>
      <c r="U551">
        <f t="shared" si="26"/>
        <v>7</v>
      </c>
    </row>
    <row r="552" spans="1:21" customFormat="1" x14ac:dyDescent="0.25">
      <c r="A552" t="s">
        <v>3014</v>
      </c>
      <c r="B552" t="s">
        <v>4629</v>
      </c>
      <c r="C552" s="2" t="s">
        <v>4627</v>
      </c>
      <c r="D552">
        <v>17</v>
      </c>
      <c r="E552">
        <v>74</v>
      </c>
      <c r="F552" t="s">
        <v>4628</v>
      </c>
      <c r="G552" t="str">
        <f t="shared" si="24"/>
        <v>Normal-Control</v>
      </c>
      <c r="H552">
        <v>1253</v>
      </c>
      <c r="I552">
        <v>8822</v>
      </c>
      <c r="J552" s="1" t="s">
        <v>4620</v>
      </c>
      <c r="K552">
        <f t="shared" si="25"/>
        <v>7570</v>
      </c>
      <c r="L552">
        <v>4.9002871164100003E-3</v>
      </c>
      <c r="M552" t="s">
        <v>3061</v>
      </c>
      <c r="N552" t="s">
        <v>3062</v>
      </c>
      <c r="O552">
        <v>1</v>
      </c>
      <c r="P552">
        <v>1</v>
      </c>
      <c r="Q552">
        <v>15482</v>
      </c>
      <c r="R552">
        <v>5140</v>
      </c>
      <c r="S552" t="s">
        <v>792</v>
      </c>
      <c r="T552" t="s">
        <v>4426</v>
      </c>
      <c r="U552">
        <f t="shared" si="26"/>
        <v>5</v>
      </c>
    </row>
    <row r="553" spans="1:21" customFormat="1" x14ac:dyDescent="0.25">
      <c r="A553" t="s">
        <v>3014</v>
      </c>
      <c r="B553" t="s">
        <v>4629</v>
      </c>
      <c r="C553" s="2" t="s">
        <v>4627</v>
      </c>
      <c r="D553">
        <v>17</v>
      </c>
      <c r="E553">
        <v>74</v>
      </c>
      <c r="F553" t="s">
        <v>4628</v>
      </c>
      <c r="G553" t="str">
        <f t="shared" si="24"/>
        <v>Normal-Control</v>
      </c>
      <c r="H553">
        <v>1277</v>
      </c>
      <c r="I553">
        <v>8845</v>
      </c>
      <c r="J553" s="1" t="s">
        <v>4620</v>
      </c>
      <c r="K553">
        <f t="shared" si="25"/>
        <v>7569</v>
      </c>
      <c r="L553">
        <v>7.0335276177499999E-3</v>
      </c>
      <c r="M553" t="s">
        <v>3063</v>
      </c>
      <c r="N553" t="s">
        <v>3064</v>
      </c>
      <c r="O553">
        <v>2</v>
      </c>
      <c r="P553">
        <v>1</v>
      </c>
      <c r="Q553">
        <v>15393</v>
      </c>
      <c r="R553">
        <v>5661</v>
      </c>
      <c r="S553" t="s">
        <v>1837</v>
      </c>
      <c r="T553" t="s">
        <v>4224</v>
      </c>
      <c r="U553">
        <f t="shared" si="26"/>
        <v>4</v>
      </c>
    </row>
    <row r="554" spans="1:21" customFormat="1" x14ac:dyDescent="0.25">
      <c r="A554" t="s">
        <v>3014</v>
      </c>
      <c r="B554" t="s">
        <v>4629</v>
      </c>
      <c r="C554" s="2" t="s">
        <v>4627</v>
      </c>
      <c r="D554">
        <v>17</v>
      </c>
      <c r="E554">
        <v>74</v>
      </c>
      <c r="F554" t="s">
        <v>4628</v>
      </c>
      <c r="G554" t="str">
        <f t="shared" si="24"/>
        <v>Normal-Control</v>
      </c>
      <c r="H554">
        <v>1339</v>
      </c>
      <c r="I554">
        <v>7492</v>
      </c>
      <c r="J554" s="1" t="s">
        <v>4620</v>
      </c>
      <c r="K554">
        <f t="shared" si="25"/>
        <v>6154</v>
      </c>
      <c r="L554">
        <v>8.3160525086100005E-3</v>
      </c>
      <c r="M554" t="s">
        <v>3065</v>
      </c>
      <c r="N554" t="s">
        <v>3066</v>
      </c>
      <c r="O554">
        <v>1</v>
      </c>
      <c r="P554">
        <v>2</v>
      </c>
      <c r="Q554">
        <v>14310</v>
      </c>
      <c r="R554">
        <v>9731</v>
      </c>
      <c r="S554" t="s">
        <v>3067</v>
      </c>
      <c r="T554" t="s">
        <v>4408</v>
      </c>
      <c r="U554">
        <f t="shared" si="26"/>
        <v>6</v>
      </c>
    </row>
    <row r="555" spans="1:21" customFormat="1" x14ac:dyDescent="0.25">
      <c r="A555" t="s">
        <v>3014</v>
      </c>
      <c r="B555" t="s">
        <v>4629</v>
      </c>
      <c r="C555" s="2" t="s">
        <v>4627</v>
      </c>
      <c r="D555">
        <v>17</v>
      </c>
      <c r="E555">
        <v>74</v>
      </c>
      <c r="F555" t="s">
        <v>4628</v>
      </c>
      <c r="G555" t="str">
        <f t="shared" si="24"/>
        <v>Normal-Control</v>
      </c>
      <c r="H555">
        <v>1489</v>
      </c>
      <c r="I555">
        <v>9724</v>
      </c>
      <c r="J555" s="1" t="s">
        <v>4620</v>
      </c>
      <c r="K555">
        <f t="shared" si="25"/>
        <v>8236</v>
      </c>
      <c r="L555">
        <v>1.7013444451100001E-3</v>
      </c>
      <c r="M555" t="s">
        <v>3068</v>
      </c>
      <c r="N555" t="s">
        <v>3069</v>
      </c>
      <c r="O555">
        <v>1</v>
      </c>
      <c r="P555">
        <v>1</v>
      </c>
      <c r="Q555">
        <v>15272</v>
      </c>
      <c r="R555">
        <v>14431</v>
      </c>
      <c r="S555" t="s">
        <v>77</v>
      </c>
      <c r="T555" t="s">
        <v>4207</v>
      </c>
      <c r="U555">
        <f t="shared" si="26"/>
        <v>1</v>
      </c>
    </row>
    <row r="556" spans="1:21" customFormat="1" x14ac:dyDescent="0.25">
      <c r="A556" t="s">
        <v>3014</v>
      </c>
      <c r="B556" t="s">
        <v>4629</v>
      </c>
      <c r="C556" s="2" t="s">
        <v>4627</v>
      </c>
      <c r="D556">
        <v>17</v>
      </c>
      <c r="E556">
        <v>74</v>
      </c>
      <c r="F556" t="s">
        <v>4628</v>
      </c>
      <c r="G556" t="str">
        <f t="shared" si="24"/>
        <v>Normal-Control</v>
      </c>
      <c r="H556">
        <v>1491</v>
      </c>
      <c r="I556">
        <v>9726</v>
      </c>
      <c r="J556" s="1" t="s">
        <v>4620</v>
      </c>
      <c r="K556">
        <f t="shared" si="25"/>
        <v>8236</v>
      </c>
      <c r="L556">
        <v>2.9885409763999999E-3</v>
      </c>
      <c r="M556" t="s">
        <v>3070</v>
      </c>
      <c r="N556" t="s">
        <v>3071</v>
      </c>
      <c r="O556">
        <v>3</v>
      </c>
      <c r="P556">
        <v>1</v>
      </c>
      <c r="Q556">
        <v>15272</v>
      </c>
      <c r="R556">
        <v>14322</v>
      </c>
      <c r="S556" t="s">
        <v>271</v>
      </c>
      <c r="T556" t="s">
        <v>4285</v>
      </c>
      <c r="U556">
        <f t="shared" si="26"/>
        <v>8</v>
      </c>
    </row>
    <row r="557" spans="1:21" customFormat="1" x14ac:dyDescent="0.25">
      <c r="A557" t="s">
        <v>3014</v>
      </c>
      <c r="B557" t="s">
        <v>4629</v>
      </c>
      <c r="C557" s="2" t="s">
        <v>4627</v>
      </c>
      <c r="D557">
        <v>17</v>
      </c>
      <c r="E557">
        <v>74</v>
      </c>
      <c r="F557" t="s">
        <v>4628</v>
      </c>
      <c r="G557" t="str">
        <f t="shared" si="24"/>
        <v>Normal-Control</v>
      </c>
      <c r="H557">
        <v>1524</v>
      </c>
      <c r="I557">
        <v>9576</v>
      </c>
      <c r="J557" s="1" t="s">
        <v>4620</v>
      </c>
      <c r="K557">
        <f t="shared" si="25"/>
        <v>8053</v>
      </c>
      <c r="L557">
        <v>4.2148651428300004E-3</v>
      </c>
      <c r="M557" t="s">
        <v>3072</v>
      </c>
      <c r="N557" t="s">
        <v>3073</v>
      </c>
      <c r="O557">
        <v>1</v>
      </c>
      <c r="P557">
        <v>1</v>
      </c>
      <c r="Q557">
        <v>14471</v>
      </c>
      <c r="R557">
        <v>6497</v>
      </c>
      <c r="S557" t="s">
        <v>540</v>
      </c>
      <c r="T557" t="s">
        <v>4427</v>
      </c>
      <c r="U557">
        <f t="shared" si="26"/>
        <v>5</v>
      </c>
    </row>
    <row r="558" spans="1:21" customFormat="1" x14ac:dyDescent="0.25">
      <c r="A558" t="s">
        <v>3014</v>
      </c>
      <c r="B558" t="s">
        <v>4629</v>
      </c>
      <c r="C558" s="2" t="s">
        <v>4627</v>
      </c>
      <c r="D558">
        <v>17</v>
      </c>
      <c r="E558">
        <v>74</v>
      </c>
      <c r="F558" t="s">
        <v>4628</v>
      </c>
      <c r="G558" t="str">
        <f t="shared" si="24"/>
        <v>Normal-Control</v>
      </c>
      <c r="H558">
        <v>1611</v>
      </c>
      <c r="I558">
        <v>8910</v>
      </c>
      <c r="J558" s="1" t="s">
        <v>4620</v>
      </c>
      <c r="K558">
        <f t="shared" si="25"/>
        <v>7300</v>
      </c>
      <c r="L558">
        <v>2.9761570648700001E-3</v>
      </c>
      <c r="M558" t="s">
        <v>3074</v>
      </c>
      <c r="N558" t="s">
        <v>3075</v>
      </c>
      <c r="O558">
        <v>1</v>
      </c>
      <c r="P558">
        <v>1</v>
      </c>
      <c r="Q558">
        <v>9865</v>
      </c>
      <c r="R558">
        <v>4876</v>
      </c>
      <c r="S558" t="s">
        <v>812</v>
      </c>
      <c r="T558" t="s">
        <v>4228</v>
      </c>
      <c r="U558">
        <f t="shared" si="26"/>
        <v>4</v>
      </c>
    </row>
    <row r="559" spans="1:21" customFormat="1" x14ac:dyDescent="0.25">
      <c r="A559" t="s">
        <v>3014</v>
      </c>
      <c r="B559" t="s">
        <v>4629</v>
      </c>
      <c r="C559" s="2" t="s">
        <v>4627</v>
      </c>
      <c r="D559">
        <v>17</v>
      </c>
      <c r="E559">
        <v>74</v>
      </c>
      <c r="F559" t="s">
        <v>4628</v>
      </c>
      <c r="G559" t="str">
        <f t="shared" si="24"/>
        <v>Normal-Control</v>
      </c>
      <c r="H559">
        <v>1676</v>
      </c>
      <c r="I559">
        <v>9521</v>
      </c>
      <c r="J559" s="1" t="s">
        <v>4620</v>
      </c>
      <c r="K559">
        <f t="shared" si="25"/>
        <v>7846</v>
      </c>
      <c r="L559">
        <v>1.30078037869E-2</v>
      </c>
      <c r="M559" t="s">
        <v>3076</v>
      </c>
      <c r="N559" t="s">
        <v>2179</v>
      </c>
      <c r="O559">
        <v>2</v>
      </c>
      <c r="P559">
        <v>2</v>
      </c>
      <c r="Q559">
        <v>6464</v>
      </c>
      <c r="R559">
        <v>6878</v>
      </c>
      <c r="S559" t="s">
        <v>310</v>
      </c>
      <c r="T559" t="s">
        <v>4314</v>
      </c>
      <c r="U559">
        <f t="shared" si="26"/>
        <v>9</v>
      </c>
    </row>
    <row r="560" spans="1:21" customFormat="1" x14ac:dyDescent="0.25">
      <c r="A560" t="s">
        <v>3014</v>
      </c>
      <c r="B560" t="s">
        <v>4629</v>
      </c>
      <c r="C560" s="2" t="s">
        <v>4627</v>
      </c>
      <c r="D560">
        <v>17</v>
      </c>
      <c r="E560">
        <v>74</v>
      </c>
      <c r="F560" t="s">
        <v>4628</v>
      </c>
      <c r="G560" t="str">
        <f t="shared" si="24"/>
        <v>Normal-Control</v>
      </c>
      <c r="H560">
        <v>1690</v>
      </c>
      <c r="I560">
        <v>9328</v>
      </c>
      <c r="J560" s="1" t="s">
        <v>4620</v>
      </c>
      <c r="K560">
        <f t="shared" si="25"/>
        <v>7639</v>
      </c>
      <c r="L560">
        <v>8.6263864381500004E-3</v>
      </c>
      <c r="M560" t="s">
        <v>3077</v>
      </c>
      <c r="N560" t="s">
        <v>3078</v>
      </c>
      <c r="O560">
        <v>1</v>
      </c>
      <c r="P560">
        <v>2</v>
      </c>
      <c r="Q560">
        <v>6013</v>
      </c>
      <c r="R560">
        <v>6289</v>
      </c>
      <c r="S560" t="s">
        <v>842</v>
      </c>
      <c r="T560" t="s">
        <v>4288</v>
      </c>
      <c r="U560">
        <f t="shared" si="26"/>
        <v>3</v>
      </c>
    </row>
    <row r="561" spans="1:21" customFormat="1" x14ac:dyDescent="0.25">
      <c r="A561" t="s">
        <v>3014</v>
      </c>
      <c r="B561" t="s">
        <v>4629</v>
      </c>
      <c r="C561" s="2" t="s">
        <v>4627</v>
      </c>
      <c r="D561">
        <v>17</v>
      </c>
      <c r="E561">
        <v>74</v>
      </c>
      <c r="F561" t="s">
        <v>4628</v>
      </c>
      <c r="G561" t="str">
        <f t="shared" si="24"/>
        <v>Normal-Control</v>
      </c>
      <c r="H561">
        <v>1692</v>
      </c>
      <c r="I561">
        <v>9330</v>
      </c>
      <c r="J561" s="1" t="s">
        <v>4620</v>
      </c>
      <c r="K561">
        <f t="shared" si="25"/>
        <v>7639</v>
      </c>
      <c r="L561">
        <v>5.5854520908700002E-3</v>
      </c>
      <c r="M561" t="s">
        <v>3077</v>
      </c>
      <c r="N561" t="s">
        <v>3079</v>
      </c>
      <c r="O561">
        <v>1</v>
      </c>
      <c r="P561">
        <v>1</v>
      </c>
      <c r="Q561">
        <v>6013</v>
      </c>
      <c r="R561">
        <v>6323</v>
      </c>
      <c r="S561" t="s">
        <v>319</v>
      </c>
      <c r="T561" t="s">
        <v>4231</v>
      </c>
      <c r="U561">
        <f t="shared" si="26"/>
        <v>4</v>
      </c>
    </row>
    <row r="562" spans="1:21" customFormat="1" x14ac:dyDescent="0.25">
      <c r="A562" t="s">
        <v>3014</v>
      </c>
      <c r="B562" t="s">
        <v>4629</v>
      </c>
      <c r="C562" s="2" t="s">
        <v>4627</v>
      </c>
      <c r="D562">
        <v>17</v>
      </c>
      <c r="E562">
        <v>74</v>
      </c>
      <c r="F562" t="s">
        <v>4628</v>
      </c>
      <c r="G562" t="str">
        <f t="shared" si="24"/>
        <v>Normal-Control</v>
      </c>
      <c r="H562">
        <v>1903</v>
      </c>
      <c r="I562">
        <v>9671</v>
      </c>
      <c r="J562" s="1" t="s">
        <v>4620</v>
      </c>
      <c r="K562">
        <f t="shared" si="25"/>
        <v>7769</v>
      </c>
      <c r="L562">
        <v>1.6236924729099999E-2</v>
      </c>
      <c r="M562" t="s">
        <v>3080</v>
      </c>
      <c r="N562" t="s">
        <v>3081</v>
      </c>
      <c r="O562">
        <v>4</v>
      </c>
      <c r="P562">
        <v>4</v>
      </c>
      <c r="Q562">
        <v>11211</v>
      </c>
      <c r="R562">
        <v>11374</v>
      </c>
      <c r="S562" t="s">
        <v>328</v>
      </c>
      <c r="T562" t="s">
        <v>4192</v>
      </c>
      <c r="U562">
        <f t="shared" si="26"/>
        <v>9</v>
      </c>
    </row>
    <row r="563" spans="1:21" customFormat="1" x14ac:dyDescent="0.25">
      <c r="A563" t="s">
        <v>3014</v>
      </c>
      <c r="B563" t="s">
        <v>4629</v>
      </c>
      <c r="C563" s="2" t="s">
        <v>4627</v>
      </c>
      <c r="D563">
        <v>17</v>
      </c>
      <c r="E563">
        <v>74</v>
      </c>
      <c r="F563" t="s">
        <v>4628</v>
      </c>
      <c r="G563" t="str">
        <f t="shared" si="24"/>
        <v>Normal-Control</v>
      </c>
      <c r="H563">
        <v>2069</v>
      </c>
      <c r="I563">
        <v>9576</v>
      </c>
      <c r="J563" s="1" t="s">
        <v>4620</v>
      </c>
      <c r="K563">
        <f t="shared" si="25"/>
        <v>7508</v>
      </c>
      <c r="L563">
        <v>1.0683048086400001E-2</v>
      </c>
      <c r="M563" t="s">
        <v>3082</v>
      </c>
      <c r="N563" t="s">
        <v>3073</v>
      </c>
      <c r="O563">
        <v>5</v>
      </c>
      <c r="P563">
        <v>1</v>
      </c>
      <c r="Q563">
        <v>12332</v>
      </c>
      <c r="R563">
        <v>6497</v>
      </c>
      <c r="S563" t="s">
        <v>868</v>
      </c>
      <c r="T563" t="s">
        <v>4428</v>
      </c>
      <c r="U563">
        <f t="shared" si="26"/>
        <v>11</v>
      </c>
    </row>
    <row r="564" spans="1:21" customFormat="1" x14ac:dyDescent="0.25">
      <c r="A564" t="s">
        <v>3014</v>
      </c>
      <c r="B564" t="s">
        <v>4629</v>
      </c>
      <c r="C564" s="2" t="s">
        <v>4627</v>
      </c>
      <c r="D564">
        <v>17</v>
      </c>
      <c r="E564">
        <v>74</v>
      </c>
      <c r="F564" t="s">
        <v>4628</v>
      </c>
      <c r="G564" t="str">
        <f t="shared" si="24"/>
        <v>Normal-Control</v>
      </c>
      <c r="H564">
        <v>2327</v>
      </c>
      <c r="I564">
        <v>9728</v>
      </c>
      <c r="J564" s="1" t="s">
        <v>4620</v>
      </c>
      <c r="K564">
        <f t="shared" si="25"/>
        <v>7402</v>
      </c>
      <c r="L564">
        <v>5.16434939147E-3</v>
      </c>
      <c r="M564" t="s">
        <v>3083</v>
      </c>
      <c r="N564" t="s">
        <v>3084</v>
      </c>
      <c r="O564">
        <v>1</v>
      </c>
      <c r="P564">
        <v>1</v>
      </c>
      <c r="Q564">
        <v>4826</v>
      </c>
      <c r="R564">
        <v>14704</v>
      </c>
      <c r="S564" t="s">
        <v>355</v>
      </c>
      <c r="T564" t="s">
        <v>4412</v>
      </c>
      <c r="U564">
        <f t="shared" si="26"/>
        <v>5</v>
      </c>
    </row>
    <row r="565" spans="1:21" customFormat="1" x14ac:dyDescent="0.25">
      <c r="A565" t="s">
        <v>3014</v>
      </c>
      <c r="B565" t="s">
        <v>4629</v>
      </c>
      <c r="C565" s="2" t="s">
        <v>4627</v>
      </c>
      <c r="D565">
        <v>17</v>
      </c>
      <c r="E565">
        <v>74</v>
      </c>
      <c r="F565" t="s">
        <v>4628</v>
      </c>
      <c r="G565" t="str">
        <f t="shared" si="24"/>
        <v>Normal-Control</v>
      </c>
      <c r="H565">
        <v>2352</v>
      </c>
      <c r="I565">
        <v>9238</v>
      </c>
      <c r="J565" s="1" t="s">
        <v>4620</v>
      </c>
      <c r="K565">
        <f t="shared" si="25"/>
        <v>6887</v>
      </c>
      <c r="L565">
        <v>1.52765017133E-2</v>
      </c>
      <c r="M565" t="s">
        <v>3085</v>
      </c>
      <c r="N565" t="s">
        <v>3086</v>
      </c>
      <c r="O565">
        <v>1</v>
      </c>
      <c r="P565">
        <v>1</v>
      </c>
      <c r="Q565">
        <v>4996</v>
      </c>
      <c r="R565">
        <v>4119</v>
      </c>
      <c r="S565" t="s">
        <v>3087</v>
      </c>
      <c r="T565" t="s">
        <v>4207</v>
      </c>
      <c r="U565">
        <f t="shared" si="26"/>
        <v>1</v>
      </c>
    </row>
    <row r="566" spans="1:21" customFormat="1" x14ac:dyDescent="0.25">
      <c r="A566" t="s">
        <v>3014</v>
      </c>
      <c r="B566" t="s">
        <v>4629</v>
      </c>
      <c r="C566" s="2" t="s">
        <v>4627</v>
      </c>
      <c r="D566">
        <v>17</v>
      </c>
      <c r="E566">
        <v>74</v>
      </c>
      <c r="F566" t="s">
        <v>4628</v>
      </c>
      <c r="G566" t="str">
        <f t="shared" si="24"/>
        <v>Normal-Control</v>
      </c>
      <c r="H566">
        <v>2416</v>
      </c>
      <c r="I566">
        <v>9549</v>
      </c>
      <c r="J566" s="1" t="s">
        <v>4620</v>
      </c>
      <c r="K566">
        <f t="shared" si="25"/>
        <v>7134</v>
      </c>
      <c r="L566">
        <v>1.73033443283E-2</v>
      </c>
      <c r="M566" t="s">
        <v>3088</v>
      </c>
      <c r="N566" t="s">
        <v>3089</v>
      </c>
      <c r="O566">
        <v>1</v>
      </c>
      <c r="P566">
        <v>2</v>
      </c>
      <c r="Q566">
        <v>6931</v>
      </c>
      <c r="R566">
        <v>6712</v>
      </c>
      <c r="S566" t="s">
        <v>603</v>
      </c>
      <c r="T566" t="s">
        <v>4318</v>
      </c>
      <c r="U566">
        <f t="shared" si="26"/>
        <v>5</v>
      </c>
    </row>
    <row r="567" spans="1:21" customFormat="1" x14ac:dyDescent="0.25">
      <c r="A567" t="s">
        <v>3014</v>
      </c>
      <c r="B567" t="s">
        <v>4629</v>
      </c>
      <c r="C567" s="2" t="s">
        <v>4627</v>
      </c>
      <c r="D567">
        <v>17</v>
      </c>
      <c r="E567">
        <v>74</v>
      </c>
      <c r="F567" t="s">
        <v>4628</v>
      </c>
      <c r="G567" t="str">
        <f t="shared" si="24"/>
        <v>Normal-Control</v>
      </c>
      <c r="H567">
        <v>2575</v>
      </c>
      <c r="I567">
        <v>9058</v>
      </c>
      <c r="J567" s="1" t="s">
        <v>4620</v>
      </c>
      <c r="K567">
        <f t="shared" si="25"/>
        <v>6484</v>
      </c>
      <c r="L567">
        <v>1.1571051398600001E-2</v>
      </c>
      <c r="M567" t="s">
        <v>3090</v>
      </c>
      <c r="N567" t="s">
        <v>3091</v>
      </c>
      <c r="O567">
        <v>1</v>
      </c>
      <c r="P567">
        <v>1</v>
      </c>
      <c r="Q567">
        <v>15257</v>
      </c>
      <c r="R567">
        <v>2517</v>
      </c>
      <c r="S567" t="s">
        <v>3092</v>
      </c>
      <c r="T567" t="s">
        <v>4429</v>
      </c>
      <c r="U567">
        <f t="shared" si="26"/>
        <v>6</v>
      </c>
    </row>
    <row r="568" spans="1:21" customFormat="1" x14ac:dyDescent="0.25">
      <c r="A568" t="s">
        <v>3014</v>
      </c>
      <c r="B568" t="s">
        <v>4629</v>
      </c>
      <c r="C568" s="2" t="s">
        <v>4627</v>
      </c>
      <c r="D568">
        <v>17</v>
      </c>
      <c r="E568">
        <v>74</v>
      </c>
      <c r="F568" t="s">
        <v>4628</v>
      </c>
      <c r="G568" t="str">
        <f t="shared" si="24"/>
        <v>Normal-Control</v>
      </c>
      <c r="H568">
        <v>3294</v>
      </c>
      <c r="I568">
        <v>8907</v>
      </c>
      <c r="J568" s="1" t="s">
        <v>4620</v>
      </c>
      <c r="K568">
        <f t="shared" si="25"/>
        <v>5614</v>
      </c>
      <c r="L568">
        <v>4.4997455045500002E-3</v>
      </c>
      <c r="M568" t="s">
        <v>3093</v>
      </c>
      <c r="N568" t="s">
        <v>3094</v>
      </c>
      <c r="O568">
        <v>1</v>
      </c>
      <c r="P568">
        <v>1</v>
      </c>
      <c r="Q568">
        <v>8135</v>
      </c>
      <c r="R568">
        <v>4899</v>
      </c>
      <c r="S568" t="s">
        <v>920</v>
      </c>
      <c r="T568" t="s">
        <v>4430</v>
      </c>
      <c r="U568">
        <f t="shared" si="26"/>
        <v>7</v>
      </c>
    </row>
    <row r="569" spans="1:21" customFormat="1" x14ac:dyDescent="0.25">
      <c r="A569" t="s">
        <v>3014</v>
      </c>
      <c r="B569" t="s">
        <v>4629</v>
      </c>
      <c r="C569" s="2" t="s">
        <v>4627</v>
      </c>
      <c r="D569">
        <v>17</v>
      </c>
      <c r="E569">
        <v>74</v>
      </c>
      <c r="F569" t="s">
        <v>4628</v>
      </c>
      <c r="G569" t="str">
        <f t="shared" si="24"/>
        <v>Normal-Control</v>
      </c>
      <c r="H569">
        <v>3320</v>
      </c>
      <c r="I569">
        <v>9728</v>
      </c>
      <c r="J569" s="1" t="s">
        <v>4620</v>
      </c>
      <c r="K569">
        <f t="shared" si="25"/>
        <v>6409</v>
      </c>
      <c r="L569">
        <v>7.9262149133700003E-3</v>
      </c>
      <c r="M569" t="s">
        <v>3095</v>
      </c>
      <c r="N569" t="s">
        <v>3096</v>
      </c>
      <c r="O569">
        <v>2</v>
      </c>
      <c r="P569">
        <v>2</v>
      </c>
      <c r="Q569">
        <v>7079</v>
      </c>
      <c r="R569">
        <v>14704</v>
      </c>
      <c r="S569" t="s">
        <v>61</v>
      </c>
      <c r="T569" t="s">
        <v>4242</v>
      </c>
      <c r="U569">
        <f t="shared" si="26"/>
        <v>8</v>
      </c>
    </row>
    <row r="570" spans="1:21" customFormat="1" x14ac:dyDescent="0.25">
      <c r="A570" t="s">
        <v>3014</v>
      </c>
      <c r="B570" t="s">
        <v>4629</v>
      </c>
      <c r="C570" s="2" t="s">
        <v>4627</v>
      </c>
      <c r="D570">
        <v>17</v>
      </c>
      <c r="E570">
        <v>74</v>
      </c>
      <c r="F570" t="s">
        <v>4628</v>
      </c>
      <c r="G570" t="str">
        <f t="shared" si="24"/>
        <v>Normal-Control</v>
      </c>
      <c r="H570">
        <v>3506</v>
      </c>
      <c r="I570">
        <v>9566</v>
      </c>
      <c r="J570" s="1" t="s">
        <v>4620</v>
      </c>
      <c r="K570">
        <f t="shared" si="25"/>
        <v>6061</v>
      </c>
      <c r="L570">
        <v>2.1375301491E-2</v>
      </c>
      <c r="M570" t="s">
        <v>3097</v>
      </c>
      <c r="N570" t="s">
        <v>3098</v>
      </c>
      <c r="O570">
        <v>1</v>
      </c>
      <c r="P570">
        <v>1</v>
      </c>
      <c r="Q570">
        <v>947</v>
      </c>
      <c r="R570">
        <v>6621</v>
      </c>
      <c r="S570" t="s">
        <v>82</v>
      </c>
      <c r="T570" t="s">
        <v>4199</v>
      </c>
      <c r="U570">
        <f t="shared" si="26"/>
        <v>8</v>
      </c>
    </row>
    <row r="571" spans="1:21" customFormat="1" x14ac:dyDescent="0.25">
      <c r="A571" t="s">
        <v>3014</v>
      </c>
      <c r="B571" t="s">
        <v>4629</v>
      </c>
      <c r="C571" s="2" t="s">
        <v>4627</v>
      </c>
      <c r="D571">
        <v>17</v>
      </c>
      <c r="E571">
        <v>74</v>
      </c>
      <c r="F571" t="s">
        <v>4628</v>
      </c>
      <c r="G571" t="str">
        <f t="shared" si="24"/>
        <v>Normal-Control</v>
      </c>
      <c r="H571">
        <v>3519</v>
      </c>
      <c r="I571">
        <v>9636</v>
      </c>
      <c r="J571" s="1" t="s">
        <v>4620</v>
      </c>
      <c r="K571">
        <f t="shared" si="25"/>
        <v>6118</v>
      </c>
      <c r="L571">
        <v>3.5584954449100002E-2</v>
      </c>
      <c r="M571" t="s">
        <v>3099</v>
      </c>
      <c r="N571" t="s">
        <v>3100</v>
      </c>
      <c r="O571">
        <v>1</v>
      </c>
      <c r="P571">
        <v>2</v>
      </c>
      <c r="Q571">
        <v>1044</v>
      </c>
      <c r="R571">
        <v>8415</v>
      </c>
      <c r="S571" t="s">
        <v>1891</v>
      </c>
      <c r="T571" t="s">
        <v>4244</v>
      </c>
      <c r="U571">
        <f t="shared" si="26"/>
        <v>6</v>
      </c>
    </row>
    <row r="572" spans="1:21" customFormat="1" x14ac:dyDescent="0.25">
      <c r="A572" t="s">
        <v>3014</v>
      </c>
      <c r="B572" t="s">
        <v>4629</v>
      </c>
      <c r="C572" s="2" t="s">
        <v>4627</v>
      </c>
      <c r="D572">
        <v>17</v>
      </c>
      <c r="E572">
        <v>74</v>
      </c>
      <c r="F572" t="s">
        <v>4628</v>
      </c>
      <c r="G572" t="str">
        <f t="shared" si="24"/>
        <v>Normal-Control</v>
      </c>
      <c r="H572">
        <v>3531</v>
      </c>
      <c r="I572">
        <v>9639</v>
      </c>
      <c r="J572" s="1" t="s">
        <v>4620</v>
      </c>
      <c r="K572">
        <f t="shared" si="25"/>
        <v>6109</v>
      </c>
      <c r="L572">
        <v>4.5123615548700001E-2</v>
      </c>
      <c r="M572" t="s">
        <v>3101</v>
      </c>
      <c r="N572" t="s">
        <v>3102</v>
      </c>
      <c r="O572">
        <v>2</v>
      </c>
      <c r="P572">
        <v>2</v>
      </c>
      <c r="Q572">
        <v>1204</v>
      </c>
      <c r="R572">
        <v>8558</v>
      </c>
      <c r="S572" t="s">
        <v>416</v>
      </c>
      <c r="T572" t="s">
        <v>4245</v>
      </c>
      <c r="U572">
        <f t="shared" si="26"/>
        <v>4</v>
      </c>
    </row>
    <row r="573" spans="1:21" customFormat="1" x14ac:dyDescent="0.25">
      <c r="A573" t="s">
        <v>3014</v>
      </c>
      <c r="B573" t="s">
        <v>4629</v>
      </c>
      <c r="C573" s="2" t="s">
        <v>4627</v>
      </c>
      <c r="D573">
        <v>17</v>
      </c>
      <c r="E573">
        <v>74</v>
      </c>
      <c r="F573" t="s">
        <v>4628</v>
      </c>
      <c r="G573" t="str">
        <f t="shared" si="24"/>
        <v>Normal-Control</v>
      </c>
      <c r="H573">
        <v>3541</v>
      </c>
      <c r="I573">
        <v>9568</v>
      </c>
      <c r="J573" s="1" t="s">
        <v>4620</v>
      </c>
      <c r="K573">
        <f t="shared" si="25"/>
        <v>6028</v>
      </c>
      <c r="L573">
        <v>1.7810077863500001E-2</v>
      </c>
      <c r="M573" t="s">
        <v>3103</v>
      </c>
      <c r="N573" t="s">
        <v>3104</v>
      </c>
      <c r="O573">
        <v>1</v>
      </c>
      <c r="P573">
        <v>1</v>
      </c>
      <c r="Q573">
        <v>1253</v>
      </c>
      <c r="R573">
        <v>6337</v>
      </c>
      <c r="S573" t="s">
        <v>3105</v>
      </c>
      <c r="T573" t="s">
        <v>4196</v>
      </c>
      <c r="U573">
        <f t="shared" si="26"/>
        <v>5</v>
      </c>
    </row>
    <row r="574" spans="1:21" customFormat="1" x14ac:dyDescent="0.25">
      <c r="A574" t="s">
        <v>3014</v>
      </c>
      <c r="B574" t="s">
        <v>4629</v>
      </c>
      <c r="C574" s="2" t="s">
        <v>4627</v>
      </c>
      <c r="D574">
        <v>17</v>
      </c>
      <c r="E574">
        <v>74</v>
      </c>
      <c r="F574" t="s">
        <v>4628</v>
      </c>
      <c r="G574" t="str">
        <f t="shared" si="24"/>
        <v>Normal-Control</v>
      </c>
      <c r="H574">
        <v>3617</v>
      </c>
      <c r="I574">
        <v>9720</v>
      </c>
      <c r="J574" s="1" t="s">
        <v>4620</v>
      </c>
      <c r="K574">
        <f t="shared" si="25"/>
        <v>6104</v>
      </c>
      <c r="L574">
        <v>1.2253287753999999E-2</v>
      </c>
      <c r="M574" t="s">
        <v>3106</v>
      </c>
      <c r="N574" t="s">
        <v>3107</v>
      </c>
      <c r="O574">
        <v>1</v>
      </c>
      <c r="P574">
        <v>2</v>
      </c>
      <c r="Q574">
        <v>4906</v>
      </c>
      <c r="R574">
        <v>14147</v>
      </c>
      <c r="S574" t="s">
        <v>103</v>
      </c>
      <c r="T574" t="s">
        <v>4246</v>
      </c>
      <c r="U574">
        <f t="shared" si="26"/>
        <v>4</v>
      </c>
    </row>
    <row r="575" spans="1:21" customFormat="1" x14ac:dyDescent="0.25">
      <c r="A575" t="s">
        <v>3014</v>
      </c>
      <c r="B575" t="s">
        <v>4629</v>
      </c>
      <c r="C575" s="2" t="s">
        <v>4627</v>
      </c>
      <c r="D575">
        <v>17</v>
      </c>
      <c r="E575">
        <v>74</v>
      </c>
      <c r="F575" t="s">
        <v>4628</v>
      </c>
      <c r="G575" t="str">
        <f t="shared" si="24"/>
        <v>Normal-Control</v>
      </c>
      <c r="H575">
        <v>3734</v>
      </c>
      <c r="I575">
        <v>9754</v>
      </c>
      <c r="J575" s="1" t="s">
        <v>4620</v>
      </c>
      <c r="K575">
        <f t="shared" si="25"/>
        <v>6021</v>
      </c>
      <c r="L575">
        <v>1.17551601826E-2</v>
      </c>
      <c r="M575" t="s">
        <v>3108</v>
      </c>
      <c r="N575" t="s">
        <v>3109</v>
      </c>
      <c r="O575">
        <v>4</v>
      </c>
      <c r="P575">
        <v>2</v>
      </c>
      <c r="Q575">
        <v>7626</v>
      </c>
      <c r="R575">
        <v>16594</v>
      </c>
      <c r="S575" t="s">
        <v>431</v>
      </c>
      <c r="T575" t="s">
        <v>4184</v>
      </c>
      <c r="U575">
        <f t="shared" si="26"/>
        <v>4</v>
      </c>
    </row>
    <row r="576" spans="1:21" customFormat="1" x14ac:dyDescent="0.25">
      <c r="A576" t="s">
        <v>3014</v>
      </c>
      <c r="B576" t="s">
        <v>4629</v>
      </c>
      <c r="C576" s="2" t="s">
        <v>4627</v>
      </c>
      <c r="D576">
        <v>17</v>
      </c>
      <c r="E576">
        <v>74</v>
      </c>
      <c r="F576" t="s">
        <v>4628</v>
      </c>
      <c r="G576" t="str">
        <f t="shared" si="24"/>
        <v>Normal-Control</v>
      </c>
      <c r="H576">
        <v>3795</v>
      </c>
      <c r="I576">
        <v>8700</v>
      </c>
      <c r="J576" s="1" t="s">
        <v>4620</v>
      </c>
      <c r="K576">
        <f t="shared" si="25"/>
        <v>4906</v>
      </c>
      <c r="L576">
        <v>1.5251567579099999E-2</v>
      </c>
      <c r="M576" t="s">
        <v>3110</v>
      </c>
      <c r="N576" t="s">
        <v>3111</v>
      </c>
      <c r="O576">
        <v>1</v>
      </c>
      <c r="P576">
        <v>1</v>
      </c>
      <c r="Q576">
        <v>5267</v>
      </c>
      <c r="R576">
        <v>1553</v>
      </c>
      <c r="S576" t="s">
        <v>3112</v>
      </c>
      <c r="T576" t="s">
        <v>4274</v>
      </c>
      <c r="U576">
        <f t="shared" si="26"/>
        <v>1</v>
      </c>
    </row>
    <row r="577" spans="1:21" customFormat="1" x14ac:dyDescent="0.25">
      <c r="A577" t="s">
        <v>3014</v>
      </c>
      <c r="B577" t="s">
        <v>4629</v>
      </c>
      <c r="C577" s="2" t="s">
        <v>4627</v>
      </c>
      <c r="D577">
        <v>17</v>
      </c>
      <c r="E577">
        <v>74</v>
      </c>
      <c r="F577" t="s">
        <v>4628</v>
      </c>
      <c r="G577" t="str">
        <f t="shared" si="24"/>
        <v>Normal-Control</v>
      </c>
      <c r="H577">
        <v>3795</v>
      </c>
      <c r="I577">
        <v>9726</v>
      </c>
      <c r="J577" s="1" t="s">
        <v>4620</v>
      </c>
      <c r="K577">
        <f t="shared" si="25"/>
        <v>5932</v>
      </c>
      <c r="L577">
        <v>2.8461022208100002E-3</v>
      </c>
      <c r="M577" t="s">
        <v>3113</v>
      </c>
      <c r="N577" t="s">
        <v>3071</v>
      </c>
      <c r="O577">
        <v>1</v>
      </c>
      <c r="P577">
        <v>1</v>
      </c>
      <c r="Q577">
        <v>5152</v>
      </c>
      <c r="R577">
        <v>14322</v>
      </c>
      <c r="S577" t="s">
        <v>439</v>
      </c>
      <c r="T577" t="s">
        <v>4247</v>
      </c>
      <c r="U577">
        <f t="shared" si="26"/>
        <v>5</v>
      </c>
    </row>
    <row r="578" spans="1:21" customFormat="1" x14ac:dyDescent="0.25">
      <c r="A578" t="s">
        <v>3014</v>
      </c>
      <c r="B578" t="s">
        <v>4629</v>
      </c>
      <c r="C578" s="2" t="s">
        <v>4627</v>
      </c>
      <c r="D578">
        <v>17</v>
      </c>
      <c r="E578">
        <v>74</v>
      </c>
      <c r="F578" t="s">
        <v>4628</v>
      </c>
      <c r="G578" t="str">
        <f t="shared" si="24"/>
        <v>Normal-Control</v>
      </c>
      <c r="H578">
        <v>3798</v>
      </c>
      <c r="I578">
        <v>9696</v>
      </c>
      <c r="J578" s="1" t="s">
        <v>4620</v>
      </c>
      <c r="K578">
        <f t="shared" si="25"/>
        <v>5899</v>
      </c>
      <c r="L578">
        <v>4.5660619902099997E-3</v>
      </c>
      <c r="M578" t="s">
        <v>3114</v>
      </c>
      <c r="N578" t="s">
        <v>3115</v>
      </c>
      <c r="O578">
        <v>1</v>
      </c>
      <c r="P578">
        <v>1</v>
      </c>
      <c r="Q578">
        <v>4777</v>
      </c>
      <c r="R578">
        <v>12660</v>
      </c>
      <c r="S578" t="s">
        <v>2212</v>
      </c>
      <c r="T578" t="s">
        <v>4324</v>
      </c>
      <c r="U578">
        <f t="shared" si="26"/>
        <v>5</v>
      </c>
    </row>
    <row r="579" spans="1:21" customFormat="1" x14ac:dyDescent="0.25">
      <c r="A579" t="s">
        <v>3014</v>
      </c>
      <c r="B579" t="s">
        <v>4629</v>
      </c>
      <c r="C579" s="2" t="s">
        <v>4627</v>
      </c>
      <c r="D579">
        <v>17</v>
      </c>
      <c r="E579">
        <v>74</v>
      </c>
      <c r="F579" t="s">
        <v>4628</v>
      </c>
      <c r="G579" t="str">
        <f t="shared" ref="G579:G642" si="27">CONCATENATE(C579,"-",F579)</f>
        <v>Normal-Control</v>
      </c>
      <c r="H579">
        <v>3804</v>
      </c>
      <c r="I579">
        <v>9197</v>
      </c>
      <c r="J579" s="1" t="s">
        <v>4620</v>
      </c>
      <c r="K579">
        <f t="shared" ref="K579:K642" si="28">IF(H579&lt;I579,I579-H579+1,16569-H579+I579)</f>
        <v>5394</v>
      </c>
      <c r="L579">
        <v>8.6413946903600002E-3</v>
      </c>
      <c r="M579" t="s">
        <v>3116</v>
      </c>
      <c r="N579" t="s">
        <v>3117</v>
      </c>
      <c r="O579">
        <v>1</v>
      </c>
      <c r="P579">
        <v>1</v>
      </c>
      <c r="Q579">
        <v>4907</v>
      </c>
      <c r="R579">
        <v>3129</v>
      </c>
      <c r="S579" t="s">
        <v>3118</v>
      </c>
      <c r="T579" t="s">
        <v>4431</v>
      </c>
      <c r="U579">
        <f t="shared" ref="U579:U642" si="29">LEN(T579)</f>
        <v>8</v>
      </c>
    </row>
    <row r="580" spans="1:21" customFormat="1" x14ac:dyDescent="0.25">
      <c r="A580" t="s">
        <v>3014</v>
      </c>
      <c r="B580" t="s">
        <v>4629</v>
      </c>
      <c r="C580" s="2" t="s">
        <v>4627</v>
      </c>
      <c r="D580">
        <v>17</v>
      </c>
      <c r="E580">
        <v>74</v>
      </c>
      <c r="F580" t="s">
        <v>4628</v>
      </c>
      <c r="G580" t="str">
        <f t="shared" si="27"/>
        <v>Normal-Control</v>
      </c>
      <c r="H580">
        <v>3806</v>
      </c>
      <c r="I580">
        <v>9389</v>
      </c>
      <c r="J580" s="1" t="s">
        <v>4620</v>
      </c>
      <c r="K580">
        <f t="shared" si="28"/>
        <v>5584</v>
      </c>
      <c r="L580">
        <v>6.0399088272500004E-3</v>
      </c>
      <c r="M580" t="s">
        <v>3119</v>
      </c>
      <c r="N580" t="s">
        <v>3120</v>
      </c>
      <c r="O580">
        <v>1</v>
      </c>
      <c r="P580">
        <v>1</v>
      </c>
      <c r="Q580">
        <v>4810</v>
      </c>
      <c r="R580">
        <v>7265</v>
      </c>
      <c r="S580" t="s">
        <v>3121</v>
      </c>
      <c r="T580" t="s">
        <v>4386</v>
      </c>
      <c r="U580">
        <f t="shared" si="29"/>
        <v>5</v>
      </c>
    </row>
    <row r="581" spans="1:21" customFormat="1" x14ac:dyDescent="0.25">
      <c r="A581" t="s">
        <v>3014</v>
      </c>
      <c r="B581" t="s">
        <v>4629</v>
      </c>
      <c r="C581" s="2" t="s">
        <v>4627</v>
      </c>
      <c r="D581">
        <v>17</v>
      </c>
      <c r="E581">
        <v>74</v>
      </c>
      <c r="F581" t="s">
        <v>4628</v>
      </c>
      <c r="G581" t="str">
        <f t="shared" si="27"/>
        <v>Normal-Control</v>
      </c>
      <c r="H581">
        <v>4015</v>
      </c>
      <c r="I581">
        <v>8136</v>
      </c>
      <c r="J581" s="1" t="s">
        <v>4620</v>
      </c>
      <c r="K581">
        <f t="shared" si="28"/>
        <v>4122</v>
      </c>
      <c r="L581">
        <v>6.4784702050600003E-3</v>
      </c>
      <c r="M581" t="s">
        <v>3122</v>
      </c>
      <c r="N581" t="s">
        <v>3123</v>
      </c>
      <c r="O581">
        <v>1</v>
      </c>
      <c r="P581">
        <v>1</v>
      </c>
      <c r="Q581">
        <v>5249</v>
      </c>
      <c r="R581">
        <v>12490</v>
      </c>
      <c r="S581" t="s">
        <v>3124</v>
      </c>
      <c r="T581" t="s">
        <v>4196</v>
      </c>
      <c r="U581">
        <f t="shared" si="29"/>
        <v>5</v>
      </c>
    </row>
    <row r="582" spans="1:21" customFormat="1" x14ac:dyDescent="0.25">
      <c r="A582" t="s">
        <v>3014</v>
      </c>
      <c r="B582" t="s">
        <v>4629</v>
      </c>
      <c r="C582" s="2" t="s">
        <v>4627</v>
      </c>
      <c r="D582">
        <v>17</v>
      </c>
      <c r="E582">
        <v>74</v>
      </c>
      <c r="F582" t="s">
        <v>4628</v>
      </c>
      <c r="G582" t="str">
        <f t="shared" si="27"/>
        <v>Normal-Control</v>
      </c>
      <c r="H582">
        <v>4318</v>
      </c>
      <c r="I582">
        <v>8932</v>
      </c>
      <c r="J582" s="1" t="s">
        <v>4620</v>
      </c>
      <c r="K582">
        <f t="shared" si="28"/>
        <v>4615</v>
      </c>
      <c r="L582">
        <v>7.4977491673999998E-3</v>
      </c>
      <c r="M582" t="s">
        <v>3125</v>
      </c>
      <c r="N582" t="s">
        <v>3126</v>
      </c>
      <c r="O582">
        <v>1</v>
      </c>
      <c r="P582">
        <v>1</v>
      </c>
      <c r="Q582">
        <v>9165</v>
      </c>
      <c r="R582">
        <v>4402</v>
      </c>
      <c r="S582" t="s">
        <v>3127</v>
      </c>
      <c r="T582" t="s">
        <v>4432</v>
      </c>
      <c r="U582">
        <f t="shared" si="29"/>
        <v>8</v>
      </c>
    </row>
    <row r="583" spans="1:21" customFormat="1" x14ac:dyDescent="0.25">
      <c r="A583" t="s">
        <v>3014</v>
      </c>
      <c r="B583" t="s">
        <v>4629</v>
      </c>
      <c r="C583" s="2" t="s">
        <v>4627</v>
      </c>
      <c r="D583">
        <v>17</v>
      </c>
      <c r="E583">
        <v>74</v>
      </c>
      <c r="F583" t="s">
        <v>4628</v>
      </c>
      <c r="G583" t="str">
        <f t="shared" si="27"/>
        <v>Normal-Control</v>
      </c>
      <c r="H583">
        <v>9889</v>
      </c>
      <c r="I583">
        <v>15673</v>
      </c>
      <c r="J583" s="1" t="s">
        <v>4620</v>
      </c>
      <c r="K583">
        <f t="shared" si="28"/>
        <v>5785</v>
      </c>
      <c r="L583">
        <v>1.1978707743800001E-2</v>
      </c>
      <c r="M583" t="s">
        <v>3128</v>
      </c>
      <c r="N583" t="s">
        <v>3129</v>
      </c>
      <c r="O583">
        <v>2</v>
      </c>
      <c r="P583">
        <v>1</v>
      </c>
      <c r="Q583">
        <v>28724</v>
      </c>
      <c r="R583">
        <v>4645</v>
      </c>
      <c r="S583" t="s">
        <v>70</v>
      </c>
      <c r="T583" t="s">
        <v>4399</v>
      </c>
      <c r="U583">
        <f t="shared" si="29"/>
        <v>9</v>
      </c>
    </row>
    <row r="584" spans="1:21" customFormat="1" x14ac:dyDescent="0.25">
      <c r="A584" t="s">
        <v>3014</v>
      </c>
      <c r="B584" t="s">
        <v>4629</v>
      </c>
      <c r="C584" s="2" t="s">
        <v>4627</v>
      </c>
      <c r="D584">
        <v>17</v>
      </c>
      <c r="E584">
        <v>74</v>
      </c>
      <c r="F584" t="s">
        <v>4628</v>
      </c>
      <c r="G584" t="str">
        <f t="shared" si="27"/>
        <v>Normal-Control</v>
      </c>
      <c r="H584">
        <v>10078</v>
      </c>
      <c r="I584">
        <v>15652</v>
      </c>
      <c r="J584" s="1" t="s">
        <v>4620</v>
      </c>
      <c r="K584">
        <f t="shared" si="28"/>
        <v>5575</v>
      </c>
      <c r="L584">
        <v>4.6269089697599996E-3</v>
      </c>
      <c r="M584" t="s">
        <v>3130</v>
      </c>
      <c r="N584" t="s">
        <v>3131</v>
      </c>
      <c r="O584">
        <v>1</v>
      </c>
      <c r="P584">
        <v>1</v>
      </c>
      <c r="Q584">
        <v>17294</v>
      </c>
      <c r="R584">
        <v>4269</v>
      </c>
      <c r="S584" t="s">
        <v>3132</v>
      </c>
      <c r="T584" t="s">
        <v>4433</v>
      </c>
      <c r="U584">
        <f t="shared" si="29"/>
        <v>7</v>
      </c>
    </row>
    <row r="585" spans="1:21" customFormat="1" x14ac:dyDescent="0.25">
      <c r="A585" t="s">
        <v>3544</v>
      </c>
      <c r="B585" t="s">
        <v>4626</v>
      </c>
      <c r="C585" s="2" t="s">
        <v>4627</v>
      </c>
      <c r="D585">
        <v>9</v>
      </c>
      <c r="E585">
        <v>24.85</v>
      </c>
      <c r="F585" t="s">
        <v>4630</v>
      </c>
      <c r="G585" t="str">
        <f t="shared" si="27"/>
        <v>Normal-DEX</v>
      </c>
      <c r="H585">
        <v>627</v>
      </c>
      <c r="I585">
        <v>8792</v>
      </c>
      <c r="J585" s="1" t="s">
        <v>4620</v>
      </c>
      <c r="K585">
        <f t="shared" si="28"/>
        <v>8166</v>
      </c>
      <c r="L585">
        <v>5.22869925361E-3</v>
      </c>
      <c r="M585" t="s">
        <v>3545</v>
      </c>
      <c r="N585" t="s">
        <v>3546</v>
      </c>
      <c r="O585">
        <v>1</v>
      </c>
      <c r="P585">
        <v>1</v>
      </c>
      <c r="Q585">
        <v>14613</v>
      </c>
      <c r="R585">
        <v>4656</v>
      </c>
      <c r="S585" t="s">
        <v>2103</v>
      </c>
      <c r="T585" t="s">
        <v>4304</v>
      </c>
      <c r="U585">
        <f t="shared" si="29"/>
        <v>5</v>
      </c>
    </row>
    <row r="586" spans="1:21" customFormat="1" x14ac:dyDescent="0.25">
      <c r="A586" t="s">
        <v>3544</v>
      </c>
      <c r="B586" t="s">
        <v>4626</v>
      </c>
      <c r="C586" s="2" t="s">
        <v>4627</v>
      </c>
      <c r="D586">
        <v>9</v>
      </c>
      <c r="E586">
        <v>24.85</v>
      </c>
      <c r="F586" t="s">
        <v>4630</v>
      </c>
      <c r="G586" t="str">
        <f t="shared" si="27"/>
        <v>Normal-DEX</v>
      </c>
      <c r="H586">
        <v>631</v>
      </c>
      <c r="I586">
        <v>8431</v>
      </c>
      <c r="J586" s="1" t="s">
        <v>4620</v>
      </c>
      <c r="K586">
        <f t="shared" si="28"/>
        <v>7801</v>
      </c>
      <c r="L586">
        <v>4.0772967521700003E-2</v>
      </c>
      <c r="M586" t="s">
        <v>3547</v>
      </c>
      <c r="N586" t="s">
        <v>3548</v>
      </c>
      <c r="O586">
        <v>2</v>
      </c>
      <c r="P586">
        <v>1</v>
      </c>
      <c r="Q586">
        <v>15719</v>
      </c>
      <c r="R586">
        <v>639</v>
      </c>
      <c r="S586" t="s">
        <v>1754</v>
      </c>
      <c r="T586" t="s">
        <v>4199</v>
      </c>
      <c r="U586">
        <f t="shared" si="29"/>
        <v>8</v>
      </c>
    </row>
    <row r="587" spans="1:21" customFormat="1" x14ac:dyDescent="0.25">
      <c r="A587" t="s">
        <v>3544</v>
      </c>
      <c r="B587" t="s">
        <v>4626</v>
      </c>
      <c r="C587" s="2" t="s">
        <v>4627</v>
      </c>
      <c r="D587">
        <v>9</v>
      </c>
      <c r="E587">
        <v>24.85</v>
      </c>
      <c r="F587" t="s">
        <v>4630</v>
      </c>
      <c r="G587" t="str">
        <f t="shared" si="27"/>
        <v>Normal-DEX</v>
      </c>
      <c r="H587">
        <v>631</v>
      </c>
      <c r="I587">
        <v>9566</v>
      </c>
      <c r="J587" s="1" t="s">
        <v>4620</v>
      </c>
      <c r="K587">
        <f t="shared" si="28"/>
        <v>8936</v>
      </c>
      <c r="L587">
        <v>1.9645394066599999E-3</v>
      </c>
      <c r="M587" t="s">
        <v>3549</v>
      </c>
      <c r="N587" t="s">
        <v>3550</v>
      </c>
      <c r="O587">
        <v>1</v>
      </c>
      <c r="P587">
        <v>1</v>
      </c>
      <c r="Q587">
        <v>15615</v>
      </c>
      <c r="R587">
        <v>8014</v>
      </c>
      <c r="S587" t="s">
        <v>53</v>
      </c>
      <c r="T587" t="s">
        <v>4255</v>
      </c>
      <c r="U587">
        <f t="shared" si="29"/>
        <v>9</v>
      </c>
    </row>
    <row r="588" spans="1:21" customFormat="1" x14ac:dyDescent="0.25">
      <c r="A588" t="s">
        <v>3544</v>
      </c>
      <c r="B588" t="s">
        <v>4626</v>
      </c>
      <c r="C588" s="2" t="s">
        <v>4627</v>
      </c>
      <c r="D588">
        <v>9</v>
      </c>
      <c r="E588">
        <v>24.85</v>
      </c>
      <c r="F588" t="s">
        <v>4630</v>
      </c>
      <c r="G588" t="str">
        <f t="shared" si="27"/>
        <v>Normal-DEX</v>
      </c>
      <c r="H588">
        <v>634</v>
      </c>
      <c r="I588">
        <v>8658</v>
      </c>
      <c r="J588" s="1" t="s">
        <v>4620</v>
      </c>
      <c r="K588">
        <f t="shared" si="28"/>
        <v>8025</v>
      </c>
      <c r="L588">
        <v>9.9808263526999993E-2</v>
      </c>
      <c r="M588" t="s">
        <v>3551</v>
      </c>
      <c r="N588" t="s">
        <v>3552</v>
      </c>
      <c r="O588">
        <v>5</v>
      </c>
      <c r="P588">
        <v>4</v>
      </c>
      <c r="Q588">
        <v>15719</v>
      </c>
      <c r="R588">
        <v>1042</v>
      </c>
      <c r="S588" t="s">
        <v>119</v>
      </c>
      <c r="T588" t="s">
        <v>4256</v>
      </c>
      <c r="U588">
        <f t="shared" si="29"/>
        <v>5</v>
      </c>
    </row>
    <row r="589" spans="1:21" customFormat="1" x14ac:dyDescent="0.25">
      <c r="A589" t="s">
        <v>3544</v>
      </c>
      <c r="B589" t="s">
        <v>4626</v>
      </c>
      <c r="C589" s="2" t="s">
        <v>4627</v>
      </c>
      <c r="D589">
        <v>9</v>
      </c>
      <c r="E589">
        <v>24.85</v>
      </c>
      <c r="F589" t="s">
        <v>4630</v>
      </c>
      <c r="G589" t="str">
        <f t="shared" si="27"/>
        <v>Normal-DEX</v>
      </c>
      <c r="H589">
        <v>634</v>
      </c>
      <c r="I589">
        <v>8930</v>
      </c>
      <c r="J589" s="1" t="s">
        <v>4620</v>
      </c>
      <c r="K589">
        <f t="shared" si="28"/>
        <v>8297</v>
      </c>
      <c r="L589">
        <v>5.9109146480600004E-3</v>
      </c>
      <c r="M589" t="s">
        <v>3553</v>
      </c>
      <c r="N589" t="s">
        <v>3554</v>
      </c>
      <c r="O589">
        <v>2</v>
      </c>
      <c r="P589">
        <v>1</v>
      </c>
      <c r="Q589">
        <v>15744</v>
      </c>
      <c r="R589">
        <v>3723</v>
      </c>
      <c r="S589" t="s">
        <v>675</v>
      </c>
      <c r="T589" t="s">
        <v>4257</v>
      </c>
      <c r="U589">
        <f t="shared" si="29"/>
        <v>6</v>
      </c>
    </row>
    <row r="590" spans="1:21" customFormat="1" x14ac:dyDescent="0.25">
      <c r="A590" t="s">
        <v>3544</v>
      </c>
      <c r="B590" t="s">
        <v>4626</v>
      </c>
      <c r="C590" s="2" t="s">
        <v>4627</v>
      </c>
      <c r="D590">
        <v>9</v>
      </c>
      <c r="E590">
        <v>24.85</v>
      </c>
      <c r="F590" t="s">
        <v>4630</v>
      </c>
      <c r="G590" t="str">
        <f t="shared" si="27"/>
        <v>Normal-DEX</v>
      </c>
      <c r="H590">
        <v>637</v>
      </c>
      <c r="I590">
        <v>8486</v>
      </c>
      <c r="J590" s="1" t="s">
        <v>4620</v>
      </c>
      <c r="K590">
        <f t="shared" si="28"/>
        <v>7850</v>
      </c>
      <c r="L590">
        <v>0.12895656224999999</v>
      </c>
      <c r="M590" t="s">
        <v>3555</v>
      </c>
      <c r="N590" t="s">
        <v>3556</v>
      </c>
      <c r="O590">
        <v>6</v>
      </c>
      <c r="P590">
        <v>5</v>
      </c>
      <c r="Q590">
        <v>15763</v>
      </c>
      <c r="R590">
        <v>908</v>
      </c>
      <c r="S590" t="s">
        <v>18</v>
      </c>
      <c r="T590" t="s">
        <v>4181</v>
      </c>
      <c r="U590">
        <f t="shared" si="29"/>
        <v>8</v>
      </c>
    </row>
    <row r="591" spans="1:21" customFormat="1" x14ac:dyDescent="0.25">
      <c r="A591" t="s">
        <v>3544</v>
      </c>
      <c r="B591" t="s">
        <v>4626</v>
      </c>
      <c r="C591" s="2" t="s">
        <v>4627</v>
      </c>
      <c r="D591">
        <v>9</v>
      </c>
      <c r="E591">
        <v>24.85</v>
      </c>
      <c r="F591" t="s">
        <v>4630</v>
      </c>
      <c r="G591" t="str">
        <f t="shared" si="27"/>
        <v>Normal-DEX</v>
      </c>
      <c r="H591">
        <v>642</v>
      </c>
      <c r="I591">
        <v>8689</v>
      </c>
      <c r="J591" s="1" t="s">
        <v>4620</v>
      </c>
      <c r="K591">
        <f t="shared" si="28"/>
        <v>8048</v>
      </c>
      <c r="L591">
        <v>1.25522907725E-2</v>
      </c>
      <c r="M591" t="s">
        <v>3557</v>
      </c>
      <c r="N591" t="s">
        <v>3558</v>
      </c>
      <c r="O591">
        <v>3</v>
      </c>
      <c r="P591">
        <v>1</v>
      </c>
      <c r="Q591">
        <v>16207</v>
      </c>
      <c r="R591">
        <v>1644</v>
      </c>
      <c r="S591" t="s">
        <v>127</v>
      </c>
      <c r="T591" t="s">
        <v>4185</v>
      </c>
      <c r="U591">
        <f t="shared" si="29"/>
        <v>8</v>
      </c>
    </row>
    <row r="592" spans="1:21" customFormat="1" x14ac:dyDescent="0.25">
      <c r="A592" t="s">
        <v>3544</v>
      </c>
      <c r="B592" t="s">
        <v>4626</v>
      </c>
      <c r="C592" s="2" t="s">
        <v>4627</v>
      </c>
      <c r="D592">
        <v>9</v>
      </c>
      <c r="E592">
        <v>24.85</v>
      </c>
      <c r="F592" t="s">
        <v>4630</v>
      </c>
      <c r="G592" t="str">
        <f t="shared" si="27"/>
        <v>Normal-DEX</v>
      </c>
      <c r="H592">
        <v>645</v>
      </c>
      <c r="I592">
        <v>8481</v>
      </c>
      <c r="J592" s="1" t="s">
        <v>4620</v>
      </c>
      <c r="K592">
        <f t="shared" si="28"/>
        <v>7837</v>
      </c>
      <c r="L592">
        <v>5.31524587145E-2</v>
      </c>
      <c r="M592" t="s">
        <v>3559</v>
      </c>
      <c r="N592" t="s">
        <v>3560</v>
      </c>
      <c r="O592">
        <v>2</v>
      </c>
      <c r="P592">
        <v>2</v>
      </c>
      <c r="Q592">
        <v>16136</v>
      </c>
      <c r="R592">
        <v>882</v>
      </c>
      <c r="S592" t="s">
        <v>130</v>
      </c>
      <c r="T592" t="s">
        <v>4186</v>
      </c>
      <c r="U592">
        <f t="shared" si="29"/>
        <v>4</v>
      </c>
    </row>
    <row r="593" spans="1:21" customFormat="1" x14ac:dyDescent="0.25">
      <c r="A593" t="s">
        <v>3544</v>
      </c>
      <c r="B593" t="s">
        <v>4626</v>
      </c>
      <c r="C593" s="2" t="s">
        <v>4627</v>
      </c>
      <c r="D593">
        <v>9</v>
      </c>
      <c r="E593">
        <v>24.85</v>
      </c>
      <c r="F593" t="s">
        <v>4630</v>
      </c>
      <c r="G593" t="str">
        <f t="shared" si="27"/>
        <v>Normal-DEX</v>
      </c>
      <c r="H593">
        <v>659</v>
      </c>
      <c r="I593">
        <v>8829</v>
      </c>
      <c r="J593" s="1" t="s">
        <v>4620</v>
      </c>
      <c r="K593">
        <f t="shared" si="28"/>
        <v>8171</v>
      </c>
      <c r="L593">
        <v>8.5950686717399995E-3</v>
      </c>
      <c r="M593" t="s">
        <v>3561</v>
      </c>
      <c r="N593" t="s">
        <v>3562</v>
      </c>
      <c r="O593">
        <v>4</v>
      </c>
      <c r="P593">
        <v>2</v>
      </c>
      <c r="Q593">
        <v>18108</v>
      </c>
      <c r="R593">
        <v>5559</v>
      </c>
      <c r="S593" t="s">
        <v>133</v>
      </c>
      <c r="T593" t="s">
        <v>4195</v>
      </c>
      <c r="U593">
        <f t="shared" si="29"/>
        <v>7</v>
      </c>
    </row>
    <row r="594" spans="1:21" customFormat="1" x14ac:dyDescent="0.25">
      <c r="A594" t="s">
        <v>3544</v>
      </c>
      <c r="B594" t="s">
        <v>4626</v>
      </c>
      <c r="C594" s="2" t="s">
        <v>4627</v>
      </c>
      <c r="D594">
        <v>9</v>
      </c>
      <c r="E594">
        <v>24.85</v>
      </c>
      <c r="F594" t="s">
        <v>4630</v>
      </c>
      <c r="G594" t="str">
        <f t="shared" si="27"/>
        <v>Normal-DEX</v>
      </c>
      <c r="H594">
        <v>677</v>
      </c>
      <c r="I594">
        <v>7581</v>
      </c>
      <c r="J594" s="1" t="s">
        <v>4620</v>
      </c>
      <c r="K594">
        <f t="shared" si="28"/>
        <v>6905</v>
      </c>
      <c r="L594">
        <v>2.6886135980799999E-3</v>
      </c>
      <c r="M594" t="s">
        <v>3563</v>
      </c>
      <c r="N594" t="s">
        <v>3564</v>
      </c>
      <c r="O594">
        <v>1</v>
      </c>
      <c r="P594">
        <v>1</v>
      </c>
      <c r="Q594">
        <v>19286</v>
      </c>
      <c r="R594">
        <v>13986</v>
      </c>
      <c r="S594" t="s">
        <v>3565</v>
      </c>
      <c r="T594" t="s">
        <v>4434</v>
      </c>
      <c r="U594">
        <f t="shared" si="29"/>
        <v>5</v>
      </c>
    </row>
    <row r="595" spans="1:21" customFormat="1" x14ac:dyDescent="0.25">
      <c r="A595" t="s">
        <v>3544</v>
      </c>
      <c r="B595" t="s">
        <v>4626</v>
      </c>
      <c r="C595" s="2" t="s">
        <v>4627</v>
      </c>
      <c r="D595">
        <v>9</v>
      </c>
      <c r="E595">
        <v>24.85</v>
      </c>
      <c r="F595" t="s">
        <v>4630</v>
      </c>
      <c r="G595" t="str">
        <f t="shared" si="27"/>
        <v>Normal-DEX</v>
      </c>
      <c r="H595">
        <v>677</v>
      </c>
      <c r="I595">
        <v>9499</v>
      </c>
      <c r="J595" s="1" t="s">
        <v>4620</v>
      </c>
      <c r="K595">
        <f t="shared" si="28"/>
        <v>8823</v>
      </c>
      <c r="L595">
        <v>2.6459254367899999E-3</v>
      </c>
      <c r="M595" t="s">
        <v>3566</v>
      </c>
      <c r="N595" t="s">
        <v>3567</v>
      </c>
      <c r="O595">
        <v>2</v>
      </c>
      <c r="P595">
        <v>1</v>
      </c>
      <c r="Q595">
        <v>19065</v>
      </c>
      <c r="R595">
        <v>9600</v>
      </c>
      <c r="S595" t="s">
        <v>136</v>
      </c>
      <c r="T595" t="s">
        <v>4355</v>
      </c>
      <c r="U595">
        <f t="shared" si="29"/>
        <v>3</v>
      </c>
    </row>
    <row r="596" spans="1:21" customFormat="1" x14ac:dyDescent="0.25">
      <c r="A596" t="s">
        <v>3544</v>
      </c>
      <c r="B596" t="s">
        <v>4626</v>
      </c>
      <c r="C596" s="2" t="s">
        <v>4627</v>
      </c>
      <c r="D596">
        <v>9</v>
      </c>
      <c r="E596">
        <v>24.85</v>
      </c>
      <c r="F596" t="s">
        <v>4630</v>
      </c>
      <c r="G596" t="str">
        <f t="shared" si="27"/>
        <v>Normal-DEX</v>
      </c>
      <c r="H596">
        <v>688</v>
      </c>
      <c r="I596">
        <v>9509</v>
      </c>
      <c r="J596" s="1" t="s">
        <v>4620</v>
      </c>
      <c r="K596">
        <f t="shared" si="28"/>
        <v>8822</v>
      </c>
      <c r="L596">
        <v>2.5151094116600001E-3</v>
      </c>
      <c r="M596" t="s">
        <v>3568</v>
      </c>
      <c r="N596" t="s">
        <v>3569</v>
      </c>
      <c r="O596">
        <v>1</v>
      </c>
      <c r="P596">
        <v>1</v>
      </c>
      <c r="Q596">
        <v>20020</v>
      </c>
      <c r="R596">
        <v>8700</v>
      </c>
      <c r="S596" t="s">
        <v>3383</v>
      </c>
      <c r="T596" t="s">
        <v>4435</v>
      </c>
      <c r="U596">
        <f t="shared" si="29"/>
        <v>4</v>
      </c>
    </row>
    <row r="597" spans="1:21" customFormat="1" x14ac:dyDescent="0.25">
      <c r="A597" t="s">
        <v>3544</v>
      </c>
      <c r="B597" t="s">
        <v>4626</v>
      </c>
      <c r="C597" s="2" t="s">
        <v>4627</v>
      </c>
      <c r="D597">
        <v>9</v>
      </c>
      <c r="E597">
        <v>24.85</v>
      </c>
      <c r="F597" t="s">
        <v>4630</v>
      </c>
      <c r="G597" t="str">
        <f t="shared" si="27"/>
        <v>Normal-DEX</v>
      </c>
      <c r="H597">
        <v>698</v>
      </c>
      <c r="I597">
        <v>9398</v>
      </c>
      <c r="J597" s="1" t="s">
        <v>4620</v>
      </c>
      <c r="K597">
        <f t="shared" si="28"/>
        <v>8701</v>
      </c>
      <c r="L597">
        <v>4.9190830224799999E-3</v>
      </c>
      <c r="M597" t="s">
        <v>3570</v>
      </c>
      <c r="N597" t="s">
        <v>3571</v>
      </c>
      <c r="O597">
        <v>2</v>
      </c>
      <c r="P597">
        <v>2</v>
      </c>
      <c r="Q597">
        <v>21673</v>
      </c>
      <c r="R597">
        <v>9194</v>
      </c>
      <c r="S597" t="s">
        <v>1587</v>
      </c>
      <c r="T597" t="s">
        <v>4305</v>
      </c>
      <c r="U597">
        <f t="shared" si="29"/>
        <v>5</v>
      </c>
    </row>
    <row r="598" spans="1:21" customFormat="1" x14ac:dyDescent="0.25">
      <c r="A598" t="s">
        <v>3544</v>
      </c>
      <c r="B598" t="s">
        <v>4626</v>
      </c>
      <c r="C598" s="2" t="s">
        <v>4627</v>
      </c>
      <c r="D598">
        <v>9</v>
      </c>
      <c r="E598">
        <v>24.85</v>
      </c>
      <c r="F598" t="s">
        <v>4630</v>
      </c>
      <c r="G598" t="str">
        <f t="shared" si="27"/>
        <v>Normal-DEX</v>
      </c>
      <c r="H598">
        <v>702</v>
      </c>
      <c r="I598">
        <v>8938</v>
      </c>
      <c r="J598" s="1" t="s">
        <v>4620</v>
      </c>
      <c r="K598">
        <f t="shared" si="28"/>
        <v>8237</v>
      </c>
      <c r="L598">
        <v>5.2014751016500001E-2</v>
      </c>
      <c r="M598" t="s">
        <v>3572</v>
      </c>
      <c r="N598" t="s">
        <v>3573</v>
      </c>
      <c r="O598">
        <v>11</v>
      </c>
      <c r="P598">
        <v>4</v>
      </c>
      <c r="Q598">
        <v>22911</v>
      </c>
      <c r="R598">
        <v>3646</v>
      </c>
      <c r="S598" t="s">
        <v>1799</v>
      </c>
      <c r="T598" t="s">
        <v>4211</v>
      </c>
      <c r="U598">
        <f t="shared" si="29"/>
        <v>6</v>
      </c>
    </row>
    <row r="599" spans="1:21" customFormat="1" x14ac:dyDescent="0.25">
      <c r="A599" t="s">
        <v>3544</v>
      </c>
      <c r="B599" t="s">
        <v>4626</v>
      </c>
      <c r="C599" s="2" t="s">
        <v>4627</v>
      </c>
      <c r="D599">
        <v>9</v>
      </c>
      <c r="E599">
        <v>24.85</v>
      </c>
      <c r="F599" t="s">
        <v>4630</v>
      </c>
      <c r="G599" t="str">
        <f t="shared" si="27"/>
        <v>Normal-DEX</v>
      </c>
      <c r="H599">
        <v>705</v>
      </c>
      <c r="I599">
        <v>9401</v>
      </c>
      <c r="J599" s="1" t="s">
        <v>4620</v>
      </c>
      <c r="K599">
        <f t="shared" si="28"/>
        <v>8697</v>
      </c>
      <c r="L599">
        <v>2.5594804390500002E-3</v>
      </c>
      <c r="M599" t="s">
        <v>3574</v>
      </c>
      <c r="N599" t="s">
        <v>3575</v>
      </c>
      <c r="O599">
        <v>1</v>
      </c>
      <c r="P599">
        <v>1</v>
      </c>
      <c r="Q599">
        <v>22713</v>
      </c>
      <c r="R599">
        <v>9140</v>
      </c>
      <c r="S599" t="s">
        <v>1943</v>
      </c>
      <c r="T599" t="s">
        <v>4251</v>
      </c>
      <c r="U599">
        <f t="shared" si="29"/>
        <v>1</v>
      </c>
    </row>
    <row r="600" spans="1:21" customFormat="1" x14ac:dyDescent="0.25">
      <c r="A600" t="s">
        <v>3544</v>
      </c>
      <c r="B600" t="s">
        <v>4626</v>
      </c>
      <c r="C600" s="2" t="s">
        <v>4627</v>
      </c>
      <c r="D600">
        <v>9</v>
      </c>
      <c r="E600">
        <v>24.85</v>
      </c>
      <c r="F600" t="s">
        <v>4630</v>
      </c>
      <c r="G600" t="str">
        <f t="shared" si="27"/>
        <v>Normal-DEX</v>
      </c>
      <c r="H600">
        <v>715</v>
      </c>
      <c r="I600">
        <v>9642</v>
      </c>
      <c r="J600" s="1" t="s">
        <v>4620</v>
      </c>
      <c r="K600">
        <f t="shared" si="28"/>
        <v>8928</v>
      </c>
      <c r="L600">
        <v>2.7709264671500001E-3</v>
      </c>
      <c r="M600" t="s">
        <v>3576</v>
      </c>
      <c r="N600" t="s">
        <v>3577</v>
      </c>
      <c r="O600">
        <v>1</v>
      </c>
      <c r="P600">
        <v>2</v>
      </c>
      <c r="Q600">
        <v>24350</v>
      </c>
      <c r="R600">
        <v>8552</v>
      </c>
      <c r="S600" t="s">
        <v>992</v>
      </c>
      <c r="T600" t="s">
        <v>4261</v>
      </c>
      <c r="U600">
        <f t="shared" si="29"/>
        <v>4</v>
      </c>
    </row>
    <row r="601" spans="1:21" customFormat="1" x14ac:dyDescent="0.25">
      <c r="A601" t="s">
        <v>3544</v>
      </c>
      <c r="B601" t="s">
        <v>4626</v>
      </c>
      <c r="C601" s="2" t="s">
        <v>4627</v>
      </c>
      <c r="D601">
        <v>9</v>
      </c>
      <c r="E601">
        <v>24.85</v>
      </c>
      <c r="F601" t="s">
        <v>4630</v>
      </c>
      <c r="G601" t="str">
        <f t="shared" si="27"/>
        <v>Normal-DEX</v>
      </c>
      <c r="H601">
        <v>719</v>
      </c>
      <c r="I601">
        <v>9723</v>
      </c>
      <c r="J601" s="1" t="s">
        <v>4620</v>
      </c>
      <c r="K601">
        <f t="shared" si="28"/>
        <v>9005</v>
      </c>
      <c r="L601">
        <v>2.2156455388499998E-3</v>
      </c>
      <c r="M601" t="s">
        <v>3578</v>
      </c>
      <c r="N601" t="s">
        <v>3579</v>
      </c>
      <c r="O601">
        <v>3</v>
      </c>
      <c r="P601">
        <v>1</v>
      </c>
      <c r="Q601">
        <v>24428</v>
      </c>
      <c r="R601">
        <v>11627</v>
      </c>
      <c r="S601" t="s">
        <v>702</v>
      </c>
      <c r="T601" t="s">
        <v>4262</v>
      </c>
      <c r="U601">
        <f t="shared" si="29"/>
        <v>2</v>
      </c>
    </row>
    <row r="602" spans="1:21" customFormat="1" x14ac:dyDescent="0.25">
      <c r="A602" t="s">
        <v>3544</v>
      </c>
      <c r="B602" t="s">
        <v>4626</v>
      </c>
      <c r="C602" s="2" t="s">
        <v>4627</v>
      </c>
      <c r="D602">
        <v>9</v>
      </c>
      <c r="E602">
        <v>24.85</v>
      </c>
      <c r="F602" t="s">
        <v>4630</v>
      </c>
      <c r="G602" t="str">
        <f t="shared" si="27"/>
        <v>Normal-DEX</v>
      </c>
      <c r="H602">
        <v>722</v>
      </c>
      <c r="I602">
        <v>9726</v>
      </c>
      <c r="J602" s="1" t="s">
        <v>4620</v>
      </c>
      <c r="K602">
        <f t="shared" si="28"/>
        <v>9005</v>
      </c>
      <c r="L602">
        <v>1.7442622442E-3</v>
      </c>
      <c r="M602" t="s">
        <v>3580</v>
      </c>
      <c r="N602" t="s">
        <v>3581</v>
      </c>
      <c r="O602">
        <v>1</v>
      </c>
      <c r="P602">
        <v>1</v>
      </c>
      <c r="Q602">
        <v>24428</v>
      </c>
      <c r="R602">
        <v>11457</v>
      </c>
      <c r="S602" t="s">
        <v>707</v>
      </c>
      <c r="T602" t="s">
        <v>4436</v>
      </c>
      <c r="U602">
        <f t="shared" si="29"/>
        <v>6</v>
      </c>
    </row>
    <row r="603" spans="1:21" customFormat="1" x14ac:dyDescent="0.25">
      <c r="A603" t="s">
        <v>3544</v>
      </c>
      <c r="B603" t="s">
        <v>4626</v>
      </c>
      <c r="C603" s="2" t="s">
        <v>4627</v>
      </c>
      <c r="D603">
        <v>9</v>
      </c>
      <c r="E603">
        <v>24.85</v>
      </c>
      <c r="F603" t="s">
        <v>4630</v>
      </c>
      <c r="G603" t="str">
        <f t="shared" si="27"/>
        <v>Normal-DEX</v>
      </c>
      <c r="H603">
        <v>730</v>
      </c>
      <c r="I603">
        <v>8652</v>
      </c>
      <c r="J603" s="1" t="s">
        <v>4620</v>
      </c>
      <c r="K603">
        <f t="shared" si="28"/>
        <v>7923</v>
      </c>
      <c r="L603">
        <v>4.7625690206300003E-2</v>
      </c>
      <c r="M603" t="s">
        <v>3582</v>
      </c>
      <c r="N603" t="s">
        <v>3583</v>
      </c>
      <c r="O603">
        <v>3</v>
      </c>
      <c r="P603">
        <v>3</v>
      </c>
      <c r="Q603">
        <v>23250</v>
      </c>
      <c r="R603">
        <v>999</v>
      </c>
      <c r="S603" t="s">
        <v>56</v>
      </c>
      <c r="T603" t="s">
        <v>4215</v>
      </c>
      <c r="U603">
        <f t="shared" si="29"/>
        <v>9</v>
      </c>
    </row>
    <row r="604" spans="1:21" customFormat="1" x14ac:dyDescent="0.25">
      <c r="A604" t="s">
        <v>3544</v>
      </c>
      <c r="B604" t="s">
        <v>4626</v>
      </c>
      <c r="C604" s="2" t="s">
        <v>4627</v>
      </c>
      <c r="D604">
        <v>9</v>
      </c>
      <c r="E604">
        <v>24.85</v>
      </c>
      <c r="F604" t="s">
        <v>4630</v>
      </c>
      <c r="G604" t="str">
        <f t="shared" si="27"/>
        <v>Normal-DEX</v>
      </c>
      <c r="H604">
        <v>733</v>
      </c>
      <c r="I604">
        <v>9421</v>
      </c>
      <c r="J604" s="1" t="s">
        <v>4620</v>
      </c>
      <c r="K604">
        <f t="shared" si="28"/>
        <v>8689</v>
      </c>
      <c r="L604">
        <v>5.1141765554099999E-3</v>
      </c>
      <c r="M604" t="s">
        <v>3584</v>
      </c>
      <c r="N604" t="s">
        <v>3585</v>
      </c>
      <c r="O604">
        <v>1</v>
      </c>
      <c r="P604">
        <v>2</v>
      </c>
      <c r="Q604">
        <v>23250</v>
      </c>
      <c r="R604">
        <v>9403</v>
      </c>
      <c r="S604" t="s">
        <v>1362</v>
      </c>
      <c r="T604" t="s">
        <v>4437</v>
      </c>
      <c r="U604">
        <f t="shared" si="29"/>
        <v>6</v>
      </c>
    </row>
    <row r="605" spans="1:21" customFormat="1" x14ac:dyDescent="0.25">
      <c r="A605" t="s">
        <v>3544</v>
      </c>
      <c r="B605" t="s">
        <v>4626</v>
      </c>
      <c r="C605" s="2" t="s">
        <v>4627</v>
      </c>
      <c r="D605">
        <v>9</v>
      </c>
      <c r="E605">
        <v>24.85</v>
      </c>
      <c r="F605" t="s">
        <v>4630</v>
      </c>
      <c r="G605" t="str">
        <f t="shared" si="27"/>
        <v>Normal-DEX</v>
      </c>
      <c r="H605">
        <v>789</v>
      </c>
      <c r="I605">
        <v>9519</v>
      </c>
      <c r="J605" s="1" t="s">
        <v>4620</v>
      </c>
      <c r="K605">
        <f t="shared" si="28"/>
        <v>8731</v>
      </c>
      <c r="L605">
        <v>1.19371529683E-2</v>
      </c>
      <c r="M605" t="s">
        <v>3586</v>
      </c>
      <c r="N605" t="s">
        <v>3587</v>
      </c>
      <c r="O605">
        <v>15</v>
      </c>
      <c r="P605">
        <v>1</v>
      </c>
      <c r="Q605">
        <v>24479</v>
      </c>
      <c r="R605">
        <v>8218</v>
      </c>
      <c r="S605" t="s">
        <v>98</v>
      </c>
      <c r="T605" t="s">
        <v>4217</v>
      </c>
      <c r="U605">
        <f t="shared" si="29"/>
        <v>9</v>
      </c>
    </row>
    <row r="606" spans="1:21" customFormat="1" x14ac:dyDescent="0.25">
      <c r="A606" t="s">
        <v>3544</v>
      </c>
      <c r="B606" t="s">
        <v>4626</v>
      </c>
      <c r="C606" s="2" t="s">
        <v>4627</v>
      </c>
      <c r="D606">
        <v>9</v>
      </c>
      <c r="E606">
        <v>24.85</v>
      </c>
      <c r="F606" t="s">
        <v>4630</v>
      </c>
      <c r="G606" t="str">
        <f t="shared" si="27"/>
        <v>Normal-DEX</v>
      </c>
      <c r="H606">
        <v>805</v>
      </c>
      <c r="I606">
        <v>9356</v>
      </c>
      <c r="J606" s="1" t="s">
        <v>4620</v>
      </c>
      <c r="K606">
        <f t="shared" si="28"/>
        <v>8552</v>
      </c>
      <c r="L606">
        <v>2.2413686279800001E-3</v>
      </c>
      <c r="M606" t="s">
        <v>3588</v>
      </c>
      <c r="N606" t="s">
        <v>3589</v>
      </c>
      <c r="O606">
        <v>1</v>
      </c>
      <c r="P606">
        <v>1</v>
      </c>
      <c r="Q606">
        <v>25053</v>
      </c>
      <c r="R606">
        <v>8377</v>
      </c>
      <c r="S606" t="s">
        <v>193</v>
      </c>
      <c r="T606" t="s">
        <v>4438</v>
      </c>
      <c r="U606">
        <f t="shared" si="29"/>
        <v>3</v>
      </c>
    </row>
    <row r="607" spans="1:21" customFormat="1" x14ac:dyDescent="0.25">
      <c r="A607" t="s">
        <v>3544</v>
      </c>
      <c r="B607" t="s">
        <v>4626</v>
      </c>
      <c r="C607" s="2" t="s">
        <v>4627</v>
      </c>
      <c r="D607">
        <v>9</v>
      </c>
      <c r="E607">
        <v>24.85</v>
      </c>
      <c r="F607" t="s">
        <v>4630</v>
      </c>
      <c r="G607" t="str">
        <f t="shared" si="27"/>
        <v>Normal-DEX</v>
      </c>
      <c r="H607">
        <v>812</v>
      </c>
      <c r="I607">
        <v>7289</v>
      </c>
      <c r="J607" s="1" t="s">
        <v>4620</v>
      </c>
      <c r="K607">
        <f t="shared" si="28"/>
        <v>6478</v>
      </c>
      <c r="L607">
        <v>2.8710074633999999E-3</v>
      </c>
      <c r="M607" t="s">
        <v>3590</v>
      </c>
      <c r="N607" t="s">
        <v>3591</v>
      </c>
      <c r="O607">
        <v>2</v>
      </c>
      <c r="P607">
        <v>1</v>
      </c>
      <c r="Q607">
        <v>24270</v>
      </c>
      <c r="R607">
        <v>16963</v>
      </c>
      <c r="S607" t="s">
        <v>196</v>
      </c>
      <c r="T607" t="s">
        <v>4218</v>
      </c>
      <c r="U607">
        <f t="shared" si="29"/>
        <v>9</v>
      </c>
    </row>
    <row r="608" spans="1:21" customFormat="1" x14ac:dyDescent="0.25">
      <c r="A608" t="s">
        <v>3544</v>
      </c>
      <c r="B608" t="s">
        <v>4626</v>
      </c>
      <c r="C608" s="2" t="s">
        <v>4627</v>
      </c>
      <c r="D608">
        <v>9</v>
      </c>
      <c r="E608">
        <v>24.85</v>
      </c>
      <c r="F608" t="s">
        <v>4630</v>
      </c>
      <c r="G608" t="str">
        <f t="shared" si="27"/>
        <v>Normal-DEX</v>
      </c>
      <c r="H608">
        <v>817</v>
      </c>
      <c r="I608">
        <v>8861</v>
      </c>
      <c r="J608" s="1" t="s">
        <v>4620</v>
      </c>
      <c r="K608">
        <f t="shared" si="28"/>
        <v>8045</v>
      </c>
      <c r="L608">
        <v>1.50820200119E-2</v>
      </c>
      <c r="M608" t="s">
        <v>3592</v>
      </c>
      <c r="N608" t="s">
        <v>3593</v>
      </c>
      <c r="O608">
        <v>3</v>
      </c>
      <c r="P608">
        <v>2</v>
      </c>
      <c r="Q608">
        <v>24316</v>
      </c>
      <c r="R608">
        <v>5683</v>
      </c>
      <c r="S608" t="s">
        <v>199</v>
      </c>
      <c r="T608" t="s">
        <v>4182</v>
      </c>
      <c r="U608">
        <f t="shared" si="29"/>
        <v>9</v>
      </c>
    </row>
    <row r="609" spans="1:21" customFormat="1" x14ac:dyDescent="0.25">
      <c r="A609" t="s">
        <v>3544</v>
      </c>
      <c r="B609" t="s">
        <v>4626</v>
      </c>
      <c r="C609" s="2" t="s">
        <v>4627</v>
      </c>
      <c r="D609">
        <v>9</v>
      </c>
      <c r="E609">
        <v>24.85</v>
      </c>
      <c r="F609" t="s">
        <v>4630</v>
      </c>
      <c r="G609" t="str">
        <f t="shared" si="27"/>
        <v>Normal-DEX</v>
      </c>
      <c r="H609">
        <v>861</v>
      </c>
      <c r="I609">
        <v>9359</v>
      </c>
      <c r="J609" s="1" t="s">
        <v>4620</v>
      </c>
      <c r="K609">
        <f t="shared" si="28"/>
        <v>8499</v>
      </c>
      <c r="L609">
        <v>4.8937865216300003E-3</v>
      </c>
      <c r="M609" t="s">
        <v>3594</v>
      </c>
      <c r="N609" t="s">
        <v>3595</v>
      </c>
      <c r="O609">
        <v>5</v>
      </c>
      <c r="P609">
        <v>1</v>
      </c>
      <c r="Q609">
        <v>24125</v>
      </c>
      <c r="R609">
        <v>8475</v>
      </c>
      <c r="S609" t="s">
        <v>14</v>
      </c>
      <c r="T609" t="s">
        <v>4187</v>
      </c>
      <c r="U609">
        <f t="shared" si="29"/>
        <v>7</v>
      </c>
    </row>
    <row r="610" spans="1:21" customFormat="1" x14ac:dyDescent="0.25">
      <c r="A610" t="s">
        <v>3544</v>
      </c>
      <c r="B610" t="s">
        <v>4626</v>
      </c>
      <c r="C610" s="2" t="s">
        <v>4627</v>
      </c>
      <c r="D610">
        <v>9</v>
      </c>
      <c r="E610">
        <v>24.85</v>
      </c>
      <c r="F610" t="s">
        <v>4630</v>
      </c>
      <c r="G610" t="str">
        <f t="shared" si="27"/>
        <v>Normal-DEX</v>
      </c>
      <c r="H610">
        <v>955</v>
      </c>
      <c r="I610">
        <v>7398</v>
      </c>
      <c r="J610" s="1" t="s">
        <v>4620</v>
      </c>
      <c r="K610">
        <f t="shared" si="28"/>
        <v>6444</v>
      </c>
      <c r="L610">
        <v>8.2986928910299997E-3</v>
      </c>
      <c r="M610" t="s">
        <v>3596</v>
      </c>
      <c r="N610" t="s">
        <v>3597</v>
      </c>
      <c r="O610">
        <v>2</v>
      </c>
      <c r="P610">
        <v>4</v>
      </c>
      <c r="Q610">
        <v>14791</v>
      </c>
      <c r="R610">
        <v>12417</v>
      </c>
      <c r="S610" t="s">
        <v>1825</v>
      </c>
      <c r="T610" t="s">
        <v>4220</v>
      </c>
      <c r="U610">
        <f t="shared" si="29"/>
        <v>5</v>
      </c>
    </row>
    <row r="611" spans="1:21" customFormat="1" x14ac:dyDescent="0.25">
      <c r="A611" t="s">
        <v>3544</v>
      </c>
      <c r="B611" t="s">
        <v>4626</v>
      </c>
      <c r="C611" s="2" t="s">
        <v>4627</v>
      </c>
      <c r="D611">
        <v>9</v>
      </c>
      <c r="E611">
        <v>24.85</v>
      </c>
      <c r="F611" t="s">
        <v>4630</v>
      </c>
      <c r="G611" t="str">
        <f t="shared" si="27"/>
        <v>Normal-DEX</v>
      </c>
      <c r="H611">
        <v>1187</v>
      </c>
      <c r="I611">
        <v>7860</v>
      </c>
      <c r="J611" s="1" t="s">
        <v>4620</v>
      </c>
      <c r="K611">
        <f t="shared" si="28"/>
        <v>6674</v>
      </c>
      <c r="L611">
        <v>2.6104730066499999E-3</v>
      </c>
      <c r="M611" t="s">
        <v>3598</v>
      </c>
      <c r="N611" t="s">
        <v>3599</v>
      </c>
      <c r="O611">
        <v>1</v>
      </c>
      <c r="P611">
        <v>1</v>
      </c>
      <c r="Q611">
        <v>27336</v>
      </c>
      <c r="R611">
        <v>5712</v>
      </c>
      <c r="S611" t="s">
        <v>3600</v>
      </c>
      <c r="T611" t="s">
        <v>4439</v>
      </c>
      <c r="U611">
        <f t="shared" si="29"/>
        <v>7</v>
      </c>
    </row>
    <row r="612" spans="1:21" customFormat="1" x14ac:dyDescent="0.25">
      <c r="A612" t="s">
        <v>3544</v>
      </c>
      <c r="B612" t="s">
        <v>4626</v>
      </c>
      <c r="C612" s="2" t="s">
        <v>4627</v>
      </c>
      <c r="D612">
        <v>9</v>
      </c>
      <c r="E612">
        <v>24.85</v>
      </c>
      <c r="F612" t="s">
        <v>4630</v>
      </c>
      <c r="G612" t="str">
        <f t="shared" si="27"/>
        <v>Normal-DEX</v>
      </c>
      <c r="H612">
        <v>1235</v>
      </c>
      <c r="I612">
        <v>9028</v>
      </c>
      <c r="J612" s="1" t="s">
        <v>4620</v>
      </c>
      <c r="K612">
        <f t="shared" si="28"/>
        <v>7794</v>
      </c>
      <c r="L612">
        <v>2.0552074578199998E-2</v>
      </c>
      <c r="M612" t="s">
        <v>3601</v>
      </c>
      <c r="N612" t="s">
        <v>3602</v>
      </c>
      <c r="O612">
        <v>1</v>
      </c>
      <c r="P612">
        <v>1</v>
      </c>
      <c r="Q612">
        <v>28166</v>
      </c>
      <c r="R612">
        <v>2545</v>
      </c>
      <c r="S612" t="s">
        <v>1412</v>
      </c>
      <c r="T612" t="s">
        <v>4263</v>
      </c>
      <c r="U612">
        <f t="shared" si="29"/>
        <v>4</v>
      </c>
    </row>
    <row r="613" spans="1:21" customFormat="1" x14ac:dyDescent="0.25">
      <c r="A613" t="s">
        <v>3544</v>
      </c>
      <c r="B613" t="s">
        <v>4626</v>
      </c>
      <c r="C613" s="2" t="s">
        <v>4627</v>
      </c>
      <c r="D613">
        <v>9</v>
      </c>
      <c r="E613">
        <v>24.85</v>
      </c>
      <c r="F613" t="s">
        <v>4630</v>
      </c>
      <c r="G613" t="str">
        <f t="shared" si="27"/>
        <v>Normal-DEX</v>
      </c>
      <c r="H613">
        <v>1235</v>
      </c>
      <c r="I613">
        <v>9421</v>
      </c>
      <c r="J613" s="1" t="s">
        <v>4620</v>
      </c>
      <c r="K613">
        <f t="shared" si="28"/>
        <v>8187</v>
      </c>
      <c r="L613">
        <v>3.5445437898499999E-3</v>
      </c>
      <c r="M613" t="s">
        <v>3603</v>
      </c>
      <c r="N613" t="s">
        <v>3604</v>
      </c>
      <c r="O613">
        <v>2</v>
      </c>
      <c r="P613">
        <v>1</v>
      </c>
      <c r="Q613">
        <v>28445</v>
      </c>
      <c r="R613">
        <v>9403</v>
      </c>
      <c r="S613" t="s">
        <v>249</v>
      </c>
      <c r="T613" t="s">
        <v>4282</v>
      </c>
      <c r="U613">
        <f t="shared" si="29"/>
        <v>8</v>
      </c>
    </row>
    <row r="614" spans="1:21" customFormat="1" x14ac:dyDescent="0.25">
      <c r="A614" t="s">
        <v>3544</v>
      </c>
      <c r="B614" t="s">
        <v>4626</v>
      </c>
      <c r="C614" s="2" t="s">
        <v>4627</v>
      </c>
      <c r="D614">
        <v>9</v>
      </c>
      <c r="E614">
        <v>24.85</v>
      </c>
      <c r="F614" t="s">
        <v>4630</v>
      </c>
      <c r="G614" t="str">
        <f t="shared" si="27"/>
        <v>Normal-DEX</v>
      </c>
      <c r="H614">
        <v>1262</v>
      </c>
      <c r="I614">
        <v>8065</v>
      </c>
      <c r="J614" s="1" t="s">
        <v>4620</v>
      </c>
      <c r="K614">
        <f t="shared" si="28"/>
        <v>6804</v>
      </c>
      <c r="L614">
        <v>2.2521233143200001E-3</v>
      </c>
      <c r="M614" t="s">
        <v>3605</v>
      </c>
      <c r="N614" t="s">
        <v>3606</v>
      </c>
      <c r="O614">
        <v>3</v>
      </c>
      <c r="P614">
        <v>1</v>
      </c>
      <c r="Q614">
        <v>28206</v>
      </c>
      <c r="R614">
        <v>18170</v>
      </c>
      <c r="S614" t="s">
        <v>258</v>
      </c>
      <c r="T614" t="s">
        <v>4406</v>
      </c>
      <c r="U614">
        <f t="shared" si="29"/>
        <v>2</v>
      </c>
    </row>
    <row r="615" spans="1:21" customFormat="1" x14ac:dyDescent="0.25">
      <c r="A615" t="s">
        <v>3544</v>
      </c>
      <c r="B615" t="s">
        <v>4626</v>
      </c>
      <c r="C615" s="2" t="s">
        <v>4627</v>
      </c>
      <c r="D615">
        <v>9</v>
      </c>
      <c r="E615">
        <v>24.85</v>
      </c>
      <c r="F615" t="s">
        <v>4630</v>
      </c>
      <c r="G615" t="str">
        <f t="shared" si="27"/>
        <v>Normal-DEX</v>
      </c>
      <c r="H615">
        <v>1271</v>
      </c>
      <c r="I615">
        <v>8188</v>
      </c>
      <c r="J615" s="1" t="s">
        <v>4620</v>
      </c>
      <c r="K615">
        <f t="shared" si="28"/>
        <v>6918</v>
      </c>
      <c r="L615">
        <v>3.1007320215699998E-3</v>
      </c>
      <c r="M615" t="s">
        <v>3607</v>
      </c>
      <c r="N615" t="s">
        <v>3608</v>
      </c>
      <c r="O615">
        <v>1</v>
      </c>
      <c r="P615">
        <v>1</v>
      </c>
      <c r="Q615">
        <v>28038</v>
      </c>
      <c r="R615">
        <v>12750</v>
      </c>
      <c r="S615" t="s">
        <v>2024</v>
      </c>
      <c r="T615" t="s">
        <v>4283</v>
      </c>
      <c r="U615">
        <f t="shared" si="29"/>
        <v>8</v>
      </c>
    </row>
    <row r="616" spans="1:21" customFormat="1" x14ac:dyDescent="0.25">
      <c r="A616" t="s">
        <v>3544</v>
      </c>
      <c r="B616" t="s">
        <v>4626</v>
      </c>
      <c r="C616" s="2" t="s">
        <v>4627</v>
      </c>
      <c r="D616">
        <v>9</v>
      </c>
      <c r="E616">
        <v>24.85</v>
      </c>
      <c r="F616" t="s">
        <v>4630</v>
      </c>
      <c r="G616" t="str">
        <f t="shared" si="27"/>
        <v>Normal-DEX</v>
      </c>
      <c r="H616">
        <v>1274</v>
      </c>
      <c r="I616">
        <v>4613</v>
      </c>
      <c r="J616" s="1" t="s">
        <v>4620</v>
      </c>
      <c r="K616">
        <f t="shared" si="28"/>
        <v>3340</v>
      </c>
      <c r="L616">
        <v>6.7771624172199996E-3</v>
      </c>
      <c r="M616" t="s">
        <v>3609</v>
      </c>
      <c r="N616" t="s">
        <v>3610</v>
      </c>
      <c r="O616">
        <v>1</v>
      </c>
      <c r="P616">
        <v>1</v>
      </c>
      <c r="Q616">
        <v>27965</v>
      </c>
      <c r="R616">
        <v>7923</v>
      </c>
      <c r="S616" t="s">
        <v>3611</v>
      </c>
      <c r="T616" t="s">
        <v>4440</v>
      </c>
      <c r="U616">
        <f t="shared" si="29"/>
        <v>7</v>
      </c>
    </row>
    <row r="617" spans="1:21" customFormat="1" x14ac:dyDescent="0.25">
      <c r="A617" t="s">
        <v>3544</v>
      </c>
      <c r="B617" t="s">
        <v>4626</v>
      </c>
      <c r="C617" s="2" t="s">
        <v>4627</v>
      </c>
      <c r="D617">
        <v>9</v>
      </c>
      <c r="E617">
        <v>24.85</v>
      </c>
      <c r="F617" t="s">
        <v>4630</v>
      </c>
      <c r="G617" t="str">
        <f t="shared" si="27"/>
        <v>Normal-DEX</v>
      </c>
      <c r="H617">
        <v>1277</v>
      </c>
      <c r="I617">
        <v>8845</v>
      </c>
      <c r="J617" s="1" t="s">
        <v>4620</v>
      </c>
      <c r="K617">
        <f t="shared" si="28"/>
        <v>7569</v>
      </c>
      <c r="L617">
        <v>5.1589556426200004E-3</v>
      </c>
      <c r="M617" t="s">
        <v>3612</v>
      </c>
      <c r="N617" t="s">
        <v>3613</v>
      </c>
      <c r="O617">
        <v>1</v>
      </c>
      <c r="P617">
        <v>1</v>
      </c>
      <c r="Q617">
        <v>27298</v>
      </c>
      <c r="R617">
        <v>5818</v>
      </c>
      <c r="S617" t="s">
        <v>1837</v>
      </c>
      <c r="T617" t="s">
        <v>4224</v>
      </c>
      <c r="U617">
        <f t="shared" si="29"/>
        <v>4</v>
      </c>
    </row>
    <row r="618" spans="1:21" customFormat="1" x14ac:dyDescent="0.25">
      <c r="A618" t="s">
        <v>3544</v>
      </c>
      <c r="B618" t="s">
        <v>4626</v>
      </c>
      <c r="C618" s="2" t="s">
        <v>4627</v>
      </c>
      <c r="D618">
        <v>9</v>
      </c>
      <c r="E618">
        <v>24.85</v>
      </c>
      <c r="F618" t="s">
        <v>4630</v>
      </c>
      <c r="G618" t="str">
        <f t="shared" si="27"/>
        <v>Normal-DEX</v>
      </c>
      <c r="H618">
        <v>1491</v>
      </c>
      <c r="I618">
        <v>9726</v>
      </c>
      <c r="J618" s="1" t="s">
        <v>4620</v>
      </c>
      <c r="K618">
        <f t="shared" si="28"/>
        <v>8236</v>
      </c>
      <c r="L618">
        <v>2.61370853692E-3</v>
      </c>
      <c r="M618" t="s">
        <v>3614</v>
      </c>
      <c r="N618" t="s">
        <v>3581</v>
      </c>
      <c r="O618">
        <v>2</v>
      </c>
      <c r="P618">
        <v>1</v>
      </c>
      <c r="Q618">
        <v>24106</v>
      </c>
      <c r="R618">
        <v>11457</v>
      </c>
      <c r="S618" t="s">
        <v>271</v>
      </c>
      <c r="T618" t="s">
        <v>4285</v>
      </c>
      <c r="U618">
        <f t="shared" si="29"/>
        <v>8</v>
      </c>
    </row>
    <row r="619" spans="1:21" customFormat="1" x14ac:dyDescent="0.25">
      <c r="A619" t="s">
        <v>3544</v>
      </c>
      <c r="B619" t="s">
        <v>4626</v>
      </c>
      <c r="C619" s="2" t="s">
        <v>4627</v>
      </c>
      <c r="D619">
        <v>9</v>
      </c>
      <c r="E619">
        <v>24.85</v>
      </c>
      <c r="F619" t="s">
        <v>4630</v>
      </c>
      <c r="G619" t="str">
        <f t="shared" si="27"/>
        <v>Normal-DEX</v>
      </c>
      <c r="H619">
        <v>1524</v>
      </c>
      <c r="I619">
        <v>9576</v>
      </c>
      <c r="J619" s="1" t="s">
        <v>4620</v>
      </c>
      <c r="K619">
        <f t="shared" si="28"/>
        <v>8053</v>
      </c>
      <c r="L619">
        <v>4.0626475714900002E-3</v>
      </c>
      <c r="M619" t="s">
        <v>3615</v>
      </c>
      <c r="N619" t="s">
        <v>3616</v>
      </c>
      <c r="O619">
        <v>1</v>
      </c>
      <c r="P619">
        <v>1</v>
      </c>
      <c r="Q619">
        <v>23403</v>
      </c>
      <c r="R619">
        <v>7831</v>
      </c>
      <c r="S619" t="s">
        <v>540</v>
      </c>
      <c r="T619" t="s">
        <v>4427</v>
      </c>
      <c r="U619">
        <f t="shared" si="29"/>
        <v>5</v>
      </c>
    </row>
    <row r="620" spans="1:21" customFormat="1" x14ac:dyDescent="0.25">
      <c r="A620" t="s">
        <v>3544</v>
      </c>
      <c r="B620" t="s">
        <v>4626</v>
      </c>
      <c r="C620" s="2" t="s">
        <v>4627</v>
      </c>
      <c r="D620">
        <v>9</v>
      </c>
      <c r="E620">
        <v>24.85</v>
      </c>
      <c r="F620" t="s">
        <v>4630</v>
      </c>
      <c r="G620" t="str">
        <f t="shared" si="27"/>
        <v>Normal-DEX</v>
      </c>
      <c r="H620">
        <v>1531</v>
      </c>
      <c r="I620">
        <v>8970</v>
      </c>
      <c r="J620" s="1" t="s">
        <v>4620</v>
      </c>
      <c r="K620">
        <f t="shared" si="28"/>
        <v>7440</v>
      </c>
      <c r="L620">
        <v>9.6024993017300008E-3</v>
      </c>
      <c r="M620" t="s">
        <v>3617</v>
      </c>
      <c r="N620" t="s">
        <v>3618</v>
      </c>
      <c r="O620">
        <v>1</v>
      </c>
      <c r="P620">
        <v>1</v>
      </c>
      <c r="Q620">
        <v>23556</v>
      </c>
      <c r="R620">
        <v>2779</v>
      </c>
      <c r="S620" t="s">
        <v>3619</v>
      </c>
      <c r="T620" t="s">
        <v>4260</v>
      </c>
      <c r="U620">
        <f t="shared" si="29"/>
        <v>2</v>
      </c>
    </row>
    <row r="621" spans="1:21" customFormat="1" x14ac:dyDescent="0.25">
      <c r="A621" t="s">
        <v>3544</v>
      </c>
      <c r="B621" t="s">
        <v>4626</v>
      </c>
      <c r="C621" s="2" t="s">
        <v>4627</v>
      </c>
      <c r="D621">
        <v>9</v>
      </c>
      <c r="E621">
        <v>24.85</v>
      </c>
      <c r="F621" t="s">
        <v>4630</v>
      </c>
      <c r="G621" t="str">
        <f t="shared" si="27"/>
        <v>Normal-DEX</v>
      </c>
      <c r="H621">
        <v>1637</v>
      </c>
      <c r="I621">
        <v>9540</v>
      </c>
      <c r="J621" s="1" t="s">
        <v>4620</v>
      </c>
      <c r="K621">
        <f t="shared" si="28"/>
        <v>7904</v>
      </c>
      <c r="L621">
        <v>5.3669485678100003E-3</v>
      </c>
      <c r="M621" t="s">
        <v>3620</v>
      </c>
      <c r="N621" t="s">
        <v>3621</v>
      </c>
      <c r="O621">
        <v>1</v>
      </c>
      <c r="P621">
        <v>2</v>
      </c>
      <c r="Q621">
        <v>14966</v>
      </c>
      <c r="R621">
        <v>8275</v>
      </c>
      <c r="S621" t="s">
        <v>548</v>
      </c>
      <c r="T621" t="s">
        <v>4441</v>
      </c>
      <c r="U621">
        <f t="shared" si="29"/>
        <v>7</v>
      </c>
    </row>
    <row r="622" spans="1:21" customFormat="1" x14ac:dyDescent="0.25">
      <c r="A622" t="s">
        <v>3544</v>
      </c>
      <c r="B622" t="s">
        <v>4626</v>
      </c>
      <c r="C622" s="2" t="s">
        <v>4627</v>
      </c>
      <c r="D622">
        <v>9</v>
      </c>
      <c r="E622">
        <v>24.85</v>
      </c>
      <c r="F622" t="s">
        <v>4630</v>
      </c>
      <c r="G622" t="str">
        <f t="shared" si="27"/>
        <v>Normal-DEX</v>
      </c>
      <c r="H622">
        <v>1639</v>
      </c>
      <c r="I622">
        <v>9490</v>
      </c>
      <c r="J622" s="1" t="s">
        <v>4620</v>
      </c>
      <c r="K622">
        <f t="shared" si="28"/>
        <v>7852</v>
      </c>
      <c r="L622">
        <v>9.3179032774600001E-3</v>
      </c>
      <c r="M622" t="s">
        <v>3622</v>
      </c>
      <c r="N622" t="s">
        <v>3623</v>
      </c>
      <c r="O622">
        <v>4</v>
      </c>
      <c r="P622">
        <v>3</v>
      </c>
      <c r="Q622">
        <v>15009</v>
      </c>
      <c r="R622">
        <v>9629</v>
      </c>
      <c r="S622" t="s">
        <v>49</v>
      </c>
      <c r="U622">
        <f t="shared" si="29"/>
        <v>0</v>
      </c>
    </row>
    <row r="623" spans="1:21" customFormat="1" x14ac:dyDescent="0.25">
      <c r="A623" t="s">
        <v>3544</v>
      </c>
      <c r="B623" t="s">
        <v>4626</v>
      </c>
      <c r="C623" s="2" t="s">
        <v>4627</v>
      </c>
      <c r="D623">
        <v>9</v>
      </c>
      <c r="E623">
        <v>24.85</v>
      </c>
      <c r="F623" t="s">
        <v>4630</v>
      </c>
      <c r="G623" t="str">
        <f t="shared" si="27"/>
        <v>Normal-DEX</v>
      </c>
      <c r="H623">
        <v>1672</v>
      </c>
      <c r="I623">
        <v>8825</v>
      </c>
      <c r="J623" s="1" t="s">
        <v>4620</v>
      </c>
      <c r="K623">
        <f t="shared" si="28"/>
        <v>7154</v>
      </c>
      <c r="L623">
        <v>9.0225841946799997E-3</v>
      </c>
      <c r="M623" t="s">
        <v>3624</v>
      </c>
      <c r="N623" t="s">
        <v>3625</v>
      </c>
      <c r="O623">
        <v>1</v>
      </c>
      <c r="P623">
        <v>3</v>
      </c>
      <c r="Q623">
        <v>12706</v>
      </c>
      <c r="R623">
        <v>5477</v>
      </c>
      <c r="S623" t="s">
        <v>301</v>
      </c>
      <c r="T623" t="s">
        <v>4373</v>
      </c>
      <c r="U623">
        <f t="shared" si="29"/>
        <v>11</v>
      </c>
    </row>
    <row r="624" spans="1:21" customFormat="1" x14ac:dyDescent="0.25">
      <c r="A624" t="s">
        <v>3544</v>
      </c>
      <c r="B624" t="s">
        <v>4626</v>
      </c>
      <c r="C624" s="2" t="s">
        <v>4627</v>
      </c>
      <c r="D624">
        <v>9</v>
      </c>
      <c r="E624">
        <v>24.85</v>
      </c>
      <c r="F624" t="s">
        <v>4630</v>
      </c>
      <c r="G624" t="str">
        <f t="shared" si="27"/>
        <v>Normal-DEX</v>
      </c>
      <c r="H624">
        <v>1676</v>
      </c>
      <c r="I624">
        <v>9521</v>
      </c>
      <c r="J624" s="1" t="s">
        <v>4620</v>
      </c>
      <c r="K624">
        <f t="shared" si="28"/>
        <v>7846</v>
      </c>
      <c r="L624">
        <v>5.3469080705800002E-3</v>
      </c>
      <c r="M624" t="s">
        <v>3626</v>
      </c>
      <c r="N624" t="s">
        <v>3627</v>
      </c>
      <c r="O624">
        <v>1</v>
      </c>
      <c r="P624">
        <v>2</v>
      </c>
      <c r="Q624">
        <v>12458</v>
      </c>
      <c r="R624">
        <v>8080</v>
      </c>
      <c r="S624" t="s">
        <v>310</v>
      </c>
      <c r="T624" t="s">
        <v>4314</v>
      </c>
      <c r="U624">
        <f t="shared" si="29"/>
        <v>9</v>
      </c>
    </row>
    <row r="625" spans="1:21" customFormat="1" x14ac:dyDescent="0.25">
      <c r="A625" t="s">
        <v>3544</v>
      </c>
      <c r="B625" t="s">
        <v>4626</v>
      </c>
      <c r="C625" s="2" t="s">
        <v>4627</v>
      </c>
      <c r="D625">
        <v>9</v>
      </c>
      <c r="E625">
        <v>24.85</v>
      </c>
      <c r="F625" t="s">
        <v>4630</v>
      </c>
      <c r="G625" t="str">
        <f t="shared" si="27"/>
        <v>Normal-DEX</v>
      </c>
      <c r="H625">
        <v>1682</v>
      </c>
      <c r="I625">
        <v>9599</v>
      </c>
      <c r="J625" s="1" t="s">
        <v>4620</v>
      </c>
      <c r="K625">
        <f t="shared" si="28"/>
        <v>7918</v>
      </c>
      <c r="L625">
        <v>4.1518860478399998E-3</v>
      </c>
      <c r="M625" t="s">
        <v>3628</v>
      </c>
      <c r="N625" t="s">
        <v>3629</v>
      </c>
      <c r="O625">
        <v>1</v>
      </c>
      <c r="P625">
        <v>1</v>
      </c>
      <c r="Q625">
        <v>12039</v>
      </c>
      <c r="R625">
        <v>7695</v>
      </c>
      <c r="S625" t="s">
        <v>3630</v>
      </c>
      <c r="T625" t="s">
        <v>4260</v>
      </c>
      <c r="U625">
        <f t="shared" si="29"/>
        <v>2</v>
      </c>
    </row>
    <row r="626" spans="1:21" customFormat="1" x14ac:dyDescent="0.25">
      <c r="A626" t="s">
        <v>3544</v>
      </c>
      <c r="B626" t="s">
        <v>4626</v>
      </c>
      <c r="C626" s="2" t="s">
        <v>4627</v>
      </c>
      <c r="D626">
        <v>9</v>
      </c>
      <c r="E626">
        <v>24.85</v>
      </c>
      <c r="F626" t="s">
        <v>4630</v>
      </c>
      <c r="G626" t="str">
        <f t="shared" si="27"/>
        <v>Normal-DEX</v>
      </c>
      <c r="H626">
        <v>1688</v>
      </c>
      <c r="I626">
        <v>9593</v>
      </c>
      <c r="J626" s="1" t="s">
        <v>4620</v>
      </c>
      <c r="K626">
        <f t="shared" si="28"/>
        <v>7906</v>
      </c>
      <c r="L626">
        <v>1.07690623268E-2</v>
      </c>
      <c r="M626" t="s">
        <v>3631</v>
      </c>
      <c r="N626" t="s">
        <v>3632</v>
      </c>
      <c r="O626">
        <v>3</v>
      </c>
      <c r="P626">
        <v>2</v>
      </c>
      <c r="Q626">
        <v>11742</v>
      </c>
      <c r="R626">
        <v>7731</v>
      </c>
      <c r="S626" t="s">
        <v>316</v>
      </c>
      <c r="T626" t="s">
        <v>4201</v>
      </c>
      <c r="U626">
        <f t="shared" si="29"/>
        <v>8</v>
      </c>
    </row>
    <row r="627" spans="1:21" customFormat="1" x14ac:dyDescent="0.25">
      <c r="A627" t="s">
        <v>3544</v>
      </c>
      <c r="B627" t="s">
        <v>4626</v>
      </c>
      <c r="C627" s="2" t="s">
        <v>4627</v>
      </c>
      <c r="D627">
        <v>9</v>
      </c>
      <c r="E627">
        <v>24.85</v>
      </c>
      <c r="F627" t="s">
        <v>4630</v>
      </c>
      <c r="G627" t="str">
        <f t="shared" si="27"/>
        <v>Normal-DEX</v>
      </c>
      <c r="H627">
        <v>1794</v>
      </c>
      <c r="I627">
        <v>8492</v>
      </c>
      <c r="J627" s="1" t="s">
        <v>4620</v>
      </c>
      <c r="K627">
        <f t="shared" si="28"/>
        <v>6699</v>
      </c>
      <c r="L627">
        <v>2.1721290414500001E-2</v>
      </c>
      <c r="M627" t="s">
        <v>3633</v>
      </c>
      <c r="N627" t="s">
        <v>3634</v>
      </c>
      <c r="O627">
        <v>1</v>
      </c>
      <c r="P627">
        <v>1</v>
      </c>
      <c r="Q627">
        <v>14661</v>
      </c>
      <c r="R627">
        <v>964</v>
      </c>
      <c r="S627" t="s">
        <v>3635</v>
      </c>
      <c r="T627" t="s">
        <v>4394</v>
      </c>
      <c r="U627">
        <f t="shared" si="29"/>
        <v>2</v>
      </c>
    </row>
    <row r="628" spans="1:21" customFormat="1" x14ac:dyDescent="0.25">
      <c r="A628" t="s">
        <v>3544</v>
      </c>
      <c r="B628" t="s">
        <v>4626</v>
      </c>
      <c r="C628" s="2" t="s">
        <v>4627</v>
      </c>
      <c r="D628">
        <v>9</v>
      </c>
      <c r="E628">
        <v>24.85</v>
      </c>
      <c r="F628" t="s">
        <v>4630</v>
      </c>
      <c r="G628" t="str">
        <f t="shared" si="27"/>
        <v>Normal-DEX</v>
      </c>
      <c r="H628">
        <v>1881</v>
      </c>
      <c r="I628">
        <v>9542</v>
      </c>
      <c r="J628" s="1" t="s">
        <v>4620</v>
      </c>
      <c r="K628">
        <f t="shared" si="28"/>
        <v>7662</v>
      </c>
      <c r="L628">
        <v>3.8993740608899998E-3</v>
      </c>
      <c r="M628" t="s">
        <v>2421</v>
      </c>
      <c r="N628" t="s">
        <v>3636</v>
      </c>
      <c r="O628">
        <v>2</v>
      </c>
      <c r="P628">
        <v>1</v>
      </c>
      <c r="Q628">
        <v>20274</v>
      </c>
      <c r="R628">
        <v>8314</v>
      </c>
      <c r="S628" t="s">
        <v>578</v>
      </c>
      <c r="T628" t="s">
        <v>4442</v>
      </c>
      <c r="U628">
        <f t="shared" si="29"/>
        <v>5</v>
      </c>
    </row>
    <row r="629" spans="1:21" customFormat="1" x14ac:dyDescent="0.25">
      <c r="A629" t="s">
        <v>3544</v>
      </c>
      <c r="B629" t="s">
        <v>4626</v>
      </c>
      <c r="C629" s="2" t="s">
        <v>4627</v>
      </c>
      <c r="D629">
        <v>9</v>
      </c>
      <c r="E629">
        <v>24.85</v>
      </c>
      <c r="F629" t="s">
        <v>4630</v>
      </c>
      <c r="G629" t="str">
        <f t="shared" si="27"/>
        <v>Normal-DEX</v>
      </c>
      <c r="H629">
        <v>1903</v>
      </c>
      <c r="I629">
        <v>9671</v>
      </c>
      <c r="J629" s="1" t="s">
        <v>4620</v>
      </c>
      <c r="K629">
        <f t="shared" si="28"/>
        <v>7769</v>
      </c>
      <c r="L629">
        <v>1.6601946423099999E-2</v>
      </c>
      <c r="M629" t="s">
        <v>3637</v>
      </c>
      <c r="N629" t="s">
        <v>3638</v>
      </c>
      <c r="O629">
        <v>11</v>
      </c>
      <c r="P629">
        <v>5</v>
      </c>
      <c r="Q629">
        <v>21014</v>
      </c>
      <c r="R629">
        <v>10219</v>
      </c>
      <c r="S629" t="s">
        <v>328</v>
      </c>
      <c r="T629" t="s">
        <v>4192</v>
      </c>
      <c r="U629">
        <f t="shared" si="29"/>
        <v>9</v>
      </c>
    </row>
    <row r="630" spans="1:21" customFormat="1" x14ac:dyDescent="0.25">
      <c r="A630" t="s">
        <v>3544</v>
      </c>
      <c r="B630" t="s">
        <v>4626</v>
      </c>
      <c r="C630" s="2" t="s">
        <v>4627</v>
      </c>
      <c r="D630">
        <v>9</v>
      </c>
      <c r="E630">
        <v>24.85</v>
      </c>
      <c r="F630" t="s">
        <v>4630</v>
      </c>
      <c r="G630" t="str">
        <f t="shared" si="27"/>
        <v>Normal-DEX</v>
      </c>
      <c r="H630">
        <v>2065</v>
      </c>
      <c r="I630">
        <v>8283</v>
      </c>
      <c r="J630" s="1" t="s">
        <v>4620</v>
      </c>
      <c r="K630">
        <f t="shared" si="28"/>
        <v>6219</v>
      </c>
      <c r="L630">
        <v>5.6744847791100001E-3</v>
      </c>
      <c r="M630" t="s">
        <v>3639</v>
      </c>
      <c r="N630" t="s">
        <v>3640</v>
      </c>
      <c r="O630">
        <v>2</v>
      </c>
      <c r="P630">
        <v>1</v>
      </c>
      <c r="Q630">
        <v>23476</v>
      </c>
      <c r="R630">
        <v>5876</v>
      </c>
      <c r="S630" t="s">
        <v>3641</v>
      </c>
      <c r="T630" t="s">
        <v>4214</v>
      </c>
      <c r="U630">
        <f t="shared" si="29"/>
        <v>7</v>
      </c>
    </row>
    <row r="631" spans="1:21" customFormat="1" x14ac:dyDescent="0.25">
      <c r="A631" t="s">
        <v>3544</v>
      </c>
      <c r="B631" t="s">
        <v>4626</v>
      </c>
      <c r="C631" s="2" t="s">
        <v>4627</v>
      </c>
      <c r="D631">
        <v>9</v>
      </c>
      <c r="E631">
        <v>24.85</v>
      </c>
      <c r="F631" t="s">
        <v>4630</v>
      </c>
      <c r="G631" t="str">
        <f t="shared" si="27"/>
        <v>Normal-DEX</v>
      </c>
      <c r="H631">
        <v>2156</v>
      </c>
      <c r="I631">
        <v>9508</v>
      </c>
      <c r="J631" s="1" t="s">
        <v>4620</v>
      </c>
      <c r="K631">
        <f t="shared" si="28"/>
        <v>7353</v>
      </c>
      <c r="L631">
        <v>3.1884906844599999E-3</v>
      </c>
      <c r="M631" t="s">
        <v>3642</v>
      </c>
      <c r="N631" t="s">
        <v>3643</v>
      </c>
      <c r="O631">
        <v>2</v>
      </c>
      <c r="P631">
        <v>1</v>
      </c>
      <c r="Q631">
        <v>13485</v>
      </c>
      <c r="R631">
        <v>8706</v>
      </c>
      <c r="S631" t="s">
        <v>3644</v>
      </c>
      <c r="T631" t="s">
        <v>4198</v>
      </c>
      <c r="U631">
        <f t="shared" si="29"/>
        <v>4</v>
      </c>
    </row>
    <row r="632" spans="1:21" customFormat="1" x14ac:dyDescent="0.25">
      <c r="A632" t="s">
        <v>3544</v>
      </c>
      <c r="B632" t="s">
        <v>4626</v>
      </c>
      <c r="C632" s="2" t="s">
        <v>4627</v>
      </c>
      <c r="D632">
        <v>9</v>
      </c>
      <c r="E632">
        <v>24.85</v>
      </c>
      <c r="F632" t="s">
        <v>4630</v>
      </c>
      <c r="G632" t="str">
        <f t="shared" si="27"/>
        <v>Normal-DEX</v>
      </c>
      <c r="H632">
        <v>2163</v>
      </c>
      <c r="I632">
        <v>9333</v>
      </c>
      <c r="J632" s="1" t="s">
        <v>4620</v>
      </c>
      <c r="K632">
        <f t="shared" si="28"/>
        <v>7171</v>
      </c>
      <c r="L632">
        <v>6.8376157056299998E-3</v>
      </c>
      <c r="M632" t="s">
        <v>3645</v>
      </c>
      <c r="N632" t="s">
        <v>3646</v>
      </c>
      <c r="O632">
        <v>4</v>
      </c>
      <c r="P632">
        <v>2</v>
      </c>
      <c r="Q632">
        <v>13030</v>
      </c>
      <c r="R632">
        <v>7977</v>
      </c>
      <c r="S632" t="s">
        <v>1235</v>
      </c>
      <c r="T632" t="s">
        <v>4251</v>
      </c>
      <c r="U632">
        <f t="shared" si="29"/>
        <v>1</v>
      </c>
    </row>
    <row r="633" spans="1:21" customFormat="1" x14ac:dyDescent="0.25">
      <c r="A633" t="s">
        <v>3544</v>
      </c>
      <c r="B633" t="s">
        <v>4626</v>
      </c>
      <c r="C633" s="2" t="s">
        <v>4627</v>
      </c>
      <c r="D633">
        <v>9</v>
      </c>
      <c r="E633">
        <v>24.85</v>
      </c>
      <c r="F633" t="s">
        <v>4630</v>
      </c>
      <c r="G633" t="str">
        <f t="shared" si="27"/>
        <v>Normal-DEX</v>
      </c>
      <c r="H633">
        <v>2165</v>
      </c>
      <c r="I633">
        <v>9335</v>
      </c>
      <c r="J633" s="1" t="s">
        <v>4620</v>
      </c>
      <c r="K633">
        <f t="shared" si="28"/>
        <v>7171</v>
      </c>
      <c r="L633">
        <v>7.4664227950299996E-3</v>
      </c>
      <c r="M633" t="s">
        <v>3647</v>
      </c>
      <c r="N633" t="s">
        <v>3648</v>
      </c>
      <c r="O633">
        <v>1</v>
      </c>
      <c r="P633">
        <v>3</v>
      </c>
      <c r="Q633">
        <v>13030</v>
      </c>
      <c r="R633">
        <v>8018</v>
      </c>
      <c r="S633" t="s">
        <v>340</v>
      </c>
      <c r="T633" t="s">
        <v>4203</v>
      </c>
      <c r="U633">
        <f t="shared" si="29"/>
        <v>4</v>
      </c>
    </row>
    <row r="634" spans="1:21" customFormat="1" x14ac:dyDescent="0.25">
      <c r="A634" t="s">
        <v>3544</v>
      </c>
      <c r="B634" t="s">
        <v>4626</v>
      </c>
      <c r="C634" s="2" t="s">
        <v>4627</v>
      </c>
      <c r="D634">
        <v>9</v>
      </c>
      <c r="E634">
        <v>24.85</v>
      </c>
      <c r="F634" t="s">
        <v>4630</v>
      </c>
      <c r="G634" t="str">
        <f t="shared" si="27"/>
        <v>Normal-DEX</v>
      </c>
      <c r="H634">
        <v>2260</v>
      </c>
      <c r="I634">
        <v>9535</v>
      </c>
      <c r="J634" s="1" t="s">
        <v>4620</v>
      </c>
      <c r="K634">
        <f t="shared" si="28"/>
        <v>7276</v>
      </c>
      <c r="L634">
        <v>3.55904101826E-3</v>
      </c>
      <c r="M634" t="s">
        <v>3649</v>
      </c>
      <c r="N634" t="s">
        <v>3650</v>
      </c>
      <c r="O634">
        <v>1</v>
      </c>
      <c r="P634">
        <v>1</v>
      </c>
      <c r="Q634">
        <v>9674</v>
      </c>
      <c r="R634">
        <v>8169</v>
      </c>
      <c r="S634" t="s">
        <v>1866</v>
      </c>
      <c r="T634" t="s">
        <v>4235</v>
      </c>
      <c r="U634">
        <f t="shared" si="29"/>
        <v>7</v>
      </c>
    </row>
    <row r="635" spans="1:21" customFormat="1" x14ac:dyDescent="0.25">
      <c r="A635" t="s">
        <v>3544</v>
      </c>
      <c r="B635" t="s">
        <v>4626</v>
      </c>
      <c r="C635" s="2" t="s">
        <v>4627</v>
      </c>
      <c r="D635">
        <v>9</v>
      </c>
      <c r="E635">
        <v>24.85</v>
      </c>
      <c r="F635" t="s">
        <v>4630</v>
      </c>
      <c r="G635" t="str">
        <f t="shared" si="27"/>
        <v>Normal-DEX</v>
      </c>
      <c r="H635">
        <v>2323</v>
      </c>
      <c r="I635">
        <v>9724</v>
      </c>
      <c r="J635" s="1" t="s">
        <v>4620</v>
      </c>
      <c r="K635">
        <f t="shared" si="28"/>
        <v>7402</v>
      </c>
      <c r="L635">
        <v>3.59794858574E-3</v>
      </c>
      <c r="M635" t="s">
        <v>2355</v>
      </c>
      <c r="N635" t="s">
        <v>3651</v>
      </c>
      <c r="O635">
        <v>1</v>
      </c>
      <c r="P635">
        <v>1</v>
      </c>
      <c r="Q635">
        <v>10842</v>
      </c>
      <c r="R635">
        <v>11609</v>
      </c>
      <c r="S635" t="s">
        <v>352</v>
      </c>
      <c r="T635" t="s">
        <v>4262</v>
      </c>
      <c r="U635">
        <f t="shared" si="29"/>
        <v>2</v>
      </c>
    </row>
    <row r="636" spans="1:21" customFormat="1" x14ac:dyDescent="0.25">
      <c r="A636" t="s">
        <v>3544</v>
      </c>
      <c r="B636" t="s">
        <v>4626</v>
      </c>
      <c r="C636" s="2" t="s">
        <v>4627</v>
      </c>
      <c r="D636">
        <v>9</v>
      </c>
      <c r="E636">
        <v>24.85</v>
      </c>
      <c r="F636" t="s">
        <v>4630</v>
      </c>
      <c r="G636" t="str">
        <f t="shared" si="27"/>
        <v>Normal-DEX</v>
      </c>
      <c r="H636">
        <v>2327</v>
      </c>
      <c r="I636">
        <v>9728</v>
      </c>
      <c r="J636" s="1" t="s">
        <v>4620</v>
      </c>
      <c r="K636">
        <f t="shared" si="28"/>
        <v>7402</v>
      </c>
      <c r="L636">
        <v>4.2875614998799999E-3</v>
      </c>
      <c r="M636" t="s">
        <v>3652</v>
      </c>
      <c r="N636" t="s">
        <v>3653</v>
      </c>
      <c r="O636">
        <v>1</v>
      </c>
      <c r="P636">
        <v>2</v>
      </c>
      <c r="Q636">
        <v>11045</v>
      </c>
      <c r="R636">
        <v>11561</v>
      </c>
      <c r="S636" t="s">
        <v>355</v>
      </c>
      <c r="T636" t="s">
        <v>4412</v>
      </c>
      <c r="U636">
        <f t="shared" si="29"/>
        <v>5</v>
      </c>
    </row>
    <row r="637" spans="1:21" customFormat="1" x14ac:dyDescent="0.25">
      <c r="A637" t="s">
        <v>3544</v>
      </c>
      <c r="B637" t="s">
        <v>4626</v>
      </c>
      <c r="C637" s="2" t="s">
        <v>4627</v>
      </c>
      <c r="D637">
        <v>9</v>
      </c>
      <c r="E637">
        <v>24.85</v>
      </c>
      <c r="F637" t="s">
        <v>4630</v>
      </c>
      <c r="G637" t="str">
        <f t="shared" si="27"/>
        <v>Normal-DEX</v>
      </c>
      <c r="H637">
        <v>3320</v>
      </c>
      <c r="I637">
        <v>9728</v>
      </c>
      <c r="J637" s="1" t="s">
        <v>4620</v>
      </c>
      <c r="K637">
        <f t="shared" si="28"/>
        <v>6409</v>
      </c>
      <c r="L637">
        <v>6.9988369062300004E-3</v>
      </c>
      <c r="M637" t="s">
        <v>3654</v>
      </c>
      <c r="N637" t="s">
        <v>3653</v>
      </c>
      <c r="O637">
        <v>4</v>
      </c>
      <c r="P637">
        <v>2</v>
      </c>
      <c r="Q637">
        <v>15771</v>
      </c>
      <c r="R637">
        <v>11561</v>
      </c>
      <c r="S637" t="s">
        <v>61</v>
      </c>
      <c r="T637" t="s">
        <v>4242</v>
      </c>
      <c r="U637">
        <f t="shared" si="29"/>
        <v>8</v>
      </c>
    </row>
    <row r="638" spans="1:21" customFormat="1" x14ac:dyDescent="0.25">
      <c r="A638" t="s">
        <v>3544</v>
      </c>
      <c r="B638" t="s">
        <v>4626</v>
      </c>
      <c r="C638" s="2" t="s">
        <v>4627</v>
      </c>
      <c r="D638">
        <v>9</v>
      </c>
      <c r="E638">
        <v>24.85</v>
      </c>
      <c r="F638" t="s">
        <v>4630</v>
      </c>
      <c r="G638" t="str">
        <f t="shared" si="27"/>
        <v>Normal-DEX</v>
      </c>
      <c r="H638">
        <v>3325</v>
      </c>
      <c r="I638">
        <v>8013</v>
      </c>
      <c r="J638" s="1" t="s">
        <v>4620</v>
      </c>
      <c r="K638">
        <f t="shared" si="28"/>
        <v>4689</v>
      </c>
      <c r="L638">
        <v>3.4099492106100002E-3</v>
      </c>
      <c r="M638" t="s">
        <v>3655</v>
      </c>
      <c r="N638" t="s">
        <v>3656</v>
      </c>
      <c r="O638">
        <v>2</v>
      </c>
      <c r="P638">
        <v>1</v>
      </c>
      <c r="Q638">
        <v>15971</v>
      </c>
      <c r="R638">
        <v>16199</v>
      </c>
      <c r="S638" t="s">
        <v>398</v>
      </c>
      <c r="T638" t="s">
        <v>4443</v>
      </c>
      <c r="U638">
        <f t="shared" si="29"/>
        <v>6</v>
      </c>
    </row>
    <row r="639" spans="1:21" customFormat="1" x14ac:dyDescent="0.25">
      <c r="A639" t="s">
        <v>3544</v>
      </c>
      <c r="B639" t="s">
        <v>4626</v>
      </c>
      <c r="C639" s="2" t="s">
        <v>4627</v>
      </c>
      <c r="D639">
        <v>9</v>
      </c>
      <c r="E639">
        <v>24.85</v>
      </c>
      <c r="F639" t="s">
        <v>4630</v>
      </c>
      <c r="G639" t="str">
        <f t="shared" si="27"/>
        <v>Normal-DEX</v>
      </c>
      <c r="H639">
        <v>3342</v>
      </c>
      <c r="I639">
        <v>9654</v>
      </c>
      <c r="J639" s="1" t="s">
        <v>4620</v>
      </c>
      <c r="K639">
        <f t="shared" si="28"/>
        <v>6313</v>
      </c>
      <c r="L639">
        <v>2.8924366048600002E-3</v>
      </c>
      <c r="M639" t="s">
        <v>3657</v>
      </c>
      <c r="N639" t="s">
        <v>3658</v>
      </c>
      <c r="O639">
        <v>1</v>
      </c>
      <c r="P639">
        <v>1</v>
      </c>
      <c r="Q639">
        <v>14645</v>
      </c>
      <c r="R639">
        <v>9543</v>
      </c>
      <c r="S639" t="s">
        <v>926</v>
      </c>
      <c r="T639" t="s">
        <v>4274</v>
      </c>
      <c r="U639">
        <f t="shared" si="29"/>
        <v>1</v>
      </c>
    </row>
    <row r="640" spans="1:21" customFormat="1" x14ac:dyDescent="0.25">
      <c r="A640" t="s">
        <v>3544</v>
      </c>
      <c r="B640" t="s">
        <v>4626</v>
      </c>
      <c r="C640" s="2" t="s">
        <v>4627</v>
      </c>
      <c r="D640">
        <v>9</v>
      </c>
      <c r="E640">
        <v>24.85</v>
      </c>
      <c r="F640" t="s">
        <v>4630</v>
      </c>
      <c r="G640" t="str">
        <f t="shared" si="27"/>
        <v>Normal-DEX</v>
      </c>
      <c r="H640">
        <v>3372</v>
      </c>
      <c r="I640">
        <v>9670</v>
      </c>
      <c r="J640" s="1" t="s">
        <v>4620</v>
      </c>
      <c r="K640">
        <f t="shared" si="28"/>
        <v>6299</v>
      </c>
      <c r="L640">
        <v>3.1364705255099998E-3</v>
      </c>
      <c r="M640" t="s">
        <v>3659</v>
      </c>
      <c r="N640" t="s">
        <v>3660</v>
      </c>
      <c r="O640">
        <v>1</v>
      </c>
      <c r="P640">
        <v>1</v>
      </c>
      <c r="Q640">
        <v>12469</v>
      </c>
      <c r="R640">
        <v>10043</v>
      </c>
      <c r="S640" t="s">
        <v>401</v>
      </c>
      <c r="T640" t="s">
        <v>4321</v>
      </c>
      <c r="U640">
        <f t="shared" si="29"/>
        <v>6</v>
      </c>
    </row>
    <row r="641" spans="1:21" customFormat="1" x14ac:dyDescent="0.25">
      <c r="A641" t="s">
        <v>3544</v>
      </c>
      <c r="B641" t="s">
        <v>4626</v>
      </c>
      <c r="C641" s="2" t="s">
        <v>4627</v>
      </c>
      <c r="D641">
        <v>9</v>
      </c>
      <c r="E641">
        <v>24.85</v>
      </c>
      <c r="F641" t="s">
        <v>4630</v>
      </c>
      <c r="G641" t="str">
        <f t="shared" si="27"/>
        <v>Normal-DEX</v>
      </c>
      <c r="H641">
        <v>3469</v>
      </c>
      <c r="I641">
        <v>9101</v>
      </c>
      <c r="J641" s="1" t="s">
        <v>4620</v>
      </c>
      <c r="K641">
        <f t="shared" si="28"/>
        <v>5633</v>
      </c>
      <c r="L641">
        <v>1.2991464210199999E-2</v>
      </c>
      <c r="M641" t="s">
        <v>3661</v>
      </c>
      <c r="N641" t="s">
        <v>3662</v>
      </c>
      <c r="O641">
        <v>1</v>
      </c>
      <c r="P641">
        <v>1</v>
      </c>
      <c r="Q641">
        <v>3641</v>
      </c>
      <c r="R641">
        <v>2377</v>
      </c>
      <c r="S641" t="s">
        <v>3663</v>
      </c>
      <c r="T641" t="s">
        <v>4444</v>
      </c>
      <c r="U641">
        <f t="shared" si="29"/>
        <v>7</v>
      </c>
    </row>
    <row r="642" spans="1:21" customFormat="1" x14ac:dyDescent="0.25">
      <c r="A642" t="s">
        <v>3544</v>
      </c>
      <c r="B642" t="s">
        <v>4626</v>
      </c>
      <c r="C642" s="2" t="s">
        <v>4627</v>
      </c>
      <c r="D642">
        <v>9</v>
      </c>
      <c r="E642">
        <v>24.85</v>
      </c>
      <c r="F642" t="s">
        <v>4630</v>
      </c>
      <c r="G642" t="str">
        <f t="shared" si="27"/>
        <v>Normal-DEX</v>
      </c>
      <c r="H642">
        <v>3506</v>
      </c>
      <c r="I642">
        <v>9566</v>
      </c>
      <c r="J642" s="1" t="s">
        <v>4620</v>
      </c>
      <c r="K642">
        <f t="shared" si="28"/>
        <v>6061</v>
      </c>
      <c r="L642">
        <v>1.4457053667199999E-2</v>
      </c>
      <c r="M642" t="s">
        <v>3664</v>
      </c>
      <c r="N642" t="s">
        <v>3550</v>
      </c>
      <c r="O642">
        <v>1</v>
      </c>
      <c r="P642">
        <v>1</v>
      </c>
      <c r="Q642">
        <v>2502</v>
      </c>
      <c r="R642">
        <v>8014</v>
      </c>
      <c r="S642" t="s">
        <v>82</v>
      </c>
      <c r="T642" t="s">
        <v>4199</v>
      </c>
      <c r="U642">
        <f t="shared" si="29"/>
        <v>8</v>
      </c>
    </row>
    <row r="643" spans="1:21" customFormat="1" x14ac:dyDescent="0.25">
      <c r="A643" t="s">
        <v>3544</v>
      </c>
      <c r="B643" t="s">
        <v>4626</v>
      </c>
      <c r="C643" s="2" t="s">
        <v>4627</v>
      </c>
      <c r="D643">
        <v>9</v>
      </c>
      <c r="E643">
        <v>24.85</v>
      </c>
      <c r="F643" t="s">
        <v>4630</v>
      </c>
      <c r="G643" t="str">
        <f t="shared" ref="G643:G706" si="30">CONCATENATE(C643,"-",F643)</f>
        <v>Normal-DEX</v>
      </c>
      <c r="H643">
        <v>3531</v>
      </c>
      <c r="I643">
        <v>9639</v>
      </c>
      <c r="J643" s="1" t="s">
        <v>4620</v>
      </c>
      <c r="K643">
        <f t="shared" ref="K643:K706" si="31">IF(H643&lt;I643,I643-H643+1,16569-H643+I643)</f>
        <v>6109</v>
      </c>
      <c r="L643">
        <v>6.8619175588100004E-3</v>
      </c>
      <c r="M643" t="s">
        <v>3665</v>
      </c>
      <c r="N643" t="s">
        <v>3666</v>
      </c>
      <c r="O643">
        <v>1</v>
      </c>
      <c r="P643">
        <v>2</v>
      </c>
      <c r="Q643">
        <v>2844</v>
      </c>
      <c r="R643">
        <v>8108</v>
      </c>
      <c r="S643" t="s">
        <v>416</v>
      </c>
      <c r="T643" t="s">
        <v>4245</v>
      </c>
      <c r="U643">
        <f t="shared" ref="U643:U706" si="32">LEN(T643)</f>
        <v>4</v>
      </c>
    </row>
    <row r="644" spans="1:21" customFormat="1" x14ac:dyDescent="0.25">
      <c r="A644" t="s">
        <v>3544</v>
      </c>
      <c r="B644" t="s">
        <v>4626</v>
      </c>
      <c r="C644" s="2" t="s">
        <v>4627</v>
      </c>
      <c r="D644">
        <v>9</v>
      </c>
      <c r="E644">
        <v>24.85</v>
      </c>
      <c r="F644" t="s">
        <v>4630</v>
      </c>
      <c r="G644" t="str">
        <f t="shared" si="30"/>
        <v>Normal-DEX</v>
      </c>
      <c r="H644">
        <v>3603</v>
      </c>
      <c r="I644">
        <v>9711</v>
      </c>
      <c r="J644" s="1" t="s">
        <v>4620</v>
      </c>
      <c r="K644">
        <f t="shared" si="31"/>
        <v>6109</v>
      </c>
      <c r="L644">
        <v>4.9059471767300003E-3</v>
      </c>
      <c r="M644" t="s">
        <v>3667</v>
      </c>
      <c r="N644" t="s">
        <v>3668</v>
      </c>
      <c r="O644">
        <v>1</v>
      </c>
      <c r="P644">
        <v>1</v>
      </c>
      <c r="Q644">
        <v>8577</v>
      </c>
      <c r="R644">
        <v>11414</v>
      </c>
      <c r="S644" t="s">
        <v>422</v>
      </c>
      <c r="T644" t="s">
        <v>4303</v>
      </c>
      <c r="U644">
        <f t="shared" si="32"/>
        <v>2</v>
      </c>
    </row>
    <row r="645" spans="1:21" customFormat="1" x14ac:dyDescent="0.25">
      <c r="A645" t="s">
        <v>3544</v>
      </c>
      <c r="B645" t="s">
        <v>4626</v>
      </c>
      <c r="C645" s="2" t="s">
        <v>4627</v>
      </c>
      <c r="D645">
        <v>9</v>
      </c>
      <c r="E645">
        <v>24.85</v>
      </c>
      <c r="F645" t="s">
        <v>4630</v>
      </c>
      <c r="G645" t="str">
        <f t="shared" si="30"/>
        <v>Normal-DEX</v>
      </c>
      <c r="H645">
        <v>3734</v>
      </c>
      <c r="I645">
        <v>9754</v>
      </c>
      <c r="J645" s="1" t="s">
        <v>4620</v>
      </c>
      <c r="K645">
        <f t="shared" si="31"/>
        <v>6021</v>
      </c>
      <c r="L645">
        <v>1.50937364768E-2</v>
      </c>
      <c r="M645" t="s">
        <v>3669</v>
      </c>
      <c r="N645" t="s">
        <v>3670</v>
      </c>
      <c r="O645">
        <v>5</v>
      </c>
      <c r="P645">
        <v>5</v>
      </c>
      <c r="Q645">
        <v>15502</v>
      </c>
      <c r="R645">
        <v>12188</v>
      </c>
      <c r="S645" t="s">
        <v>431</v>
      </c>
      <c r="T645" t="s">
        <v>4184</v>
      </c>
      <c r="U645">
        <f t="shared" si="32"/>
        <v>4</v>
      </c>
    </row>
    <row r="646" spans="1:21" customFormat="1" x14ac:dyDescent="0.25">
      <c r="A646" t="s">
        <v>3544</v>
      </c>
      <c r="B646" t="s">
        <v>4626</v>
      </c>
      <c r="C646" s="2" t="s">
        <v>4627</v>
      </c>
      <c r="D646">
        <v>9</v>
      </c>
      <c r="E646">
        <v>24.85</v>
      </c>
      <c r="F646" t="s">
        <v>4630</v>
      </c>
      <c r="G646" t="str">
        <f t="shared" si="30"/>
        <v>Normal-DEX</v>
      </c>
      <c r="H646">
        <v>3735</v>
      </c>
      <c r="I646">
        <v>9055</v>
      </c>
      <c r="J646" s="1" t="s">
        <v>4620</v>
      </c>
      <c r="K646">
        <f t="shared" si="31"/>
        <v>5321</v>
      </c>
      <c r="L646">
        <v>9.8486859458899994E-3</v>
      </c>
      <c r="M646" t="s">
        <v>3671</v>
      </c>
      <c r="N646" t="s">
        <v>3672</v>
      </c>
      <c r="O646">
        <v>1</v>
      </c>
      <c r="P646">
        <v>1</v>
      </c>
      <c r="Q646">
        <v>15304</v>
      </c>
      <c r="R646">
        <v>2352</v>
      </c>
      <c r="S646" t="s">
        <v>3673</v>
      </c>
      <c r="T646" t="s">
        <v>4294</v>
      </c>
      <c r="U646">
        <f t="shared" si="32"/>
        <v>1</v>
      </c>
    </row>
    <row r="647" spans="1:21" customFormat="1" x14ac:dyDescent="0.25">
      <c r="A647" t="s">
        <v>3544</v>
      </c>
      <c r="B647" t="s">
        <v>4626</v>
      </c>
      <c r="C647" s="2" t="s">
        <v>4627</v>
      </c>
      <c r="D647">
        <v>9</v>
      </c>
      <c r="E647">
        <v>24.85</v>
      </c>
      <c r="F647" t="s">
        <v>4630</v>
      </c>
      <c r="G647" t="str">
        <f t="shared" si="30"/>
        <v>Normal-DEX</v>
      </c>
      <c r="H647">
        <v>4022</v>
      </c>
      <c r="I647">
        <v>9701</v>
      </c>
      <c r="J647" s="1" t="s">
        <v>4620</v>
      </c>
      <c r="K647">
        <f t="shared" si="31"/>
        <v>5680</v>
      </c>
      <c r="L647">
        <v>1.5938344560600001E-2</v>
      </c>
      <c r="M647" t="s">
        <v>3674</v>
      </c>
      <c r="N647" t="s">
        <v>3675</v>
      </c>
      <c r="O647">
        <v>7</v>
      </c>
      <c r="P647">
        <v>1</v>
      </c>
      <c r="Q647">
        <v>11073</v>
      </c>
      <c r="R647">
        <v>11078</v>
      </c>
      <c r="S647" t="s">
        <v>445</v>
      </c>
      <c r="T647" t="s">
        <v>4351</v>
      </c>
      <c r="U647">
        <f t="shared" si="32"/>
        <v>6</v>
      </c>
    </row>
    <row r="648" spans="1:21" customFormat="1" x14ac:dyDescent="0.25">
      <c r="A648" t="s">
        <v>3544</v>
      </c>
      <c r="B648" t="s">
        <v>4626</v>
      </c>
      <c r="C648" s="2" t="s">
        <v>4627</v>
      </c>
      <c r="D648">
        <v>9</v>
      </c>
      <c r="E648">
        <v>24.85</v>
      </c>
      <c r="F648" t="s">
        <v>4630</v>
      </c>
      <c r="G648" t="str">
        <f t="shared" si="30"/>
        <v>Normal-DEX</v>
      </c>
      <c r="H648">
        <v>4230</v>
      </c>
      <c r="I648">
        <v>9699</v>
      </c>
      <c r="J648" s="1" t="s">
        <v>4620</v>
      </c>
      <c r="K648">
        <f t="shared" si="31"/>
        <v>5470</v>
      </c>
      <c r="L648">
        <v>4.7554900019100002E-3</v>
      </c>
      <c r="M648" t="s">
        <v>3676</v>
      </c>
      <c r="N648" t="s">
        <v>3677</v>
      </c>
      <c r="O648">
        <v>1</v>
      </c>
      <c r="P648">
        <v>2</v>
      </c>
      <c r="Q648">
        <v>9731</v>
      </c>
      <c r="R648">
        <v>10955</v>
      </c>
      <c r="S648" t="s">
        <v>3678</v>
      </c>
      <c r="T648" t="s">
        <v>4445</v>
      </c>
      <c r="U648">
        <f t="shared" si="32"/>
        <v>8</v>
      </c>
    </row>
    <row r="649" spans="1:21" customFormat="1" x14ac:dyDescent="0.25">
      <c r="A649" t="s">
        <v>3544</v>
      </c>
      <c r="B649" t="s">
        <v>4626</v>
      </c>
      <c r="C649" s="2" t="s">
        <v>4627</v>
      </c>
      <c r="D649">
        <v>9</v>
      </c>
      <c r="E649">
        <v>24.85</v>
      </c>
      <c r="F649" t="s">
        <v>4630</v>
      </c>
      <c r="G649" t="str">
        <f t="shared" si="30"/>
        <v>Normal-DEX</v>
      </c>
      <c r="H649">
        <v>4342</v>
      </c>
      <c r="I649">
        <v>8956</v>
      </c>
      <c r="J649" s="1" t="s">
        <v>4620</v>
      </c>
      <c r="K649">
        <f t="shared" si="31"/>
        <v>4615</v>
      </c>
      <c r="L649">
        <v>7.8587241840099992E-3</v>
      </c>
      <c r="M649" t="s">
        <v>3679</v>
      </c>
      <c r="N649" t="s">
        <v>3680</v>
      </c>
      <c r="O649">
        <v>1</v>
      </c>
      <c r="P649">
        <v>1</v>
      </c>
      <c r="Q649">
        <v>18843</v>
      </c>
      <c r="R649">
        <v>3450</v>
      </c>
      <c r="S649" t="s">
        <v>3681</v>
      </c>
      <c r="T649" t="s">
        <v>4446</v>
      </c>
      <c r="U649">
        <f t="shared" si="32"/>
        <v>6</v>
      </c>
    </row>
    <row r="650" spans="1:21" customFormat="1" x14ac:dyDescent="0.25">
      <c r="A650" t="s">
        <v>3544</v>
      </c>
      <c r="B650" t="s">
        <v>4626</v>
      </c>
      <c r="C650" s="2" t="s">
        <v>4627</v>
      </c>
      <c r="D650">
        <v>9</v>
      </c>
      <c r="E650">
        <v>24.85</v>
      </c>
      <c r="F650" t="s">
        <v>4630</v>
      </c>
      <c r="G650" t="str">
        <f t="shared" si="30"/>
        <v>Normal-DEX</v>
      </c>
      <c r="H650">
        <v>4482</v>
      </c>
      <c r="I650">
        <v>9557</v>
      </c>
      <c r="J650" s="1" t="s">
        <v>4620</v>
      </c>
      <c r="K650">
        <f t="shared" si="31"/>
        <v>5076</v>
      </c>
      <c r="L650">
        <v>2.7629415795899998E-3</v>
      </c>
      <c r="M650" t="s">
        <v>3682</v>
      </c>
      <c r="N650" t="s">
        <v>3683</v>
      </c>
      <c r="O650">
        <v>3</v>
      </c>
      <c r="P650">
        <v>1</v>
      </c>
      <c r="Q650">
        <v>25016</v>
      </c>
      <c r="R650">
        <v>8062</v>
      </c>
      <c r="S650" t="s">
        <v>2510</v>
      </c>
      <c r="T650" t="s">
        <v>4354</v>
      </c>
      <c r="U650">
        <f t="shared" si="32"/>
        <v>6</v>
      </c>
    </row>
    <row r="651" spans="1:21" customFormat="1" x14ac:dyDescent="0.25">
      <c r="A651" t="s">
        <v>3544</v>
      </c>
      <c r="B651" t="s">
        <v>4626</v>
      </c>
      <c r="C651" s="2" t="s">
        <v>4627</v>
      </c>
      <c r="D651">
        <v>9</v>
      </c>
      <c r="E651">
        <v>24.85</v>
      </c>
      <c r="F651" t="s">
        <v>4630</v>
      </c>
      <c r="G651" t="str">
        <f t="shared" si="30"/>
        <v>Normal-DEX</v>
      </c>
      <c r="H651">
        <v>4659</v>
      </c>
      <c r="I651">
        <v>9668</v>
      </c>
      <c r="J651" s="1" t="s">
        <v>4620</v>
      </c>
      <c r="K651">
        <f t="shared" si="31"/>
        <v>5010</v>
      </c>
      <c r="L651">
        <v>6.4193013278100002E-3</v>
      </c>
      <c r="M651" t="s">
        <v>3684</v>
      </c>
      <c r="N651" t="s">
        <v>3685</v>
      </c>
      <c r="O651">
        <v>1</v>
      </c>
      <c r="P651">
        <v>4</v>
      </c>
      <c r="Q651">
        <v>12137</v>
      </c>
      <c r="R651">
        <v>9980</v>
      </c>
      <c r="S651" t="s">
        <v>28</v>
      </c>
      <c r="T651" t="s">
        <v>4249</v>
      </c>
      <c r="U651">
        <f t="shared" si="32"/>
        <v>6</v>
      </c>
    </row>
    <row r="652" spans="1:21" customFormat="1" x14ac:dyDescent="0.25">
      <c r="A652" t="s">
        <v>3544</v>
      </c>
      <c r="B652" t="s">
        <v>4626</v>
      </c>
      <c r="C652" s="2" t="s">
        <v>4627</v>
      </c>
      <c r="D652">
        <v>9</v>
      </c>
      <c r="E652">
        <v>24.85</v>
      </c>
      <c r="F652" t="s">
        <v>4630</v>
      </c>
      <c r="G652" t="str">
        <f t="shared" si="30"/>
        <v>Normal-DEX</v>
      </c>
      <c r="H652">
        <v>4928</v>
      </c>
      <c r="I652">
        <v>9329</v>
      </c>
      <c r="J652" s="1" t="s">
        <v>4620</v>
      </c>
      <c r="K652">
        <f t="shared" si="31"/>
        <v>4402</v>
      </c>
      <c r="L652">
        <v>3.6493546625199999E-3</v>
      </c>
      <c r="M652" t="s">
        <v>3686</v>
      </c>
      <c r="N652" t="s">
        <v>3687</v>
      </c>
      <c r="O652">
        <v>1</v>
      </c>
      <c r="P652">
        <v>1</v>
      </c>
      <c r="Q652">
        <v>9766</v>
      </c>
      <c r="R652">
        <v>7721</v>
      </c>
      <c r="S652" t="s">
        <v>49</v>
      </c>
      <c r="U652">
        <f t="shared" si="32"/>
        <v>0</v>
      </c>
    </row>
    <row r="653" spans="1:21" customFormat="1" x14ac:dyDescent="0.25">
      <c r="A653" t="s">
        <v>3544</v>
      </c>
      <c r="B653" t="s">
        <v>4626</v>
      </c>
      <c r="C653" s="2" t="s">
        <v>4627</v>
      </c>
      <c r="D653">
        <v>9</v>
      </c>
      <c r="E653">
        <v>24.85</v>
      </c>
      <c r="F653" t="s">
        <v>4630</v>
      </c>
      <c r="G653" t="str">
        <f t="shared" si="30"/>
        <v>Normal-DEX</v>
      </c>
      <c r="H653">
        <v>5224</v>
      </c>
      <c r="I653">
        <v>9341</v>
      </c>
      <c r="J653" s="1" t="s">
        <v>4620</v>
      </c>
      <c r="K653">
        <f t="shared" si="31"/>
        <v>4118</v>
      </c>
      <c r="L653">
        <v>1.44588769121E-2</v>
      </c>
      <c r="M653" t="s">
        <v>3688</v>
      </c>
      <c r="N653" t="s">
        <v>3689</v>
      </c>
      <c r="O653">
        <v>1</v>
      </c>
      <c r="P653">
        <v>1</v>
      </c>
      <c r="Q653">
        <v>2666</v>
      </c>
      <c r="R653">
        <v>8181</v>
      </c>
      <c r="S653" t="s">
        <v>3690</v>
      </c>
      <c r="T653" t="s">
        <v>4447</v>
      </c>
      <c r="U653">
        <f t="shared" si="32"/>
        <v>6</v>
      </c>
    </row>
    <row r="654" spans="1:21" customFormat="1" x14ac:dyDescent="0.25">
      <c r="A654" t="s">
        <v>3544</v>
      </c>
      <c r="B654" t="s">
        <v>4626</v>
      </c>
      <c r="C654" s="2" t="s">
        <v>4627</v>
      </c>
      <c r="D654">
        <v>9</v>
      </c>
      <c r="E654">
        <v>24.85</v>
      </c>
      <c r="F654" t="s">
        <v>4630</v>
      </c>
      <c r="G654" t="str">
        <f t="shared" si="30"/>
        <v>Normal-DEX</v>
      </c>
      <c r="H654">
        <v>5822</v>
      </c>
      <c r="I654">
        <v>7474</v>
      </c>
      <c r="J654" s="1" t="s">
        <v>4620</v>
      </c>
      <c r="K654">
        <f t="shared" si="31"/>
        <v>1653</v>
      </c>
      <c r="L654">
        <v>1.96761970124E-3</v>
      </c>
      <c r="M654" t="s">
        <v>3691</v>
      </c>
      <c r="N654" t="s">
        <v>3692</v>
      </c>
      <c r="O654">
        <v>1</v>
      </c>
      <c r="P654">
        <v>1</v>
      </c>
      <c r="Q654">
        <v>23882</v>
      </c>
      <c r="R654">
        <v>13422</v>
      </c>
      <c r="S654" t="s">
        <v>3693</v>
      </c>
      <c r="T654" t="s">
        <v>4448</v>
      </c>
      <c r="U654">
        <f t="shared" si="32"/>
        <v>7</v>
      </c>
    </row>
    <row r="655" spans="1:21" customFormat="1" x14ac:dyDescent="0.25">
      <c r="A655" t="s">
        <v>3544</v>
      </c>
      <c r="B655" t="s">
        <v>4626</v>
      </c>
      <c r="C655" s="2" t="s">
        <v>4627</v>
      </c>
      <c r="D655">
        <v>9</v>
      </c>
      <c r="E655">
        <v>24.85</v>
      </c>
      <c r="F655" t="s">
        <v>4630</v>
      </c>
      <c r="G655" t="str">
        <f t="shared" si="30"/>
        <v>Normal-DEX</v>
      </c>
      <c r="H655">
        <v>6465</v>
      </c>
      <c r="I655">
        <v>9598</v>
      </c>
      <c r="J655" s="1" t="s">
        <v>4620</v>
      </c>
      <c r="K655">
        <f t="shared" si="31"/>
        <v>3134</v>
      </c>
      <c r="L655">
        <v>3.3908849845400001E-3</v>
      </c>
      <c r="M655" t="s">
        <v>3694</v>
      </c>
      <c r="N655" t="s">
        <v>3695</v>
      </c>
      <c r="O655">
        <v>1</v>
      </c>
      <c r="P655">
        <v>1</v>
      </c>
      <c r="Q655">
        <v>10876</v>
      </c>
      <c r="R655">
        <v>7620</v>
      </c>
      <c r="S655" t="s">
        <v>3696</v>
      </c>
      <c r="T655" t="s">
        <v>4449</v>
      </c>
      <c r="U655">
        <f t="shared" si="32"/>
        <v>6</v>
      </c>
    </row>
    <row r="656" spans="1:21" customFormat="1" x14ac:dyDescent="0.25">
      <c r="A656" t="s">
        <v>3365</v>
      </c>
      <c r="B656" t="s">
        <v>4626</v>
      </c>
      <c r="C656" s="2" t="s">
        <v>4627</v>
      </c>
      <c r="D656">
        <v>13</v>
      </c>
      <c r="E656">
        <v>45.55</v>
      </c>
      <c r="F656" t="s">
        <v>4630</v>
      </c>
      <c r="G656" t="str">
        <f t="shared" si="30"/>
        <v>Normal-DEX</v>
      </c>
      <c r="H656">
        <v>631</v>
      </c>
      <c r="I656">
        <v>9566</v>
      </c>
      <c r="J656" s="1" t="s">
        <v>4620</v>
      </c>
      <c r="K656">
        <f t="shared" si="31"/>
        <v>8936</v>
      </c>
      <c r="L656">
        <v>4.4111059109300001E-3</v>
      </c>
      <c r="M656" t="s">
        <v>3366</v>
      </c>
      <c r="N656" t="s">
        <v>3367</v>
      </c>
      <c r="O656">
        <v>2</v>
      </c>
      <c r="P656">
        <v>1</v>
      </c>
      <c r="Q656">
        <v>10468</v>
      </c>
      <c r="R656">
        <v>9057</v>
      </c>
      <c r="S656" t="s">
        <v>53</v>
      </c>
      <c r="T656" t="s">
        <v>4255</v>
      </c>
      <c r="U656">
        <f t="shared" si="32"/>
        <v>9</v>
      </c>
    </row>
    <row r="657" spans="1:21" customFormat="1" x14ac:dyDescent="0.25">
      <c r="A657" t="s">
        <v>3365</v>
      </c>
      <c r="B657" t="s">
        <v>4626</v>
      </c>
      <c r="C657" s="2" t="s">
        <v>4627</v>
      </c>
      <c r="D657">
        <v>13</v>
      </c>
      <c r="E657">
        <v>45.55</v>
      </c>
      <c r="F657" t="s">
        <v>4630</v>
      </c>
      <c r="G657" t="str">
        <f t="shared" si="30"/>
        <v>Normal-DEX</v>
      </c>
      <c r="H657">
        <v>634</v>
      </c>
      <c r="I657">
        <v>8930</v>
      </c>
      <c r="J657" s="1" t="s">
        <v>4620</v>
      </c>
      <c r="K657">
        <f t="shared" si="31"/>
        <v>8297</v>
      </c>
      <c r="L657">
        <v>6.2733954634300003E-3</v>
      </c>
      <c r="M657" t="s">
        <v>3368</v>
      </c>
      <c r="N657" t="s">
        <v>3369</v>
      </c>
      <c r="O657">
        <v>3</v>
      </c>
      <c r="P657">
        <v>1</v>
      </c>
      <c r="Q657">
        <v>10592</v>
      </c>
      <c r="R657">
        <v>5744</v>
      </c>
      <c r="S657" t="s">
        <v>675</v>
      </c>
      <c r="T657" t="s">
        <v>4257</v>
      </c>
      <c r="U657">
        <f t="shared" si="32"/>
        <v>6</v>
      </c>
    </row>
    <row r="658" spans="1:21" customFormat="1" x14ac:dyDescent="0.25">
      <c r="A658" t="s">
        <v>3365</v>
      </c>
      <c r="B658" t="s">
        <v>4626</v>
      </c>
      <c r="C658" s="2" t="s">
        <v>4627</v>
      </c>
      <c r="D658">
        <v>13</v>
      </c>
      <c r="E658">
        <v>45.55</v>
      </c>
      <c r="F658" t="s">
        <v>4630</v>
      </c>
      <c r="G658" t="str">
        <f t="shared" si="30"/>
        <v>Normal-DEX</v>
      </c>
      <c r="H658">
        <v>637</v>
      </c>
      <c r="I658">
        <v>8474</v>
      </c>
      <c r="J658" s="1" t="s">
        <v>4620</v>
      </c>
      <c r="K658">
        <f t="shared" si="31"/>
        <v>7838</v>
      </c>
      <c r="L658">
        <v>1.6341416402599999E-2</v>
      </c>
      <c r="M658" t="s">
        <v>3370</v>
      </c>
      <c r="N658" t="s">
        <v>3371</v>
      </c>
      <c r="O658">
        <v>1</v>
      </c>
      <c r="P658">
        <v>1</v>
      </c>
      <c r="Q658">
        <v>10468</v>
      </c>
      <c r="R658">
        <v>1130</v>
      </c>
      <c r="S658" t="s">
        <v>2262</v>
      </c>
      <c r="T658" t="s">
        <v>4299</v>
      </c>
      <c r="U658">
        <f t="shared" si="32"/>
        <v>3</v>
      </c>
    </row>
    <row r="659" spans="1:21" customFormat="1" x14ac:dyDescent="0.25">
      <c r="A659" t="s">
        <v>3365</v>
      </c>
      <c r="B659" t="s">
        <v>4626</v>
      </c>
      <c r="C659" s="2" t="s">
        <v>4627</v>
      </c>
      <c r="D659">
        <v>13</v>
      </c>
      <c r="E659">
        <v>45.55</v>
      </c>
      <c r="F659" t="s">
        <v>4630</v>
      </c>
      <c r="G659" t="str">
        <f t="shared" si="30"/>
        <v>Normal-DEX</v>
      </c>
      <c r="H659">
        <v>637</v>
      </c>
      <c r="I659">
        <v>8486</v>
      </c>
      <c r="J659" s="1" t="s">
        <v>4620</v>
      </c>
      <c r="K659">
        <f t="shared" si="31"/>
        <v>7850</v>
      </c>
      <c r="L659">
        <v>9.4856438047900005E-2</v>
      </c>
      <c r="M659" t="s">
        <v>3372</v>
      </c>
      <c r="N659" t="s">
        <v>3373</v>
      </c>
      <c r="O659">
        <v>6</v>
      </c>
      <c r="P659">
        <v>6</v>
      </c>
      <c r="Q659">
        <v>10605</v>
      </c>
      <c r="R659">
        <v>1278</v>
      </c>
      <c r="S659" t="s">
        <v>18</v>
      </c>
      <c r="T659" t="s">
        <v>4181</v>
      </c>
      <c r="U659">
        <f t="shared" si="32"/>
        <v>8</v>
      </c>
    </row>
    <row r="660" spans="1:21" customFormat="1" x14ac:dyDescent="0.25">
      <c r="A660" t="s">
        <v>3365</v>
      </c>
      <c r="B660" t="s">
        <v>4626</v>
      </c>
      <c r="C660" s="2" t="s">
        <v>4627</v>
      </c>
      <c r="D660">
        <v>13</v>
      </c>
      <c r="E660">
        <v>45.55</v>
      </c>
      <c r="F660" t="s">
        <v>4630</v>
      </c>
      <c r="G660" t="str">
        <f t="shared" si="30"/>
        <v>Normal-DEX</v>
      </c>
      <c r="H660">
        <v>642</v>
      </c>
      <c r="I660">
        <v>8689</v>
      </c>
      <c r="J660" s="1" t="s">
        <v>4620</v>
      </c>
      <c r="K660">
        <f t="shared" si="31"/>
        <v>8048</v>
      </c>
      <c r="L660">
        <v>3.1730640756200003E-2</v>
      </c>
      <c r="M660" t="s">
        <v>3374</v>
      </c>
      <c r="N660" t="s">
        <v>3375</v>
      </c>
      <c r="O660">
        <v>5</v>
      </c>
      <c r="P660">
        <v>2</v>
      </c>
      <c r="Q660">
        <v>10918</v>
      </c>
      <c r="R660">
        <v>1874</v>
      </c>
      <c r="S660" t="s">
        <v>127</v>
      </c>
      <c r="T660" t="s">
        <v>4185</v>
      </c>
      <c r="U660">
        <f t="shared" si="32"/>
        <v>8</v>
      </c>
    </row>
    <row r="661" spans="1:21" customFormat="1" x14ac:dyDescent="0.25">
      <c r="A661" t="s">
        <v>3365</v>
      </c>
      <c r="B661" t="s">
        <v>4626</v>
      </c>
      <c r="C661" s="2" t="s">
        <v>4627</v>
      </c>
      <c r="D661">
        <v>13</v>
      </c>
      <c r="E661">
        <v>45.55</v>
      </c>
      <c r="F661" t="s">
        <v>4630</v>
      </c>
      <c r="G661" t="str">
        <f t="shared" si="30"/>
        <v>Normal-DEX</v>
      </c>
      <c r="H661">
        <v>645</v>
      </c>
      <c r="I661">
        <v>8481</v>
      </c>
      <c r="J661" s="1" t="s">
        <v>4620</v>
      </c>
      <c r="K661">
        <f t="shared" si="31"/>
        <v>7837</v>
      </c>
      <c r="L661">
        <v>9.0049083815799999E-2</v>
      </c>
      <c r="M661" t="s">
        <v>3376</v>
      </c>
      <c r="N661" t="s">
        <v>3377</v>
      </c>
      <c r="O661">
        <v>2</v>
      </c>
      <c r="P661">
        <v>5</v>
      </c>
      <c r="Q661">
        <v>10858</v>
      </c>
      <c r="R661">
        <v>1234</v>
      </c>
      <c r="S661" t="s">
        <v>130</v>
      </c>
      <c r="T661" t="s">
        <v>4186</v>
      </c>
      <c r="U661">
        <f t="shared" si="32"/>
        <v>4</v>
      </c>
    </row>
    <row r="662" spans="1:21" customFormat="1" x14ac:dyDescent="0.25">
      <c r="A662" t="s">
        <v>3365</v>
      </c>
      <c r="B662" t="s">
        <v>4626</v>
      </c>
      <c r="C662" s="2" t="s">
        <v>4627</v>
      </c>
      <c r="D662">
        <v>13</v>
      </c>
      <c r="E662">
        <v>45.55</v>
      </c>
      <c r="F662" t="s">
        <v>4630</v>
      </c>
      <c r="G662" t="str">
        <f t="shared" si="30"/>
        <v>Normal-DEX</v>
      </c>
      <c r="H662">
        <v>668</v>
      </c>
      <c r="I662">
        <v>8538</v>
      </c>
      <c r="J662" s="1" t="s">
        <v>4620</v>
      </c>
      <c r="K662">
        <f t="shared" si="31"/>
        <v>7871</v>
      </c>
      <c r="L662">
        <v>3.1644090387000001E-2</v>
      </c>
      <c r="M662" t="s">
        <v>3378</v>
      </c>
      <c r="N662" t="s">
        <v>3379</v>
      </c>
      <c r="O662">
        <v>1</v>
      </c>
      <c r="P662">
        <v>1</v>
      </c>
      <c r="Q662">
        <v>13088</v>
      </c>
      <c r="R662">
        <v>1655</v>
      </c>
      <c r="S662" t="s">
        <v>3380</v>
      </c>
      <c r="T662" t="s">
        <v>4355</v>
      </c>
      <c r="U662">
        <f t="shared" si="32"/>
        <v>3</v>
      </c>
    </row>
    <row r="663" spans="1:21" customFormat="1" x14ac:dyDescent="0.25">
      <c r="A663" t="s">
        <v>3365</v>
      </c>
      <c r="B663" t="s">
        <v>4626</v>
      </c>
      <c r="C663" s="2" t="s">
        <v>4627</v>
      </c>
      <c r="D663">
        <v>13</v>
      </c>
      <c r="E663">
        <v>45.55</v>
      </c>
      <c r="F663" t="s">
        <v>4630</v>
      </c>
      <c r="G663" t="str">
        <f t="shared" si="30"/>
        <v>Normal-DEX</v>
      </c>
      <c r="H663">
        <v>688</v>
      </c>
      <c r="I663">
        <v>9509</v>
      </c>
      <c r="J663" s="1" t="s">
        <v>4620</v>
      </c>
      <c r="K663">
        <f t="shared" si="31"/>
        <v>8822</v>
      </c>
      <c r="L663">
        <v>2.4694715908299999E-3</v>
      </c>
      <c r="M663" t="s">
        <v>3381</v>
      </c>
      <c r="N663" t="s">
        <v>3382</v>
      </c>
      <c r="O663">
        <v>1</v>
      </c>
      <c r="P663">
        <v>1</v>
      </c>
      <c r="Q663">
        <v>14307</v>
      </c>
      <c r="R663">
        <v>10453</v>
      </c>
      <c r="S663" t="s">
        <v>3383</v>
      </c>
      <c r="T663" t="s">
        <v>4435</v>
      </c>
      <c r="U663">
        <f t="shared" si="32"/>
        <v>4</v>
      </c>
    </row>
    <row r="664" spans="1:21" customFormat="1" x14ac:dyDescent="0.25">
      <c r="A664" t="s">
        <v>3365</v>
      </c>
      <c r="B664" t="s">
        <v>4626</v>
      </c>
      <c r="C664" s="2" t="s">
        <v>4627</v>
      </c>
      <c r="D664">
        <v>13</v>
      </c>
      <c r="E664">
        <v>45.55</v>
      </c>
      <c r="F664" t="s">
        <v>4630</v>
      </c>
      <c r="G664" t="str">
        <f t="shared" si="30"/>
        <v>Normal-DEX</v>
      </c>
      <c r="H664">
        <v>695</v>
      </c>
      <c r="I664">
        <v>9733</v>
      </c>
      <c r="J664" s="1" t="s">
        <v>4620</v>
      </c>
      <c r="K664">
        <f t="shared" si="31"/>
        <v>9039</v>
      </c>
      <c r="L664">
        <v>2.1772648472300001E-3</v>
      </c>
      <c r="M664" t="s">
        <v>3384</v>
      </c>
      <c r="N664" t="s">
        <v>3385</v>
      </c>
      <c r="O664">
        <v>1</v>
      </c>
      <c r="P664">
        <v>1</v>
      </c>
      <c r="Q664">
        <v>15535</v>
      </c>
      <c r="R664">
        <v>17735</v>
      </c>
      <c r="S664" t="s">
        <v>695</v>
      </c>
      <c r="T664" t="s">
        <v>4207</v>
      </c>
      <c r="U664">
        <f t="shared" si="32"/>
        <v>1</v>
      </c>
    </row>
    <row r="665" spans="1:21" customFormat="1" x14ac:dyDescent="0.25">
      <c r="A665" t="s">
        <v>3365</v>
      </c>
      <c r="B665" t="s">
        <v>4626</v>
      </c>
      <c r="C665" s="2" t="s">
        <v>4627</v>
      </c>
      <c r="D665">
        <v>13</v>
      </c>
      <c r="E665">
        <v>45.55</v>
      </c>
      <c r="F665" t="s">
        <v>4630</v>
      </c>
      <c r="G665" t="str">
        <f t="shared" si="30"/>
        <v>Normal-DEX</v>
      </c>
      <c r="H665">
        <v>697</v>
      </c>
      <c r="I665">
        <v>3811</v>
      </c>
      <c r="J665" s="1" t="s">
        <v>4620</v>
      </c>
      <c r="K665">
        <f t="shared" si="31"/>
        <v>3115</v>
      </c>
      <c r="L665">
        <v>8.1618796361999993E-3</v>
      </c>
      <c r="M665" t="s">
        <v>3386</v>
      </c>
      <c r="N665" t="s">
        <v>3387</v>
      </c>
      <c r="O665">
        <v>1</v>
      </c>
      <c r="P665">
        <v>1</v>
      </c>
      <c r="Q665">
        <v>15602</v>
      </c>
      <c r="R665">
        <v>7172</v>
      </c>
      <c r="S665" t="s">
        <v>3388</v>
      </c>
      <c r="T665" t="s">
        <v>4377</v>
      </c>
      <c r="U665">
        <f t="shared" si="32"/>
        <v>4</v>
      </c>
    </row>
    <row r="666" spans="1:21" customFormat="1" x14ac:dyDescent="0.25">
      <c r="A666" t="s">
        <v>3365</v>
      </c>
      <c r="B666" t="s">
        <v>4626</v>
      </c>
      <c r="C666" s="2" t="s">
        <v>4627</v>
      </c>
      <c r="D666">
        <v>13</v>
      </c>
      <c r="E666">
        <v>45.55</v>
      </c>
      <c r="F666" t="s">
        <v>4630</v>
      </c>
      <c r="G666" t="str">
        <f t="shared" si="30"/>
        <v>Normal-DEX</v>
      </c>
      <c r="H666">
        <v>702</v>
      </c>
      <c r="I666">
        <v>8938</v>
      </c>
      <c r="J666" s="1" t="s">
        <v>4620</v>
      </c>
      <c r="K666">
        <f t="shared" si="31"/>
        <v>8237</v>
      </c>
      <c r="L666">
        <v>1.06299785902E-2</v>
      </c>
      <c r="M666" t="s">
        <v>3389</v>
      </c>
      <c r="N666" t="s">
        <v>3390</v>
      </c>
      <c r="O666">
        <v>4</v>
      </c>
      <c r="P666">
        <v>1</v>
      </c>
      <c r="Q666">
        <v>16490</v>
      </c>
      <c r="R666">
        <v>5696</v>
      </c>
      <c r="S666" t="s">
        <v>1799</v>
      </c>
      <c r="T666" t="s">
        <v>4211</v>
      </c>
      <c r="U666">
        <f t="shared" si="32"/>
        <v>6</v>
      </c>
    </row>
    <row r="667" spans="1:21" customFormat="1" x14ac:dyDescent="0.25">
      <c r="A667" t="s">
        <v>3365</v>
      </c>
      <c r="B667" t="s">
        <v>4626</v>
      </c>
      <c r="C667" s="2" t="s">
        <v>4627</v>
      </c>
      <c r="D667">
        <v>13</v>
      </c>
      <c r="E667">
        <v>45.55</v>
      </c>
      <c r="F667" t="s">
        <v>4630</v>
      </c>
      <c r="G667" t="str">
        <f t="shared" si="30"/>
        <v>Normal-DEX</v>
      </c>
      <c r="H667">
        <v>703</v>
      </c>
      <c r="I667">
        <v>9084</v>
      </c>
      <c r="J667" s="1" t="s">
        <v>4620</v>
      </c>
      <c r="K667">
        <f t="shared" si="31"/>
        <v>8382</v>
      </c>
      <c r="L667">
        <v>1.3859717887599999E-2</v>
      </c>
      <c r="M667" t="s">
        <v>3391</v>
      </c>
      <c r="N667" t="s">
        <v>3392</v>
      </c>
      <c r="O667">
        <v>2</v>
      </c>
      <c r="P667">
        <v>2</v>
      </c>
      <c r="Q667">
        <v>16553</v>
      </c>
      <c r="R667">
        <v>2943</v>
      </c>
      <c r="S667" t="s">
        <v>157</v>
      </c>
      <c r="T667" t="s">
        <v>4329</v>
      </c>
      <c r="U667">
        <f t="shared" si="32"/>
        <v>4</v>
      </c>
    </row>
    <row r="668" spans="1:21" customFormat="1" x14ac:dyDescent="0.25">
      <c r="A668" t="s">
        <v>3365</v>
      </c>
      <c r="B668" t="s">
        <v>4626</v>
      </c>
      <c r="C668" s="2" t="s">
        <v>4627</v>
      </c>
      <c r="D668">
        <v>13</v>
      </c>
      <c r="E668">
        <v>45.55</v>
      </c>
      <c r="F668" t="s">
        <v>4630</v>
      </c>
      <c r="G668" t="str">
        <f t="shared" si="30"/>
        <v>Normal-DEX</v>
      </c>
      <c r="H668">
        <v>704</v>
      </c>
      <c r="I668">
        <v>5437</v>
      </c>
      <c r="J668" s="1" t="s">
        <v>4620</v>
      </c>
      <c r="K668">
        <f t="shared" si="31"/>
        <v>4734</v>
      </c>
      <c r="L668">
        <v>0.10576965751300001</v>
      </c>
      <c r="M668" t="s">
        <v>3393</v>
      </c>
      <c r="N668" t="s">
        <v>3394</v>
      </c>
      <c r="O668">
        <v>3</v>
      </c>
      <c r="P668">
        <v>3</v>
      </c>
      <c r="Q668">
        <v>16990</v>
      </c>
      <c r="R668">
        <v>1114</v>
      </c>
      <c r="S668" t="s">
        <v>3395</v>
      </c>
      <c r="T668" t="s">
        <v>4212</v>
      </c>
      <c r="U668">
        <f t="shared" si="32"/>
        <v>4</v>
      </c>
    </row>
    <row r="669" spans="1:21" customFormat="1" x14ac:dyDescent="0.25">
      <c r="A669" t="s">
        <v>3365</v>
      </c>
      <c r="B669" t="s">
        <v>4626</v>
      </c>
      <c r="C669" s="2" t="s">
        <v>4627</v>
      </c>
      <c r="D669">
        <v>13</v>
      </c>
      <c r="E669">
        <v>45.55</v>
      </c>
      <c r="F669" t="s">
        <v>4630</v>
      </c>
      <c r="G669" t="str">
        <f t="shared" si="30"/>
        <v>Normal-DEX</v>
      </c>
      <c r="H669">
        <v>705</v>
      </c>
      <c r="I669">
        <v>9401</v>
      </c>
      <c r="J669" s="1" t="s">
        <v>4620</v>
      </c>
      <c r="K669">
        <f t="shared" si="31"/>
        <v>8697</v>
      </c>
      <c r="L669">
        <v>3.4764665227200002E-3</v>
      </c>
      <c r="M669" t="s">
        <v>3396</v>
      </c>
      <c r="N669" t="s">
        <v>3397</v>
      </c>
      <c r="O669">
        <v>1</v>
      </c>
      <c r="P669">
        <v>1</v>
      </c>
      <c r="Q669">
        <v>16358</v>
      </c>
      <c r="R669">
        <v>10833</v>
      </c>
      <c r="S669" t="s">
        <v>1943</v>
      </c>
      <c r="T669" t="s">
        <v>4251</v>
      </c>
      <c r="U669">
        <f t="shared" si="32"/>
        <v>1</v>
      </c>
    </row>
    <row r="670" spans="1:21" customFormat="1" x14ac:dyDescent="0.25">
      <c r="A670" t="s">
        <v>3365</v>
      </c>
      <c r="B670" t="s">
        <v>4626</v>
      </c>
      <c r="C670" s="2" t="s">
        <v>4627</v>
      </c>
      <c r="D670">
        <v>13</v>
      </c>
      <c r="E670">
        <v>45.55</v>
      </c>
      <c r="F670" t="s">
        <v>4630</v>
      </c>
      <c r="G670" t="str">
        <f t="shared" si="30"/>
        <v>Normal-DEX</v>
      </c>
      <c r="H670">
        <v>719</v>
      </c>
      <c r="I670">
        <v>9723</v>
      </c>
      <c r="J670" s="1" t="s">
        <v>4620</v>
      </c>
      <c r="K670">
        <f t="shared" si="31"/>
        <v>9005</v>
      </c>
      <c r="L670">
        <v>4.6973277329799999E-3</v>
      </c>
      <c r="M670" t="s">
        <v>3398</v>
      </c>
      <c r="N670" t="s">
        <v>3399</v>
      </c>
      <c r="O670">
        <v>5</v>
      </c>
      <c r="P670">
        <v>3</v>
      </c>
      <c r="Q670">
        <v>17744</v>
      </c>
      <c r="R670">
        <v>16997</v>
      </c>
      <c r="S670" t="s">
        <v>702</v>
      </c>
      <c r="T670" t="s">
        <v>4262</v>
      </c>
      <c r="U670">
        <f t="shared" si="32"/>
        <v>2</v>
      </c>
    </row>
    <row r="671" spans="1:21" customFormat="1" x14ac:dyDescent="0.25">
      <c r="A671" t="s">
        <v>3365</v>
      </c>
      <c r="B671" t="s">
        <v>4626</v>
      </c>
      <c r="C671" s="2" t="s">
        <v>4627</v>
      </c>
      <c r="D671">
        <v>13</v>
      </c>
      <c r="E671">
        <v>45.55</v>
      </c>
      <c r="F671" t="s">
        <v>4630</v>
      </c>
      <c r="G671" t="str">
        <f t="shared" si="30"/>
        <v>Normal-DEX</v>
      </c>
      <c r="H671">
        <v>723</v>
      </c>
      <c r="I671">
        <v>9085</v>
      </c>
      <c r="J671" s="1" t="s">
        <v>4620</v>
      </c>
      <c r="K671">
        <f t="shared" si="31"/>
        <v>8363</v>
      </c>
      <c r="L671">
        <v>1.7675685763399999E-2</v>
      </c>
      <c r="M671" t="s">
        <v>3400</v>
      </c>
      <c r="N671" t="s">
        <v>3401</v>
      </c>
      <c r="O671">
        <v>5</v>
      </c>
      <c r="P671">
        <v>2</v>
      </c>
      <c r="Q671">
        <v>17786</v>
      </c>
      <c r="R671">
        <v>2953</v>
      </c>
      <c r="S671" t="s">
        <v>166</v>
      </c>
      <c r="T671" t="s">
        <v>4214</v>
      </c>
      <c r="U671">
        <f t="shared" si="32"/>
        <v>7</v>
      </c>
    </row>
    <row r="672" spans="1:21" customFormat="1" x14ac:dyDescent="0.25">
      <c r="A672" t="s">
        <v>3365</v>
      </c>
      <c r="B672" t="s">
        <v>4626</v>
      </c>
      <c r="C672" s="2" t="s">
        <v>4627</v>
      </c>
      <c r="D672">
        <v>13</v>
      </c>
      <c r="E672">
        <v>45.55</v>
      </c>
      <c r="F672" t="s">
        <v>4630</v>
      </c>
      <c r="G672" t="str">
        <f t="shared" si="30"/>
        <v>Normal-DEX</v>
      </c>
      <c r="H672">
        <v>730</v>
      </c>
      <c r="I672">
        <v>8652</v>
      </c>
      <c r="J672" s="1" t="s">
        <v>4620</v>
      </c>
      <c r="K672">
        <f t="shared" si="31"/>
        <v>7923</v>
      </c>
      <c r="L672">
        <v>0.17228094423699999</v>
      </c>
      <c r="M672" t="s">
        <v>3402</v>
      </c>
      <c r="N672" t="s">
        <v>3403</v>
      </c>
      <c r="O672">
        <v>3</v>
      </c>
      <c r="P672">
        <v>7</v>
      </c>
      <c r="Q672">
        <v>17568</v>
      </c>
      <c r="R672">
        <v>1310</v>
      </c>
      <c r="S672" t="s">
        <v>56</v>
      </c>
      <c r="T672" t="s">
        <v>4215</v>
      </c>
      <c r="U672">
        <f t="shared" si="32"/>
        <v>9</v>
      </c>
    </row>
    <row r="673" spans="1:21" customFormat="1" x14ac:dyDescent="0.25">
      <c r="A673" t="s">
        <v>3365</v>
      </c>
      <c r="B673" t="s">
        <v>4626</v>
      </c>
      <c r="C673" s="2" t="s">
        <v>4627</v>
      </c>
      <c r="D673">
        <v>13</v>
      </c>
      <c r="E673">
        <v>45.55</v>
      </c>
      <c r="F673" t="s">
        <v>4630</v>
      </c>
      <c r="G673" t="str">
        <f t="shared" si="30"/>
        <v>Normal-DEX</v>
      </c>
      <c r="H673">
        <v>782</v>
      </c>
      <c r="I673">
        <v>9326</v>
      </c>
      <c r="J673" s="1" t="s">
        <v>4620</v>
      </c>
      <c r="K673">
        <f t="shared" si="31"/>
        <v>8545</v>
      </c>
      <c r="L673">
        <v>2.3181018885999999E-3</v>
      </c>
      <c r="M673" t="s">
        <v>3404</v>
      </c>
      <c r="N673" t="s">
        <v>3405</v>
      </c>
      <c r="O673">
        <v>1</v>
      </c>
      <c r="P673">
        <v>1</v>
      </c>
      <c r="Q673">
        <v>20291</v>
      </c>
      <c r="R673">
        <v>8347</v>
      </c>
      <c r="S673" t="s">
        <v>728</v>
      </c>
      <c r="T673" t="s">
        <v>4216</v>
      </c>
      <c r="U673">
        <f t="shared" si="32"/>
        <v>6</v>
      </c>
    </row>
    <row r="674" spans="1:21" customFormat="1" x14ac:dyDescent="0.25">
      <c r="A674" t="s">
        <v>3365</v>
      </c>
      <c r="B674" t="s">
        <v>4626</v>
      </c>
      <c r="C674" s="2" t="s">
        <v>4627</v>
      </c>
      <c r="D674">
        <v>13</v>
      </c>
      <c r="E674">
        <v>45.55</v>
      </c>
      <c r="F674" t="s">
        <v>4630</v>
      </c>
      <c r="G674" t="str">
        <f t="shared" si="30"/>
        <v>Normal-DEX</v>
      </c>
      <c r="H674">
        <v>789</v>
      </c>
      <c r="I674">
        <v>9519</v>
      </c>
      <c r="J674" s="1" t="s">
        <v>4620</v>
      </c>
      <c r="K674">
        <f t="shared" si="31"/>
        <v>8731</v>
      </c>
      <c r="L674">
        <v>3.3580692920000001E-3</v>
      </c>
      <c r="M674" t="s">
        <v>3406</v>
      </c>
      <c r="N674" t="s">
        <v>3407</v>
      </c>
      <c r="O674">
        <v>4</v>
      </c>
      <c r="P674">
        <v>1</v>
      </c>
      <c r="Q674">
        <v>20508</v>
      </c>
      <c r="R674">
        <v>10063</v>
      </c>
      <c r="S674" t="s">
        <v>98</v>
      </c>
      <c r="T674" t="s">
        <v>4217</v>
      </c>
      <c r="U674">
        <f t="shared" si="32"/>
        <v>9</v>
      </c>
    </row>
    <row r="675" spans="1:21" customFormat="1" x14ac:dyDescent="0.25">
      <c r="A675" t="s">
        <v>3365</v>
      </c>
      <c r="B675" t="s">
        <v>4626</v>
      </c>
      <c r="C675" s="2" t="s">
        <v>4627</v>
      </c>
      <c r="D675">
        <v>13</v>
      </c>
      <c r="E675">
        <v>45.55</v>
      </c>
      <c r="F675" t="s">
        <v>4630</v>
      </c>
      <c r="G675" t="str">
        <f t="shared" si="30"/>
        <v>Normal-DEX</v>
      </c>
      <c r="H675">
        <v>791</v>
      </c>
      <c r="I675">
        <v>8829</v>
      </c>
      <c r="J675" s="1" t="s">
        <v>4620</v>
      </c>
      <c r="K675">
        <f t="shared" si="31"/>
        <v>8039</v>
      </c>
      <c r="L675">
        <v>4.8898126914199997E-3</v>
      </c>
      <c r="M675" t="s">
        <v>3408</v>
      </c>
      <c r="N675" t="s">
        <v>3409</v>
      </c>
      <c r="O675">
        <v>2</v>
      </c>
      <c r="P675">
        <v>1</v>
      </c>
      <c r="Q675">
        <v>20319</v>
      </c>
      <c r="R675">
        <v>6933</v>
      </c>
      <c r="S675" t="s">
        <v>184</v>
      </c>
      <c r="T675" t="s">
        <v>4267</v>
      </c>
      <c r="U675">
        <f t="shared" si="32"/>
        <v>8</v>
      </c>
    </row>
    <row r="676" spans="1:21" customFormat="1" x14ac:dyDescent="0.25">
      <c r="A676" t="s">
        <v>3365</v>
      </c>
      <c r="B676" t="s">
        <v>4626</v>
      </c>
      <c r="C676" s="2" t="s">
        <v>4627</v>
      </c>
      <c r="D676">
        <v>13</v>
      </c>
      <c r="E676">
        <v>45.55</v>
      </c>
      <c r="F676" t="s">
        <v>4630</v>
      </c>
      <c r="G676" t="str">
        <f t="shared" si="30"/>
        <v>Normal-DEX</v>
      </c>
      <c r="H676">
        <v>791</v>
      </c>
      <c r="I676">
        <v>9060</v>
      </c>
      <c r="J676" s="1" t="s">
        <v>4620</v>
      </c>
      <c r="K676">
        <f t="shared" si="31"/>
        <v>8270</v>
      </c>
      <c r="L676">
        <v>6.0320792690900004E-3</v>
      </c>
      <c r="M676" t="s">
        <v>3410</v>
      </c>
      <c r="N676" t="s">
        <v>3411</v>
      </c>
      <c r="O676">
        <v>1</v>
      </c>
      <c r="P676">
        <v>1</v>
      </c>
      <c r="Q676">
        <v>20424</v>
      </c>
      <c r="R676">
        <v>3075</v>
      </c>
      <c r="S676" t="s">
        <v>733</v>
      </c>
      <c r="T676" t="s">
        <v>4268</v>
      </c>
      <c r="U676">
        <f t="shared" si="32"/>
        <v>6</v>
      </c>
    </row>
    <row r="677" spans="1:21" customFormat="1" x14ac:dyDescent="0.25">
      <c r="A677" t="s">
        <v>3365</v>
      </c>
      <c r="B677" t="s">
        <v>4626</v>
      </c>
      <c r="C677" s="2" t="s">
        <v>4627</v>
      </c>
      <c r="D677">
        <v>13</v>
      </c>
      <c r="E677">
        <v>45.55</v>
      </c>
      <c r="F677" t="s">
        <v>4630</v>
      </c>
      <c r="G677" t="str">
        <f t="shared" si="30"/>
        <v>Normal-DEX</v>
      </c>
      <c r="H677">
        <v>795</v>
      </c>
      <c r="I677">
        <v>6876</v>
      </c>
      <c r="J677" s="1" t="s">
        <v>4620</v>
      </c>
      <c r="K677">
        <f t="shared" si="31"/>
        <v>6082</v>
      </c>
      <c r="L677">
        <v>2.50813144243E-3</v>
      </c>
      <c r="M677" t="s">
        <v>3412</v>
      </c>
      <c r="N677" t="s">
        <v>3413</v>
      </c>
      <c r="O677">
        <v>2</v>
      </c>
      <c r="P677">
        <v>1</v>
      </c>
      <c r="Q677">
        <v>20413</v>
      </c>
      <c r="R677">
        <v>15923</v>
      </c>
      <c r="S677" t="s">
        <v>1007</v>
      </c>
      <c r="T677" t="s">
        <v>4307</v>
      </c>
      <c r="U677">
        <f t="shared" si="32"/>
        <v>7</v>
      </c>
    </row>
    <row r="678" spans="1:21" customFormat="1" x14ac:dyDescent="0.25">
      <c r="A678" t="s">
        <v>3365</v>
      </c>
      <c r="B678" t="s">
        <v>4626</v>
      </c>
      <c r="C678" s="2" t="s">
        <v>4627</v>
      </c>
      <c r="D678">
        <v>13</v>
      </c>
      <c r="E678">
        <v>45.55</v>
      </c>
      <c r="F678" t="s">
        <v>4630</v>
      </c>
      <c r="G678" t="str">
        <f t="shared" si="30"/>
        <v>Normal-DEX</v>
      </c>
      <c r="H678">
        <v>797</v>
      </c>
      <c r="I678">
        <v>8707</v>
      </c>
      <c r="J678" s="1" t="s">
        <v>4620</v>
      </c>
      <c r="K678">
        <f t="shared" si="31"/>
        <v>7911</v>
      </c>
      <c r="L678">
        <v>1.0425314522599999E-2</v>
      </c>
      <c r="M678" t="s">
        <v>3414</v>
      </c>
      <c r="N678" t="s">
        <v>3415</v>
      </c>
      <c r="O678">
        <v>1</v>
      </c>
      <c r="P678">
        <v>1</v>
      </c>
      <c r="Q678">
        <v>20497</v>
      </c>
      <c r="R678">
        <v>2547</v>
      </c>
      <c r="S678" t="s">
        <v>736</v>
      </c>
      <c r="T678" t="s">
        <v>4270</v>
      </c>
      <c r="U678">
        <f t="shared" si="32"/>
        <v>4</v>
      </c>
    </row>
    <row r="679" spans="1:21" customFormat="1" x14ac:dyDescent="0.25">
      <c r="A679" t="s">
        <v>3365</v>
      </c>
      <c r="B679" t="s">
        <v>4626</v>
      </c>
      <c r="C679" s="2" t="s">
        <v>4627</v>
      </c>
      <c r="D679">
        <v>13</v>
      </c>
      <c r="E679">
        <v>45.55</v>
      </c>
      <c r="F679" t="s">
        <v>4630</v>
      </c>
      <c r="G679" t="str">
        <f t="shared" si="30"/>
        <v>Normal-DEX</v>
      </c>
      <c r="H679">
        <v>799</v>
      </c>
      <c r="I679">
        <v>5893</v>
      </c>
      <c r="J679" s="1" t="s">
        <v>4620</v>
      </c>
      <c r="K679">
        <f t="shared" si="31"/>
        <v>5095</v>
      </c>
      <c r="L679">
        <v>2.96912781065E-3</v>
      </c>
      <c r="M679" t="s">
        <v>3416</v>
      </c>
      <c r="N679" t="s">
        <v>3417</v>
      </c>
      <c r="O679">
        <v>2</v>
      </c>
      <c r="P679">
        <v>1</v>
      </c>
      <c r="Q679">
        <v>20972</v>
      </c>
      <c r="R679">
        <v>13923</v>
      </c>
      <c r="S679" t="s">
        <v>190</v>
      </c>
      <c r="T679" t="s">
        <v>4309</v>
      </c>
      <c r="U679">
        <f t="shared" si="32"/>
        <v>9</v>
      </c>
    </row>
    <row r="680" spans="1:21" customFormat="1" x14ac:dyDescent="0.25">
      <c r="A680" t="s">
        <v>3365</v>
      </c>
      <c r="B680" t="s">
        <v>4626</v>
      </c>
      <c r="C680" s="2" t="s">
        <v>4627</v>
      </c>
      <c r="D680">
        <v>13</v>
      </c>
      <c r="E680">
        <v>45.55</v>
      </c>
      <c r="F680" t="s">
        <v>4630</v>
      </c>
      <c r="G680" t="str">
        <f t="shared" si="30"/>
        <v>Normal-DEX</v>
      </c>
      <c r="H680">
        <v>817</v>
      </c>
      <c r="I680">
        <v>8861</v>
      </c>
      <c r="J680" s="1" t="s">
        <v>4620</v>
      </c>
      <c r="K680">
        <f t="shared" si="31"/>
        <v>8045</v>
      </c>
      <c r="L680">
        <v>2.4325922457699999E-2</v>
      </c>
      <c r="M680" t="s">
        <v>3418</v>
      </c>
      <c r="N680" t="s">
        <v>3419</v>
      </c>
      <c r="O680">
        <v>5</v>
      </c>
      <c r="P680">
        <v>4</v>
      </c>
      <c r="Q680">
        <v>20551</v>
      </c>
      <c r="R680">
        <v>7317</v>
      </c>
      <c r="S680" t="s">
        <v>199</v>
      </c>
      <c r="T680" t="s">
        <v>4182</v>
      </c>
      <c r="U680">
        <f t="shared" si="32"/>
        <v>9</v>
      </c>
    </row>
    <row r="681" spans="1:21" customFormat="1" x14ac:dyDescent="0.25">
      <c r="A681" t="s">
        <v>3365</v>
      </c>
      <c r="B681" t="s">
        <v>4626</v>
      </c>
      <c r="C681" s="2" t="s">
        <v>4627</v>
      </c>
      <c r="D681">
        <v>13</v>
      </c>
      <c r="E681">
        <v>45.55</v>
      </c>
      <c r="F681" t="s">
        <v>4630</v>
      </c>
      <c r="G681" t="str">
        <f t="shared" si="30"/>
        <v>Normal-DEX</v>
      </c>
      <c r="H681">
        <v>861</v>
      </c>
      <c r="I681">
        <v>8679</v>
      </c>
      <c r="J681" s="1" t="s">
        <v>4620</v>
      </c>
      <c r="K681">
        <f t="shared" si="31"/>
        <v>7819</v>
      </c>
      <c r="L681">
        <v>1.1564599477799999E-2</v>
      </c>
      <c r="M681" t="s">
        <v>3420</v>
      </c>
      <c r="N681" t="s">
        <v>3421</v>
      </c>
      <c r="O681">
        <v>1</v>
      </c>
      <c r="P681">
        <v>1</v>
      </c>
      <c r="Q681">
        <v>19915</v>
      </c>
      <c r="R681">
        <v>1568</v>
      </c>
      <c r="S681" t="s">
        <v>745</v>
      </c>
      <c r="T681" t="s">
        <v>4187</v>
      </c>
      <c r="U681">
        <f t="shared" si="32"/>
        <v>7</v>
      </c>
    </row>
    <row r="682" spans="1:21" customFormat="1" x14ac:dyDescent="0.25">
      <c r="A682" t="s">
        <v>3365</v>
      </c>
      <c r="B682" t="s">
        <v>4626</v>
      </c>
      <c r="C682" s="2" t="s">
        <v>4627</v>
      </c>
      <c r="D682">
        <v>13</v>
      </c>
      <c r="E682">
        <v>45.55</v>
      </c>
      <c r="F682" t="s">
        <v>4630</v>
      </c>
      <c r="G682" t="str">
        <f t="shared" si="30"/>
        <v>Normal-DEX</v>
      </c>
      <c r="H682">
        <v>861</v>
      </c>
      <c r="I682">
        <v>9359</v>
      </c>
      <c r="J682" s="1" t="s">
        <v>4620</v>
      </c>
      <c r="K682">
        <f t="shared" si="31"/>
        <v>8499</v>
      </c>
      <c r="L682">
        <v>7.0863084503800002E-3</v>
      </c>
      <c r="M682" t="s">
        <v>3422</v>
      </c>
      <c r="N682" t="s">
        <v>3423</v>
      </c>
      <c r="O682">
        <v>5</v>
      </c>
      <c r="P682">
        <v>3</v>
      </c>
      <c r="Q682">
        <v>19915</v>
      </c>
      <c r="R682">
        <v>9724</v>
      </c>
      <c r="S682" t="s">
        <v>14</v>
      </c>
      <c r="T682" t="s">
        <v>4187</v>
      </c>
      <c r="U682">
        <f t="shared" si="32"/>
        <v>7</v>
      </c>
    </row>
    <row r="683" spans="1:21" customFormat="1" x14ac:dyDescent="0.25">
      <c r="A683" t="s">
        <v>3365</v>
      </c>
      <c r="B683" t="s">
        <v>4626</v>
      </c>
      <c r="C683" s="2" t="s">
        <v>4627</v>
      </c>
      <c r="D683">
        <v>13</v>
      </c>
      <c r="E683">
        <v>45.55</v>
      </c>
      <c r="F683" t="s">
        <v>4630</v>
      </c>
      <c r="G683" t="str">
        <f t="shared" si="30"/>
        <v>Normal-DEX</v>
      </c>
      <c r="H683">
        <v>879</v>
      </c>
      <c r="I683">
        <v>8197</v>
      </c>
      <c r="J683" s="1" t="s">
        <v>4620</v>
      </c>
      <c r="K683">
        <f t="shared" si="31"/>
        <v>7319</v>
      </c>
      <c r="L683">
        <v>6.8976033293999999E-3</v>
      </c>
      <c r="M683" t="s">
        <v>3424</v>
      </c>
      <c r="N683" t="s">
        <v>3425</v>
      </c>
      <c r="O683">
        <v>3</v>
      </c>
      <c r="P683">
        <v>1</v>
      </c>
      <c r="Q683">
        <v>17373</v>
      </c>
      <c r="R683">
        <v>14559</v>
      </c>
      <c r="S683" t="s">
        <v>1386</v>
      </c>
      <c r="T683" t="s">
        <v>4450</v>
      </c>
      <c r="U683">
        <f t="shared" si="32"/>
        <v>2</v>
      </c>
    </row>
    <row r="684" spans="1:21" customFormat="1" x14ac:dyDescent="0.25">
      <c r="A684" t="s">
        <v>3365</v>
      </c>
      <c r="B684" t="s">
        <v>4626</v>
      </c>
      <c r="C684" s="2" t="s">
        <v>4627</v>
      </c>
      <c r="D684">
        <v>13</v>
      </c>
      <c r="E684">
        <v>45.55</v>
      </c>
      <c r="F684" t="s">
        <v>4630</v>
      </c>
      <c r="G684" t="str">
        <f t="shared" si="30"/>
        <v>Normal-DEX</v>
      </c>
      <c r="H684">
        <v>909</v>
      </c>
      <c r="I684">
        <v>9076</v>
      </c>
      <c r="J684" s="1" t="s">
        <v>4620</v>
      </c>
      <c r="K684">
        <f t="shared" si="31"/>
        <v>8168</v>
      </c>
      <c r="L684">
        <v>6.3583399763299997E-3</v>
      </c>
      <c r="M684" t="s">
        <v>3426</v>
      </c>
      <c r="N684" t="s">
        <v>3427</v>
      </c>
      <c r="O684">
        <v>1</v>
      </c>
      <c r="P684">
        <v>1</v>
      </c>
      <c r="Q684">
        <v>15702</v>
      </c>
      <c r="R684">
        <v>2913</v>
      </c>
      <c r="S684" t="s">
        <v>210</v>
      </c>
      <c r="T684" t="s">
        <v>4273</v>
      </c>
      <c r="U684">
        <f t="shared" si="32"/>
        <v>7</v>
      </c>
    </row>
    <row r="685" spans="1:21" customFormat="1" x14ac:dyDescent="0.25">
      <c r="A685" t="s">
        <v>3365</v>
      </c>
      <c r="B685" t="s">
        <v>4626</v>
      </c>
      <c r="C685" s="2" t="s">
        <v>4627</v>
      </c>
      <c r="D685">
        <v>13</v>
      </c>
      <c r="E685">
        <v>45.55</v>
      </c>
      <c r="F685" t="s">
        <v>4630</v>
      </c>
      <c r="G685" t="str">
        <f t="shared" si="30"/>
        <v>Normal-DEX</v>
      </c>
      <c r="H685">
        <v>955</v>
      </c>
      <c r="I685">
        <v>8273</v>
      </c>
      <c r="J685" s="1" t="s">
        <v>4620</v>
      </c>
      <c r="K685">
        <f t="shared" si="31"/>
        <v>7319</v>
      </c>
      <c r="L685">
        <v>6.0505220871099998E-3</v>
      </c>
      <c r="M685" t="s">
        <v>3428</v>
      </c>
      <c r="N685" t="s">
        <v>3429</v>
      </c>
      <c r="O685">
        <v>1</v>
      </c>
      <c r="P685">
        <v>1</v>
      </c>
      <c r="Q685">
        <v>12159</v>
      </c>
      <c r="R685">
        <v>8576</v>
      </c>
      <c r="S685" t="s">
        <v>3430</v>
      </c>
      <c r="T685" t="s">
        <v>4212</v>
      </c>
      <c r="U685">
        <f t="shared" si="32"/>
        <v>4</v>
      </c>
    </row>
    <row r="686" spans="1:21" customFormat="1" x14ac:dyDescent="0.25">
      <c r="A686" t="s">
        <v>3365</v>
      </c>
      <c r="B686" t="s">
        <v>4626</v>
      </c>
      <c r="C686" s="2" t="s">
        <v>4627</v>
      </c>
      <c r="D686">
        <v>13</v>
      </c>
      <c r="E686">
        <v>45.55</v>
      </c>
      <c r="F686" t="s">
        <v>4630</v>
      </c>
      <c r="G686" t="str">
        <f t="shared" si="30"/>
        <v>Normal-DEX</v>
      </c>
      <c r="H686">
        <v>956</v>
      </c>
      <c r="I686">
        <v>8474</v>
      </c>
      <c r="J686" s="1" t="s">
        <v>4620</v>
      </c>
      <c r="K686">
        <f t="shared" si="31"/>
        <v>7519</v>
      </c>
      <c r="L686">
        <v>1.7301650295600001E-2</v>
      </c>
      <c r="M686" t="s">
        <v>3428</v>
      </c>
      <c r="N686" t="s">
        <v>3371</v>
      </c>
      <c r="O686">
        <v>1</v>
      </c>
      <c r="P686">
        <v>1</v>
      </c>
      <c r="Q686">
        <v>12159</v>
      </c>
      <c r="R686">
        <v>1130</v>
      </c>
      <c r="S686" t="s">
        <v>1394</v>
      </c>
      <c r="T686" t="s">
        <v>4299</v>
      </c>
      <c r="U686">
        <f t="shared" si="32"/>
        <v>3</v>
      </c>
    </row>
    <row r="687" spans="1:21" customFormat="1" x14ac:dyDescent="0.25">
      <c r="A687" t="s">
        <v>3365</v>
      </c>
      <c r="B687" t="s">
        <v>4626</v>
      </c>
      <c r="C687" s="2" t="s">
        <v>4627</v>
      </c>
      <c r="D687">
        <v>13</v>
      </c>
      <c r="E687">
        <v>45.55</v>
      </c>
      <c r="F687" t="s">
        <v>4630</v>
      </c>
      <c r="G687" t="str">
        <f t="shared" si="30"/>
        <v>Normal-DEX</v>
      </c>
      <c r="H687">
        <v>1019</v>
      </c>
      <c r="I687">
        <v>7906</v>
      </c>
      <c r="J687" s="1" t="s">
        <v>4620</v>
      </c>
      <c r="K687">
        <f t="shared" si="31"/>
        <v>6888</v>
      </c>
      <c r="L687">
        <v>9.1941029170400004E-3</v>
      </c>
      <c r="M687" t="s">
        <v>3431</v>
      </c>
      <c r="N687" t="s">
        <v>3432</v>
      </c>
      <c r="O687">
        <v>1</v>
      </c>
      <c r="P687">
        <v>1</v>
      </c>
      <c r="Q687">
        <v>12968</v>
      </c>
      <c r="R687">
        <v>9366</v>
      </c>
      <c r="S687" t="s">
        <v>3433</v>
      </c>
      <c r="T687" t="s">
        <v>4451</v>
      </c>
      <c r="U687">
        <f t="shared" si="32"/>
        <v>6</v>
      </c>
    </row>
    <row r="688" spans="1:21" customFormat="1" x14ac:dyDescent="0.25">
      <c r="A688" t="s">
        <v>3365</v>
      </c>
      <c r="B688" t="s">
        <v>4626</v>
      </c>
      <c r="C688" s="2" t="s">
        <v>4627</v>
      </c>
      <c r="D688">
        <v>13</v>
      </c>
      <c r="E688">
        <v>45.55</v>
      </c>
      <c r="F688" t="s">
        <v>4630</v>
      </c>
      <c r="G688" t="str">
        <f t="shared" si="30"/>
        <v>Normal-DEX</v>
      </c>
      <c r="H688">
        <v>1119</v>
      </c>
      <c r="I688">
        <v>7725</v>
      </c>
      <c r="J688" s="1" t="s">
        <v>4620</v>
      </c>
      <c r="K688">
        <f t="shared" si="31"/>
        <v>6607</v>
      </c>
      <c r="L688">
        <v>1.74270891803E-2</v>
      </c>
      <c r="M688" t="s">
        <v>3434</v>
      </c>
      <c r="N688" t="s">
        <v>3435</v>
      </c>
      <c r="O688">
        <v>1</v>
      </c>
      <c r="P688">
        <v>2</v>
      </c>
      <c r="Q688">
        <v>22079</v>
      </c>
      <c r="R688">
        <v>2999</v>
      </c>
      <c r="S688" t="s">
        <v>237</v>
      </c>
      <c r="T688" t="s">
        <v>4278</v>
      </c>
      <c r="U688">
        <f t="shared" si="32"/>
        <v>10</v>
      </c>
    </row>
    <row r="689" spans="1:21" customFormat="1" x14ac:dyDescent="0.25">
      <c r="A689" t="s">
        <v>3365</v>
      </c>
      <c r="B689" t="s">
        <v>4626</v>
      </c>
      <c r="C689" s="2" t="s">
        <v>4627</v>
      </c>
      <c r="D689">
        <v>13</v>
      </c>
      <c r="E689">
        <v>45.55</v>
      </c>
      <c r="F689" t="s">
        <v>4630</v>
      </c>
      <c r="G689" t="str">
        <f t="shared" si="30"/>
        <v>Normal-DEX</v>
      </c>
      <c r="H689">
        <v>1124</v>
      </c>
      <c r="I689">
        <v>8890</v>
      </c>
      <c r="J689" s="1" t="s">
        <v>4620</v>
      </c>
      <c r="K689">
        <f t="shared" si="31"/>
        <v>7767</v>
      </c>
      <c r="L689">
        <v>4.2236815831600003E-3</v>
      </c>
      <c r="M689" t="s">
        <v>3436</v>
      </c>
      <c r="N689" t="s">
        <v>3437</v>
      </c>
      <c r="O689">
        <v>1</v>
      </c>
      <c r="P689">
        <v>1</v>
      </c>
      <c r="Q689">
        <v>22110</v>
      </c>
      <c r="R689">
        <v>6988</v>
      </c>
      <c r="S689" t="s">
        <v>240</v>
      </c>
      <c r="T689" t="s">
        <v>4234</v>
      </c>
      <c r="U689">
        <f t="shared" si="32"/>
        <v>3</v>
      </c>
    </row>
    <row r="690" spans="1:21" customFormat="1" x14ac:dyDescent="0.25">
      <c r="A690" t="s">
        <v>3365</v>
      </c>
      <c r="B690" t="s">
        <v>4626</v>
      </c>
      <c r="C690" s="2" t="s">
        <v>4627</v>
      </c>
      <c r="D690">
        <v>13</v>
      </c>
      <c r="E690">
        <v>45.55</v>
      </c>
      <c r="F690" t="s">
        <v>4630</v>
      </c>
      <c r="G690" t="str">
        <f t="shared" si="30"/>
        <v>Normal-DEX</v>
      </c>
      <c r="H690">
        <v>1199</v>
      </c>
      <c r="I690">
        <v>9502</v>
      </c>
      <c r="J690" s="1" t="s">
        <v>4620</v>
      </c>
      <c r="K690">
        <f t="shared" si="31"/>
        <v>8304</v>
      </c>
      <c r="L690">
        <v>3.27619231062E-3</v>
      </c>
      <c r="M690" t="s">
        <v>3438</v>
      </c>
      <c r="N690" t="s">
        <v>2876</v>
      </c>
      <c r="O690">
        <v>2</v>
      </c>
      <c r="P690">
        <v>1</v>
      </c>
      <c r="Q690">
        <v>24451</v>
      </c>
      <c r="R690">
        <v>11082</v>
      </c>
      <c r="S690" t="s">
        <v>1178</v>
      </c>
      <c r="T690" t="s">
        <v>4452</v>
      </c>
      <c r="U690">
        <f t="shared" si="32"/>
        <v>6</v>
      </c>
    </row>
    <row r="691" spans="1:21" customFormat="1" x14ac:dyDescent="0.25">
      <c r="A691" t="s">
        <v>3365</v>
      </c>
      <c r="B691" t="s">
        <v>4626</v>
      </c>
      <c r="C691" s="2" t="s">
        <v>4627</v>
      </c>
      <c r="D691">
        <v>13</v>
      </c>
      <c r="E691">
        <v>45.55</v>
      </c>
      <c r="F691" t="s">
        <v>4630</v>
      </c>
      <c r="G691" t="str">
        <f t="shared" si="30"/>
        <v>Normal-DEX</v>
      </c>
      <c r="H691">
        <v>1232</v>
      </c>
      <c r="I691">
        <v>8475</v>
      </c>
      <c r="J691" s="1" t="s">
        <v>4620</v>
      </c>
      <c r="K691">
        <f t="shared" si="31"/>
        <v>7244</v>
      </c>
      <c r="L691">
        <v>1.6673062540400001E-2</v>
      </c>
      <c r="M691" t="s">
        <v>3439</v>
      </c>
      <c r="N691" t="s">
        <v>3440</v>
      </c>
      <c r="O691">
        <v>2</v>
      </c>
      <c r="P691">
        <v>1</v>
      </c>
      <c r="Q691">
        <v>24526</v>
      </c>
      <c r="R691">
        <v>1156</v>
      </c>
      <c r="S691" t="s">
        <v>246</v>
      </c>
      <c r="T691" t="s">
        <v>4191</v>
      </c>
      <c r="U691">
        <f t="shared" si="32"/>
        <v>8</v>
      </c>
    </row>
    <row r="692" spans="1:21" customFormat="1" x14ac:dyDescent="0.25">
      <c r="A692" t="s">
        <v>3365</v>
      </c>
      <c r="B692" t="s">
        <v>4626</v>
      </c>
      <c r="C692" s="2" t="s">
        <v>4627</v>
      </c>
      <c r="D692">
        <v>13</v>
      </c>
      <c r="E692">
        <v>45.55</v>
      </c>
      <c r="F692" t="s">
        <v>4630</v>
      </c>
      <c r="G692" t="str">
        <f t="shared" si="30"/>
        <v>Normal-DEX</v>
      </c>
      <c r="H692">
        <v>1251</v>
      </c>
      <c r="I692">
        <v>9225</v>
      </c>
      <c r="J692" s="1" t="s">
        <v>4620</v>
      </c>
      <c r="K692">
        <f t="shared" si="31"/>
        <v>7975</v>
      </c>
      <c r="L692">
        <v>4.6889735463999998E-3</v>
      </c>
      <c r="M692" t="s">
        <v>3441</v>
      </c>
      <c r="N692" t="s">
        <v>3442</v>
      </c>
      <c r="O692">
        <v>1</v>
      </c>
      <c r="P692">
        <v>1</v>
      </c>
      <c r="Q692">
        <v>24289</v>
      </c>
      <c r="R692">
        <v>4817</v>
      </c>
      <c r="S692" t="s">
        <v>3443</v>
      </c>
      <c r="T692" t="s">
        <v>4453</v>
      </c>
      <c r="U692">
        <f t="shared" si="32"/>
        <v>6</v>
      </c>
    </row>
    <row r="693" spans="1:21" customFormat="1" x14ac:dyDescent="0.25">
      <c r="A693" t="s">
        <v>3365</v>
      </c>
      <c r="B693" t="s">
        <v>4626</v>
      </c>
      <c r="C693" s="2" t="s">
        <v>4627</v>
      </c>
      <c r="D693">
        <v>13</v>
      </c>
      <c r="E693">
        <v>45.55</v>
      </c>
      <c r="F693" t="s">
        <v>4630</v>
      </c>
      <c r="G693" t="str">
        <f t="shared" si="30"/>
        <v>Normal-DEX</v>
      </c>
      <c r="H693">
        <v>1491</v>
      </c>
      <c r="I693">
        <v>9726</v>
      </c>
      <c r="J693" s="1" t="s">
        <v>4620</v>
      </c>
      <c r="K693">
        <f t="shared" si="31"/>
        <v>8236</v>
      </c>
      <c r="L693">
        <v>3.2543809702700001E-3</v>
      </c>
      <c r="M693" t="s">
        <v>3444</v>
      </c>
      <c r="N693" t="s">
        <v>3445</v>
      </c>
      <c r="O693">
        <v>2</v>
      </c>
      <c r="P693">
        <v>3</v>
      </c>
      <c r="Q693">
        <v>22069</v>
      </c>
      <c r="R693">
        <v>16876</v>
      </c>
      <c r="S693" t="s">
        <v>271</v>
      </c>
      <c r="T693" t="s">
        <v>4285</v>
      </c>
      <c r="U693">
        <f t="shared" si="32"/>
        <v>8</v>
      </c>
    </row>
    <row r="694" spans="1:21" customFormat="1" x14ac:dyDescent="0.25">
      <c r="A694" t="s">
        <v>3365</v>
      </c>
      <c r="B694" t="s">
        <v>4626</v>
      </c>
      <c r="C694" s="2" t="s">
        <v>4627</v>
      </c>
      <c r="D694">
        <v>13</v>
      </c>
      <c r="E694">
        <v>45.55</v>
      </c>
      <c r="F694" t="s">
        <v>4630</v>
      </c>
      <c r="G694" t="str">
        <f t="shared" si="30"/>
        <v>Normal-DEX</v>
      </c>
      <c r="H694">
        <v>1524</v>
      </c>
      <c r="I694">
        <v>9576</v>
      </c>
      <c r="J694" s="1" t="s">
        <v>4620</v>
      </c>
      <c r="K694">
        <f t="shared" si="31"/>
        <v>8053</v>
      </c>
      <c r="L694">
        <v>1.1098262643600001E-2</v>
      </c>
      <c r="M694" t="s">
        <v>3446</v>
      </c>
      <c r="N694" t="s">
        <v>3447</v>
      </c>
      <c r="O694">
        <v>2</v>
      </c>
      <c r="P694">
        <v>3</v>
      </c>
      <c r="Q694">
        <v>21056</v>
      </c>
      <c r="R694">
        <v>8822</v>
      </c>
      <c r="S694" t="s">
        <v>540</v>
      </c>
      <c r="T694" t="s">
        <v>4427</v>
      </c>
      <c r="U694">
        <f t="shared" si="32"/>
        <v>5</v>
      </c>
    </row>
    <row r="695" spans="1:21" customFormat="1" x14ac:dyDescent="0.25">
      <c r="A695" t="s">
        <v>3365</v>
      </c>
      <c r="B695" t="s">
        <v>4626</v>
      </c>
      <c r="C695" s="2" t="s">
        <v>4627</v>
      </c>
      <c r="D695">
        <v>13</v>
      </c>
      <c r="E695">
        <v>45.55</v>
      </c>
      <c r="F695" t="s">
        <v>4630</v>
      </c>
      <c r="G695" t="str">
        <f t="shared" si="30"/>
        <v>Normal-DEX</v>
      </c>
      <c r="H695">
        <v>1532</v>
      </c>
      <c r="I695">
        <v>8970</v>
      </c>
      <c r="J695" s="1" t="s">
        <v>4620</v>
      </c>
      <c r="K695">
        <f t="shared" si="31"/>
        <v>7439</v>
      </c>
      <c r="L695">
        <v>4.5302001299500003E-3</v>
      </c>
      <c r="M695" t="s">
        <v>3448</v>
      </c>
      <c r="N695" t="s">
        <v>3449</v>
      </c>
      <c r="O695">
        <v>2</v>
      </c>
      <c r="P695">
        <v>1</v>
      </c>
      <c r="Q695">
        <v>21022</v>
      </c>
      <c r="R695">
        <v>4505</v>
      </c>
      <c r="S695" t="s">
        <v>1845</v>
      </c>
      <c r="T695" t="s">
        <v>4227</v>
      </c>
      <c r="U695">
        <f t="shared" si="32"/>
        <v>5</v>
      </c>
    </row>
    <row r="696" spans="1:21" customFormat="1" x14ac:dyDescent="0.25">
      <c r="A696" t="s">
        <v>3365</v>
      </c>
      <c r="B696" t="s">
        <v>4626</v>
      </c>
      <c r="C696" s="2" t="s">
        <v>4627</v>
      </c>
      <c r="D696">
        <v>13</v>
      </c>
      <c r="E696">
        <v>45.55</v>
      </c>
      <c r="F696" t="s">
        <v>4630</v>
      </c>
      <c r="G696" t="str">
        <f t="shared" si="30"/>
        <v>Normal-DEX</v>
      </c>
      <c r="H696">
        <v>1615</v>
      </c>
      <c r="I696">
        <v>8803</v>
      </c>
      <c r="J696" s="1" t="s">
        <v>4620</v>
      </c>
      <c r="K696">
        <f t="shared" si="31"/>
        <v>7189</v>
      </c>
      <c r="L696">
        <v>3.8816870684000001E-3</v>
      </c>
      <c r="M696" t="s">
        <v>3450</v>
      </c>
      <c r="N696" t="s">
        <v>3451</v>
      </c>
      <c r="O696">
        <v>1</v>
      </c>
      <c r="P696">
        <v>1</v>
      </c>
      <c r="Q696">
        <v>14155</v>
      </c>
      <c r="R696">
        <v>5759</v>
      </c>
      <c r="S696" t="s">
        <v>283</v>
      </c>
      <c r="T696" t="s">
        <v>4308</v>
      </c>
      <c r="U696">
        <f t="shared" si="32"/>
        <v>4</v>
      </c>
    </row>
    <row r="697" spans="1:21" customFormat="1" x14ac:dyDescent="0.25">
      <c r="A697" t="s">
        <v>3365</v>
      </c>
      <c r="B697" t="s">
        <v>4626</v>
      </c>
      <c r="C697" s="2" t="s">
        <v>4627</v>
      </c>
      <c r="D697">
        <v>13</v>
      </c>
      <c r="E697">
        <v>45.55</v>
      </c>
      <c r="F697" t="s">
        <v>4630</v>
      </c>
      <c r="G697" t="str">
        <f t="shared" si="30"/>
        <v>Normal-DEX</v>
      </c>
      <c r="H697">
        <v>1639</v>
      </c>
      <c r="I697">
        <v>9491</v>
      </c>
      <c r="J697" s="1" t="s">
        <v>4620</v>
      </c>
      <c r="K697">
        <f t="shared" si="31"/>
        <v>7853</v>
      </c>
      <c r="L697">
        <v>1.6400721182200002E-2</v>
      </c>
      <c r="M697" t="s">
        <v>3452</v>
      </c>
      <c r="N697" t="s">
        <v>3453</v>
      </c>
      <c r="O697">
        <v>7</v>
      </c>
      <c r="P697">
        <v>1</v>
      </c>
      <c r="Q697">
        <v>13439</v>
      </c>
      <c r="R697">
        <v>11135</v>
      </c>
      <c r="S697" t="s">
        <v>289</v>
      </c>
      <c r="T697" t="s">
        <v>4229</v>
      </c>
      <c r="U697">
        <f t="shared" si="32"/>
        <v>4</v>
      </c>
    </row>
    <row r="698" spans="1:21" customFormat="1" x14ac:dyDescent="0.25">
      <c r="A698" t="s">
        <v>3365</v>
      </c>
      <c r="B698" t="s">
        <v>4626</v>
      </c>
      <c r="C698" s="2" t="s">
        <v>4627</v>
      </c>
      <c r="D698">
        <v>13</v>
      </c>
      <c r="E698">
        <v>45.55</v>
      </c>
      <c r="F698" t="s">
        <v>4630</v>
      </c>
      <c r="G698" t="str">
        <f t="shared" si="30"/>
        <v>Normal-DEX</v>
      </c>
      <c r="H698">
        <v>1672</v>
      </c>
      <c r="I698">
        <v>8825</v>
      </c>
      <c r="J698" s="1" t="s">
        <v>4620</v>
      </c>
      <c r="K698">
        <f t="shared" si="31"/>
        <v>7154</v>
      </c>
      <c r="L698">
        <v>5.8268127380199999E-3</v>
      </c>
      <c r="M698" t="s">
        <v>3454</v>
      </c>
      <c r="N698" t="s">
        <v>3455</v>
      </c>
      <c r="O698">
        <v>3</v>
      </c>
      <c r="P698">
        <v>1</v>
      </c>
      <c r="Q698">
        <v>10681</v>
      </c>
      <c r="R698">
        <v>6802</v>
      </c>
      <c r="S698" t="s">
        <v>301</v>
      </c>
      <c r="T698" t="s">
        <v>4373</v>
      </c>
      <c r="U698">
        <f t="shared" si="32"/>
        <v>11</v>
      </c>
    </row>
    <row r="699" spans="1:21" customFormat="1" x14ac:dyDescent="0.25">
      <c r="A699" t="s">
        <v>3365</v>
      </c>
      <c r="B699" t="s">
        <v>4626</v>
      </c>
      <c r="C699" s="2" t="s">
        <v>4627</v>
      </c>
      <c r="D699">
        <v>13</v>
      </c>
      <c r="E699">
        <v>45.55</v>
      </c>
      <c r="F699" t="s">
        <v>4630</v>
      </c>
      <c r="G699" t="str">
        <f t="shared" si="30"/>
        <v>Normal-DEX</v>
      </c>
      <c r="H699">
        <v>1673</v>
      </c>
      <c r="I699">
        <v>9240</v>
      </c>
      <c r="J699" s="1" t="s">
        <v>4620</v>
      </c>
      <c r="K699">
        <f t="shared" si="31"/>
        <v>7568</v>
      </c>
      <c r="L699">
        <v>2.4040511217300001E-2</v>
      </c>
      <c r="M699" t="s">
        <v>3456</v>
      </c>
      <c r="N699" t="s">
        <v>3457</v>
      </c>
      <c r="O699">
        <v>2</v>
      </c>
      <c r="P699">
        <v>3</v>
      </c>
      <c r="Q699">
        <v>10520</v>
      </c>
      <c r="R699">
        <v>5257</v>
      </c>
      <c r="S699" t="s">
        <v>304</v>
      </c>
      <c r="T699" t="s">
        <v>4342</v>
      </c>
      <c r="U699">
        <f t="shared" si="32"/>
        <v>5</v>
      </c>
    </row>
    <row r="700" spans="1:21" customFormat="1" x14ac:dyDescent="0.25">
      <c r="A700" t="s">
        <v>3365</v>
      </c>
      <c r="B700" t="s">
        <v>4626</v>
      </c>
      <c r="C700" s="2" t="s">
        <v>4627</v>
      </c>
      <c r="D700">
        <v>13</v>
      </c>
      <c r="E700">
        <v>45.55</v>
      </c>
      <c r="F700" t="s">
        <v>4630</v>
      </c>
      <c r="G700" t="str">
        <f t="shared" si="30"/>
        <v>Normal-DEX</v>
      </c>
      <c r="H700">
        <v>1676</v>
      </c>
      <c r="I700">
        <v>8898</v>
      </c>
      <c r="J700" s="1" t="s">
        <v>4620</v>
      </c>
      <c r="K700">
        <f t="shared" si="31"/>
        <v>7223</v>
      </c>
      <c r="L700">
        <v>5.1225179552200004E-3</v>
      </c>
      <c r="M700" t="s">
        <v>3458</v>
      </c>
      <c r="N700" t="s">
        <v>3459</v>
      </c>
      <c r="O700">
        <v>1</v>
      </c>
      <c r="P700">
        <v>1</v>
      </c>
      <c r="Q700">
        <v>10520</v>
      </c>
      <c r="R700">
        <v>6575</v>
      </c>
      <c r="S700" t="s">
        <v>1215</v>
      </c>
      <c r="T700" t="s">
        <v>4454</v>
      </c>
      <c r="U700">
        <f t="shared" si="32"/>
        <v>8</v>
      </c>
    </row>
    <row r="701" spans="1:21" customFormat="1" x14ac:dyDescent="0.25">
      <c r="A701" t="s">
        <v>3365</v>
      </c>
      <c r="B701" t="s">
        <v>4626</v>
      </c>
      <c r="C701" s="2" t="s">
        <v>4627</v>
      </c>
      <c r="D701">
        <v>13</v>
      </c>
      <c r="E701">
        <v>45.55</v>
      </c>
      <c r="F701" t="s">
        <v>4630</v>
      </c>
      <c r="G701" t="str">
        <f t="shared" si="30"/>
        <v>Normal-DEX</v>
      </c>
      <c r="H701">
        <v>1676</v>
      </c>
      <c r="I701">
        <v>9521</v>
      </c>
      <c r="J701" s="1" t="s">
        <v>4620</v>
      </c>
      <c r="K701">
        <f t="shared" si="31"/>
        <v>7846</v>
      </c>
      <c r="L701">
        <v>2.2715399740999998E-3</v>
      </c>
      <c r="M701" t="s">
        <v>3460</v>
      </c>
      <c r="N701" t="s">
        <v>3461</v>
      </c>
      <c r="O701">
        <v>1</v>
      </c>
      <c r="P701">
        <v>1</v>
      </c>
      <c r="Q701">
        <v>10391</v>
      </c>
      <c r="R701">
        <v>9869</v>
      </c>
      <c r="S701" t="s">
        <v>310</v>
      </c>
      <c r="T701" t="s">
        <v>4314</v>
      </c>
      <c r="U701">
        <f t="shared" si="32"/>
        <v>9</v>
      </c>
    </row>
    <row r="702" spans="1:21" customFormat="1" x14ac:dyDescent="0.25">
      <c r="A702" t="s">
        <v>3365</v>
      </c>
      <c r="B702" t="s">
        <v>4626</v>
      </c>
      <c r="C702" s="2" t="s">
        <v>4627</v>
      </c>
      <c r="D702">
        <v>13</v>
      </c>
      <c r="E702">
        <v>45.55</v>
      </c>
      <c r="F702" t="s">
        <v>4630</v>
      </c>
      <c r="G702" t="str">
        <f t="shared" si="30"/>
        <v>Normal-DEX</v>
      </c>
      <c r="H702">
        <v>1800</v>
      </c>
      <c r="I702">
        <v>8498</v>
      </c>
      <c r="J702" s="1" t="s">
        <v>4620</v>
      </c>
      <c r="K702">
        <f t="shared" si="31"/>
        <v>6699</v>
      </c>
      <c r="L702">
        <v>1.9175861401499999E-2</v>
      </c>
      <c r="M702" t="s">
        <v>3462</v>
      </c>
      <c r="N702" t="s">
        <v>3463</v>
      </c>
      <c r="O702">
        <v>1</v>
      </c>
      <c r="P702">
        <v>1</v>
      </c>
      <c r="Q702">
        <v>13776</v>
      </c>
      <c r="R702">
        <v>1440</v>
      </c>
      <c r="S702" t="s">
        <v>566</v>
      </c>
      <c r="T702" t="s">
        <v>4232</v>
      </c>
      <c r="U702">
        <f t="shared" si="32"/>
        <v>12</v>
      </c>
    </row>
    <row r="703" spans="1:21" customFormat="1" x14ac:dyDescent="0.25">
      <c r="A703" t="s">
        <v>3365</v>
      </c>
      <c r="B703" t="s">
        <v>4626</v>
      </c>
      <c r="C703" s="2" t="s">
        <v>4627</v>
      </c>
      <c r="D703">
        <v>13</v>
      </c>
      <c r="E703">
        <v>45.55</v>
      </c>
      <c r="F703" t="s">
        <v>4630</v>
      </c>
      <c r="G703" t="str">
        <f t="shared" si="30"/>
        <v>Normal-DEX</v>
      </c>
      <c r="H703">
        <v>1821</v>
      </c>
      <c r="I703">
        <v>8760</v>
      </c>
      <c r="J703" s="1" t="s">
        <v>4620</v>
      </c>
      <c r="K703">
        <f t="shared" si="31"/>
        <v>6940</v>
      </c>
      <c r="L703">
        <v>7.6583648022800002E-3</v>
      </c>
      <c r="M703" t="s">
        <v>3464</v>
      </c>
      <c r="N703" t="s">
        <v>3465</v>
      </c>
      <c r="O703">
        <v>1</v>
      </c>
      <c r="P703">
        <v>1</v>
      </c>
      <c r="Q703">
        <v>14221</v>
      </c>
      <c r="R703">
        <v>4237</v>
      </c>
      <c r="S703" t="s">
        <v>3466</v>
      </c>
      <c r="T703" t="s">
        <v>4455</v>
      </c>
      <c r="U703">
        <f t="shared" si="32"/>
        <v>3</v>
      </c>
    </row>
    <row r="704" spans="1:21" customFormat="1" x14ac:dyDescent="0.25">
      <c r="A704" t="s">
        <v>3365</v>
      </c>
      <c r="B704" t="s">
        <v>4626</v>
      </c>
      <c r="C704" s="2" t="s">
        <v>4627</v>
      </c>
      <c r="D704">
        <v>13</v>
      </c>
      <c r="E704">
        <v>45.55</v>
      </c>
      <c r="F704" t="s">
        <v>4630</v>
      </c>
      <c r="G704" t="str">
        <f t="shared" si="30"/>
        <v>Normal-DEX</v>
      </c>
      <c r="H704">
        <v>1852</v>
      </c>
      <c r="I704">
        <v>8218</v>
      </c>
      <c r="J704" s="1" t="s">
        <v>4620</v>
      </c>
      <c r="K704">
        <f t="shared" si="31"/>
        <v>6367</v>
      </c>
      <c r="L704">
        <v>3.5038056359399999E-3</v>
      </c>
      <c r="M704" t="s">
        <v>3467</v>
      </c>
      <c r="N704" t="s">
        <v>3468</v>
      </c>
      <c r="O704">
        <v>2</v>
      </c>
      <c r="P704">
        <v>1</v>
      </c>
      <c r="Q704">
        <v>17285</v>
      </c>
      <c r="R704">
        <v>13134</v>
      </c>
      <c r="S704" t="s">
        <v>325</v>
      </c>
      <c r="T704" t="s">
        <v>4274</v>
      </c>
      <c r="U704">
        <f t="shared" si="32"/>
        <v>1</v>
      </c>
    </row>
    <row r="705" spans="1:21" customFormat="1" x14ac:dyDescent="0.25">
      <c r="A705" t="s">
        <v>3365</v>
      </c>
      <c r="B705" t="s">
        <v>4626</v>
      </c>
      <c r="C705" s="2" t="s">
        <v>4627</v>
      </c>
      <c r="D705">
        <v>13</v>
      </c>
      <c r="E705">
        <v>45.55</v>
      </c>
      <c r="F705" t="s">
        <v>4630</v>
      </c>
      <c r="G705" t="str">
        <f t="shared" si="30"/>
        <v>Normal-DEX</v>
      </c>
      <c r="H705">
        <v>1881</v>
      </c>
      <c r="I705">
        <v>9542</v>
      </c>
      <c r="J705" s="1" t="s">
        <v>4620</v>
      </c>
      <c r="K705">
        <f t="shared" si="31"/>
        <v>7662</v>
      </c>
      <c r="L705">
        <v>3.2855876429399998E-3</v>
      </c>
      <c r="M705" t="s">
        <v>3469</v>
      </c>
      <c r="N705" t="s">
        <v>3470</v>
      </c>
      <c r="O705">
        <v>2</v>
      </c>
      <c r="P705">
        <v>1</v>
      </c>
      <c r="Q705">
        <v>18617</v>
      </c>
      <c r="R705">
        <v>9723</v>
      </c>
      <c r="S705" t="s">
        <v>578</v>
      </c>
      <c r="T705" t="s">
        <v>4442</v>
      </c>
      <c r="U705">
        <f t="shared" si="32"/>
        <v>5</v>
      </c>
    </row>
    <row r="706" spans="1:21" customFormat="1" x14ac:dyDescent="0.25">
      <c r="A706" t="s">
        <v>3365</v>
      </c>
      <c r="B706" t="s">
        <v>4626</v>
      </c>
      <c r="C706" s="2" t="s">
        <v>4627</v>
      </c>
      <c r="D706">
        <v>13</v>
      </c>
      <c r="E706">
        <v>45.55</v>
      </c>
      <c r="F706" t="s">
        <v>4630</v>
      </c>
      <c r="G706" t="str">
        <f t="shared" si="30"/>
        <v>Normal-DEX</v>
      </c>
      <c r="H706">
        <v>1903</v>
      </c>
      <c r="I706">
        <v>9671</v>
      </c>
      <c r="J706" s="1" t="s">
        <v>4620</v>
      </c>
      <c r="K706">
        <f t="shared" si="31"/>
        <v>7769</v>
      </c>
      <c r="L706">
        <v>1.4532912136399999E-2</v>
      </c>
      <c r="M706" t="s">
        <v>3471</v>
      </c>
      <c r="N706" t="s">
        <v>3472</v>
      </c>
      <c r="O706">
        <v>8</v>
      </c>
      <c r="P706">
        <v>4</v>
      </c>
      <c r="Q706">
        <v>18904</v>
      </c>
      <c r="R706">
        <v>13613</v>
      </c>
      <c r="S706" t="s">
        <v>328</v>
      </c>
      <c r="T706" t="s">
        <v>4192</v>
      </c>
      <c r="U706">
        <f t="shared" si="32"/>
        <v>9</v>
      </c>
    </row>
    <row r="707" spans="1:21" customFormat="1" x14ac:dyDescent="0.25">
      <c r="A707" t="s">
        <v>3365</v>
      </c>
      <c r="B707" t="s">
        <v>4626</v>
      </c>
      <c r="C707" s="2" t="s">
        <v>4627</v>
      </c>
      <c r="D707">
        <v>13</v>
      </c>
      <c r="E707">
        <v>45.55</v>
      </c>
      <c r="F707" t="s">
        <v>4630</v>
      </c>
      <c r="G707" t="str">
        <f t="shared" ref="G707:G770" si="33">CONCATENATE(C707,"-",F707)</f>
        <v>Normal-DEX</v>
      </c>
      <c r="H707">
        <v>2158</v>
      </c>
      <c r="I707">
        <v>9577</v>
      </c>
      <c r="J707" s="1" t="s">
        <v>4620</v>
      </c>
      <c r="K707">
        <f t="shared" ref="K707:K770" si="34">IF(H707&lt;I707,I707-H707+1,16569-H707+I707)</f>
        <v>7420</v>
      </c>
      <c r="L707">
        <v>4.6483360815600004E-3</v>
      </c>
      <c r="M707" t="s">
        <v>3473</v>
      </c>
      <c r="N707" t="s">
        <v>3474</v>
      </c>
      <c r="O707">
        <v>1</v>
      </c>
      <c r="P707">
        <v>1</v>
      </c>
      <c r="Q707">
        <v>10385</v>
      </c>
      <c r="R707">
        <v>8794</v>
      </c>
      <c r="S707" t="s">
        <v>3475</v>
      </c>
      <c r="T707" t="s">
        <v>4331</v>
      </c>
      <c r="U707">
        <f t="shared" ref="U707:U770" si="35">LEN(T707)</f>
        <v>3</v>
      </c>
    </row>
    <row r="708" spans="1:21" customFormat="1" x14ac:dyDescent="0.25">
      <c r="A708" t="s">
        <v>3365</v>
      </c>
      <c r="B708" t="s">
        <v>4626</v>
      </c>
      <c r="C708" s="2" t="s">
        <v>4627</v>
      </c>
      <c r="D708">
        <v>13</v>
      </c>
      <c r="E708">
        <v>45.55</v>
      </c>
      <c r="F708" t="s">
        <v>4630</v>
      </c>
      <c r="G708" t="str">
        <f t="shared" si="33"/>
        <v>Normal-DEX</v>
      </c>
      <c r="H708">
        <v>2161</v>
      </c>
      <c r="I708">
        <v>9648</v>
      </c>
      <c r="J708" s="1" t="s">
        <v>4620</v>
      </c>
      <c r="K708">
        <f t="shared" si="34"/>
        <v>7488</v>
      </c>
      <c r="L708">
        <v>1.2800199245199999E-2</v>
      </c>
      <c r="M708" t="s">
        <v>3476</v>
      </c>
      <c r="N708" t="s">
        <v>3477</v>
      </c>
      <c r="O708">
        <v>4</v>
      </c>
      <c r="P708">
        <v>2</v>
      </c>
      <c r="Q708">
        <v>10285</v>
      </c>
      <c r="R708">
        <v>10832</v>
      </c>
      <c r="S708" t="s">
        <v>334</v>
      </c>
      <c r="T708" t="s">
        <v>4263</v>
      </c>
      <c r="U708">
        <f t="shared" si="35"/>
        <v>4</v>
      </c>
    </row>
    <row r="709" spans="1:21" customFormat="1" x14ac:dyDescent="0.25">
      <c r="A709" t="s">
        <v>3365</v>
      </c>
      <c r="B709" t="s">
        <v>4626</v>
      </c>
      <c r="C709" s="2" t="s">
        <v>4627</v>
      </c>
      <c r="D709">
        <v>13</v>
      </c>
      <c r="E709">
        <v>45.55</v>
      </c>
      <c r="F709" t="s">
        <v>4630</v>
      </c>
      <c r="G709" t="str">
        <f t="shared" si="33"/>
        <v>Normal-DEX</v>
      </c>
      <c r="H709">
        <v>2163</v>
      </c>
      <c r="I709">
        <v>9333</v>
      </c>
      <c r="J709" s="1" t="s">
        <v>4620</v>
      </c>
      <c r="K709">
        <f t="shared" si="34"/>
        <v>7171</v>
      </c>
      <c r="L709">
        <v>6.0946394127700003E-3</v>
      </c>
      <c r="M709" t="s">
        <v>3478</v>
      </c>
      <c r="N709" t="s">
        <v>3479</v>
      </c>
      <c r="O709">
        <v>1</v>
      </c>
      <c r="P709">
        <v>2</v>
      </c>
      <c r="Q709">
        <v>9537</v>
      </c>
      <c r="R709">
        <v>8846</v>
      </c>
      <c r="S709" t="s">
        <v>1235</v>
      </c>
      <c r="T709" t="s">
        <v>4251</v>
      </c>
      <c r="U709">
        <f t="shared" si="35"/>
        <v>1</v>
      </c>
    </row>
    <row r="710" spans="1:21" customFormat="1" x14ac:dyDescent="0.25">
      <c r="A710" t="s">
        <v>3365</v>
      </c>
      <c r="B710" t="s">
        <v>4626</v>
      </c>
      <c r="C710" s="2" t="s">
        <v>4627</v>
      </c>
      <c r="D710">
        <v>13</v>
      </c>
      <c r="E710">
        <v>45.55</v>
      </c>
      <c r="F710" t="s">
        <v>4630</v>
      </c>
      <c r="G710" t="str">
        <f t="shared" si="33"/>
        <v>Normal-DEX</v>
      </c>
      <c r="H710">
        <v>2165</v>
      </c>
      <c r="I710">
        <v>9335</v>
      </c>
      <c r="J710" s="1" t="s">
        <v>4620</v>
      </c>
      <c r="K710">
        <f t="shared" si="34"/>
        <v>7171</v>
      </c>
      <c r="L710">
        <v>1.2633527628099999E-2</v>
      </c>
      <c r="M710" t="s">
        <v>3423</v>
      </c>
      <c r="N710" t="s">
        <v>3480</v>
      </c>
      <c r="O710">
        <v>3</v>
      </c>
      <c r="P710">
        <v>4</v>
      </c>
      <c r="Q710">
        <v>9537</v>
      </c>
      <c r="R710">
        <v>8885</v>
      </c>
      <c r="S710" t="s">
        <v>340</v>
      </c>
      <c r="T710" t="s">
        <v>4203</v>
      </c>
      <c r="U710">
        <f t="shared" si="35"/>
        <v>4</v>
      </c>
    </row>
    <row r="711" spans="1:21" customFormat="1" x14ac:dyDescent="0.25">
      <c r="A711" t="s">
        <v>3365</v>
      </c>
      <c r="B711" t="s">
        <v>4626</v>
      </c>
      <c r="C711" s="2" t="s">
        <v>4627</v>
      </c>
      <c r="D711">
        <v>13</v>
      </c>
      <c r="E711">
        <v>45.55</v>
      </c>
      <c r="F711" t="s">
        <v>4630</v>
      </c>
      <c r="G711" t="str">
        <f t="shared" si="33"/>
        <v>Normal-DEX</v>
      </c>
      <c r="H711">
        <v>2170</v>
      </c>
      <c r="I711">
        <v>8088</v>
      </c>
      <c r="J711" s="1" t="s">
        <v>4620</v>
      </c>
      <c r="K711">
        <f t="shared" si="34"/>
        <v>5919</v>
      </c>
      <c r="L711">
        <v>7.3577044600600001E-3</v>
      </c>
      <c r="M711" t="s">
        <v>3481</v>
      </c>
      <c r="N711" t="s">
        <v>3482</v>
      </c>
      <c r="O711">
        <v>1</v>
      </c>
      <c r="P711">
        <v>5</v>
      </c>
      <c r="Q711">
        <v>8885</v>
      </c>
      <c r="R711">
        <v>18634</v>
      </c>
      <c r="S711" t="s">
        <v>589</v>
      </c>
      <c r="T711" t="s">
        <v>4233</v>
      </c>
      <c r="U711">
        <f t="shared" si="35"/>
        <v>5</v>
      </c>
    </row>
    <row r="712" spans="1:21" customFormat="1" x14ac:dyDescent="0.25">
      <c r="A712" t="s">
        <v>3365</v>
      </c>
      <c r="B712" t="s">
        <v>4626</v>
      </c>
      <c r="C712" s="2" t="s">
        <v>4627</v>
      </c>
      <c r="D712">
        <v>13</v>
      </c>
      <c r="E712">
        <v>45.55</v>
      </c>
      <c r="F712" t="s">
        <v>4630</v>
      </c>
      <c r="G712" t="str">
        <f t="shared" si="33"/>
        <v>Normal-DEX</v>
      </c>
      <c r="H712">
        <v>2177</v>
      </c>
      <c r="I712">
        <v>9664</v>
      </c>
      <c r="J712" s="1" t="s">
        <v>4620</v>
      </c>
      <c r="K712">
        <f t="shared" si="34"/>
        <v>7488</v>
      </c>
      <c r="L712">
        <v>4.9212393810499997E-3</v>
      </c>
      <c r="M712" t="s">
        <v>3483</v>
      </c>
      <c r="N712" t="s">
        <v>3484</v>
      </c>
      <c r="O712">
        <v>2</v>
      </c>
      <c r="P712">
        <v>2</v>
      </c>
      <c r="Q712">
        <v>9329</v>
      </c>
      <c r="R712">
        <v>12747</v>
      </c>
      <c r="S712" t="s">
        <v>3485</v>
      </c>
      <c r="T712" t="s">
        <v>4456</v>
      </c>
      <c r="U712">
        <f t="shared" si="35"/>
        <v>4</v>
      </c>
    </row>
    <row r="713" spans="1:21" customFormat="1" x14ac:dyDescent="0.25">
      <c r="A713" t="s">
        <v>3365</v>
      </c>
      <c r="B713" t="s">
        <v>4626</v>
      </c>
      <c r="C713" s="2" t="s">
        <v>4627</v>
      </c>
      <c r="D713">
        <v>13</v>
      </c>
      <c r="E713">
        <v>45.55</v>
      </c>
      <c r="F713" t="s">
        <v>4630</v>
      </c>
      <c r="G713" t="str">
        <f t="shared" si="33"/>
        <v>Normal-DEX</v>
      </c>
      <c r="H713">
        <v>2323</v>
      </c>
      <c r="I713">
        <v>9724</v>
      </c>
      <c r="J713" s="1" t="s">
        <v>4620</v>
      </c>
      <c r="K713">
        <f t="shared" si="34"/>
        <v>7402</v>
      </c>
      <c r="L713">
        <v>1.4521734467200001E-2</v>
      </c>
      <c r="M713" t="s">
        <v>3486</v>
      </c>
      <c r="N713" t="s">
        <v>3487</v>
      </c>
      <c r="O713">
        <v>5</v>
      </c>
      <c r="P713">
        <v>5</v>
      </c>
      <c r="Q713">
        <v>8500</v>
      </c>
      <c r="R713">
        <v>17002</v>
      </c>
      <c r="S713" t="s">
        <v>352</v>
      </c>
      <c r="T713" t="s">
        <v>4262</v>
      </c>
      <c r="U713">
        <f t="shared" si="35"/>
        <v>2</v>
      </c>
    </row>
    <row r="714" spans="1:21" customFormat="1" x14ac:dyDescent="0.25">
      <c r="A714" t="s">
        <v>3365</v>
      </c>
      <c r="B714" t="s">
        <v>4626</v>
      </c>
      <c r="C714" s="2" t="s">
        <v>4627</v>
      </c>
      <c r="D714">
        <v>13</v>
      </c>
      <c r="E714">
        <v>45.55</v>
      </c>
      <c r="F714" t="s">
        <v>4630</v>
      </c>
      <c r="G714" t="str">
        <f t="shared" si="33"/>
        <v>Normal-DEX</v>
      </c>
      <c r="H714">
        <v>2327</v>
      </c>
      <c r="I714">
        <v>9728</v>
      </c>
      <c r="J714" s="1" t="s">
        <v>4620</v>
      </c>
      <c r="K714">
        <f t="shared" si="34"/>
        <v>7402</v>
      </c>
      <c r="L714">
        <v>1.4421605491099999E-3</v>
      </c>
      <c r="M714" t="s">
        <v>3488</v>
      </c>
      <c r="N714" t="s">
        <v>3489</v>
      </c>
      <c r="O714">
        <v>1</v>
      </c>
      <c r="P714">
        <v>1</v>
      </c>
      <c r="Q714">
        <v>9120</v>
      </c>
      <c r="R714">
        <v>17245</v>
      </c>
      <c r="S714" t="s">
        <v>355</v>
      </c>
      <c r="T714" t="s">
        <v>4412</v>
      </c>
      <c r="U714">
        <f t="shared" si="35"/>
        <v>5</v>
      </c>
    </row>
    <row r="715" spans="1:21" customFormat="1" x14ac:dyDescent="0.25">
      <c r="A715" t="s">
        <v>3365</v>
      </c>
      <c r="B715" t="s">
        <v>4626</v>
      </c>
      <c r="C715" s="2" t="s">
        <v>4627</v>
      </c>
      <c r="D715">
        <v>13</v>
      </c>
      <c r="E715">
        <v>45.55</v>
      </c>
      <c r="F715" t="s">
        <v>4630</v>
      </c>
      <c r="G715" t="str">
        <f t="shared" si="33"/>
        <v>Normal-DEX</v>
      </c>
      <c r="H715">
        <v>2344</v>
      </c>
      <c r="I715">
        <v>9655</v>
      </c>
      <c r="J715" s="1" t="s">
        <v>4620</v>
      </c>
      <c r="K715">
        <f t="shared" si="34"/>
        <v>7312</v>
      </c>
      <c r="L715">
        <v>3.76476238943E-3</v>
      </c>
      <c r="M715" t="s">
        <v>3490</v>
      </c>
      <c r="N715" t="s">
        <v>3491</v>
      </c>
      <c r="O715">
        <v>1</v>
      </c>
      <c r="P715">
        <v>1</v>
      </c>
      <c r="Q715">
        <v>9385</v>
      </c>
      <c r="R715">
        <v>11477</v>
      </c>
      <c r="S715" t="s">
        <v>358</v>
      </c>
      <c r="T715" t="s">
        <v>4317</v>
      </c>
      <c r="U715">
        <f t="shared" si="35"/>
        <v>3</v>
      </c>
    </row>
    <row r="716" spans="1:21" customFormat="1" x14ac:dyDescent="0.25">
      <c r="A716" t="s">
        <v>3365</v>
      </c>
      <c r="B716" t="s">
        <v>4626</v>
      </c>
      <c r="C716" s="2" t="s">
        <v>4627</v>
      </c>
      <c r="D716">
        <v>13</v>
      </c>
      <c r="E716">
        <v>45.55</v>
      </c>
      <c r="F716" t="s">
        <v>4630</v>
      </c>
      <c r="G716" t="str">
        <f t="shared" si="33"/>
        <v>Normal-DEX</v>
      </c>
      <c r="H716">
        <v>2344</v>
      </c>
      <c r="I716">
        <v>9744</v>
      </c>
      <c r="J716" s="1" t="s">
        <v>4620</v>
      </c>
      <c r="K716">
        <f t="shared" si="34"/>
        <v>7401</v>
      </c>
      <c r="L716">
        <v>3.1581895080000002E-3</v>
      </c>
      <c r="M716" t="s">
        <v>3492</v>
      </c>
      <c r="N716" t="s">
        <v>3493</v>
      </c>
      <c r="O716">
        <v>2</v>
      </c>
      <c r="P716">
        <v>1</v>
      </c>
      <c r="Q716">
        <v>9319</v>
      </c>
      <c r="R716">
        <v>18527</v>
      </c>
      <c r="S716" t="s">
        <v>3494</v>
      </c>
      <c r="T716" t="s">
        <v>4294</v>
      </c>
      <c r="U716">
        <f t="shared" si="35"/>
        <v>1</v>
      </c>
    </row>
    <row r="717" spans="1:21" customFormat="1" x14ac:dyDescent="0.25">
      <c r="A717" t="s">
        <v>3365</v>
      </c>
      <c r="B717" t="s">
        <v>4626</v>
      </c>
      <c r="C717" s="2" t="s">
        <v>4627</v>
      </c>
      <c r="D717">
        <v>13</v>
      </c>
      <c r="E717">
        <v>45.55</v>
      </c>
      <c r="F717" t="s">
        <v>4630</v>
      </c>
      <c r="G717" t="str">
        <f t="shared" si="33"/>
        <v>Normal-DEX</v>
      </c>
      <c r="H717">
        <v>2352</v>
      </c>
      <c r="I717">
        <v>9664</v>
      </c>
      <c r="J717" s="1" t="s">
        <v>4620</v>
      </c>
      <c r="K717">
        <f t="shared" si="34"/>
        <v>7313</v>
      </c>
      <c r="L717">
        <v>5.2225828270200001E-3</v>
      </c>
      <c r="M717" t="s">
        <v>3495</v>
      </c>
      <c r="N717" t="s">
        <v>3484</v>
      </c>
      <c r="O717">
        <v>1</v>
      </c>
      <c r="P717">
        <v>2</v>
      </c>
      <c r="Q717">
        <v>9584</v>
      </c>
      <c r="R717">
        <v>12747</v>
      </c>
      <c r="S717" t="s">
        <v>361</v>
      </c>
      <c r="T717" t="s">
        <v>4237</v>
      </c>
      <c r="U717">
        <f t="shared" si="35"/>
        <v>6</v>
      </c>
    </row>
    <row r="718" spans="1:21" customFormat="1" x14ac:dyDescent="0.25">
      <c r="A718" t="s">
        <v>3365</v>
      </c>
      <c r="B718" t="s">
        <v>4626</v>
      </c>
      <c r="C718" s="2" t="s">
        <v>4627</v>
      </c>
      <c r="D718">
        <v>13</v>
      </c>
      <c r="E718">
        <v>45.55</v>
      </c>
      <c r="F718" t="s">
        <v>4630</v>
      </c>
      <c r="G718" t="str">
        <f t="shared" si="33"/>
        <v>Normal-DEX</v>
      </c>
      <c r="H718">
        <v>2508</v>
      </c>
      <c r="I718">
        <v>9636</v>
      </c>
      <c r="J718" s="1" t="s">
        <v>4620</v>
      </c>
      <c r="K718">
        <f t="shared" si="34"/>
        <v>7129</v>
      </c>
      <c r="L718">
        <v>2.3064837694900002E-3</v>
      </c>
      <c r="M718" t="s">
        <v>3496</v>
      </c>
      <c r="N718" t="s">
        <v>3497</v>
      </c>
      <c r="O718">
        <v>2</v>
      </c>
      <c r="P718">
        <v>1</v>
      </c>
      <c r="Q718">
        <v>21929</v>
      </c>
      <c r="R718">
        <v>10054</v>
      </c>
      <c r="S718" t="s">
        <v>369</v>
      </c>
      <c r="T718" t="s">
        <v>4238</v>
      </c>
      <c r="U718">
        <f t="shared" si="35"/>
        <v>7</v>
      </c>
    </row>
    <row r="719" spans="1:21" customFormat="1" x14ac:dyDescent="0.25">
      <c r="A719" t="s">
        <v>3365</v>
      </c>
      <c r="B719" t="s">
        <v>4626</v>
      </c>
      <c r="C719" s="2" t="s">
        <v>4627</v>
      </c>
      <c r="D719">
        <v>13</v>
      </c>
      <c r="E719">
        <v>45.55</v>
      </c>
      <c r="F719" t="s">
        <v>4630</v>
      </c>
      <c r="G719" t="str">
        <f t="shared" si="33"/>
        <v>Normal-DEX</v>
      </c>
      <c r="H719">
        <v>3138</v>
      </c>
      <c r="I719">
        <v>8243</v>
      </c>
      <c r="J719" s="1" t="s">
        <v>4620</v>
      </c>
      <c r="K719">
        <f t="shared" si="34"/>
        <v>5106</v>
      </c>
      <c r="L719">
        <v>2.1285170478799998E-3</v>
      </c>
      <c r="M719" t="s">
        <v>3498</v>
      </c>
      <c r="N719" t="s">
        <v>3499</v>
      </c>
      <c r="O719">
        <v>1</v>
      </c>
      <c r="P719">
        <v>1</v>
      </c>
      <c r="Q719">
        <v>22527</v>
      </c>
      <c r="R719">
        <v>10942</v>
      </c>
      <c r="S719" t="s">
        <v>3500</v>
      </c>
      <c r="T719" t="s">
        <v>4457</v>
      </c>
      <c r="U719">
        <f t="shared" si="35"/>
        <v>6</v>
      </c>
    </row>
    <row r="720" spans="1:21" customFormat="1" x14ac:dyDescent="0.25">
      <c r="A720" t="s">
        <v>3365</v>
      </c>
      <c r="B720" t="s">
        <v>4626</v>
      </c>
      <c r="C720" s="2" t="s">
        <v>4627</v>
      </c>
      <c r="D720">
        <v>13</v>
      </c>
      <c r="E720">
        <v>45.55</v>
      </c>
      <c r="F720" t="s">
        <v>4630</v>
      </c>
      <c r="G720" t="str">
        <f t="shared" si="33"/>
        <v>Normal-DEX</v>
      </c>
      <c r="H720">
        <v>3320</v>
      </c>
      <c r="I720">
        <v>9728</v>
      </c>
      <c r="J720" s="1" t="s">
        <v>4620</v>
      </c>
      <c r="K720">
        <f t="shared" si="34"/>
        <v>6409</v>
      </c>
      <c r="L720">
        <v>5.73118106339E-3</v>
      </c>
      <c r="M720" t="s">
        <v>3501</v>
      </c>
      <c r="N720" t="s">
        <v>3489</v>
      </c>
      <c r="O720">
        <v>2</v>
      </c>
      <c r="P720">
        <v>1</v>
      </c>
      <c r="Q720">
        <v>12322</v>
      </c>
      <c r="R720">
        <v>17245</v>
      </c>
      <c r="S720" t="s">
        <v>61</v>
      </c>
      <c r="T720" t="s">
        <v>4242</v>
      </c>
      <c r="U720">
        <f t="shared" si="35"/>
        <v>8</v>
      </c>
    </row>
    <row r="721" spans="1:21" customFormat="1" x14ac:dyDescent="0.25">
      <c r="A721" t="s">
        <v>3365</v>
      </c>
      <c r="B721" t="s">
        <v>4626</v>
      </c>
      <c r="C721" s="2" t="s">
        <v>4627</v>
      </c>
      <c r="D721">
        <v>13</v>
      </c>
      <c r="E721">
        <v>45.55</v>
      </c>
      <c r="F721" t="s">
        <v>4630</v>
      </c>
      <c r="G721" t="str">
        <f t="shared" si="33"/>
        <v>Normal-DEX</v>
      </c>
      <c r="H721">
        <v>3325</v>
      </c>
      <c r="I721">
        <v>8013</v>
      </c>
      <c r="J721" s="1" t="s">
        <v>4620</v>
      </c>
      <c r="K721">
        <f t="shared" si="34"/>
        <v>4689</v>
      </c>
      <c r="L721">
        <v>3.2384927235100001E-3</v>
      </c>
      <c r="M721" t="s">
        <v>3502</v>
      </c>
      <c r="N721" t="s">
        <v>3503</v>
      </c>
      <c r="O721">
        <v>1</v>
      </c>
      <c r="P721">
        <v>1</v>
      </c>
      <c r="Q721">
        <v>12486</v>
      </c>
      <c r="R721">
        <v>15924</v>
      </c>
      <c r="S721" t="s">
        <v>398</v>
      </c>
      <c r="T721" t="s">
        <v>4443</v>
      </c>
      <c r="U721">
        <f t="shared" si="35"/>
        <v>6</v>
      </c>
    </row>
    <row r="722" spans="1:21" customFormat="1" x14ac:dyDescent="0.25">
      <c r="A722" t="s">
        <v>3365</v>
      </c>
      <c r="B722" t="s">
        <v>4626</v>
      </c>
      <c r="C722" s="2" t="s">
        <v>4627</v>
      </c>
      <c r="D722">
        <v>13</v>
      </c>
      <c r="E722">
        <v>45.55</v>
      </c>
      <c r="F722" t="s">
        <v>4630</v>
      </c>
      <c r="G722" t="str">
        <f t="shared" si="33"/>
        <v>Normal-DEX</v>
      </c>
      <c r="H722">
        <v>3481</v>
      </c>
      <c r="I722">
        <v>9524</v>
      </c>
      <c r="J722" s="1" t="s">
        <v>4620</v>
      </c>
      <c r="K722">
        <f t="shared" si="34"/>
        <v>6044</v>
      </c>
      <c r="L722">
        <v>5.6996914763000001E-3</v>
      </c>
      <c r="M722" t="s">
        <v>3504</v>
      </c>
      <c r="N722" t="s">
        <v>3505</v>
      </c>
      <c r="O722">
        <v>1</v>
      </c>
      <c r="P722">
        <v>1</v>
      </c>
      <c r="Q722">
        <v>2831</v>
      </c>
      <c r="R722">
        <v>9733</v>
      </c>
      <c r="S722" t="s">
        <v>410</v>
      </c>
      <c r="T722" t="s">
        <v>4458</v>
      </c>
      <c r="U722">
        <f t="shared" si="35"/>
        <v>8</v>
      </c>
    </row>
    <row r="723" spans="1:21" customFormat="1" x14ac:dyDescent="0.25">
      <c r="A723" t="s">
        <v>3365</v>
      </c>
      <c r="B723" t="s">
        <v>4626</v>
      </c>
      <c r="C723" s="2" t="s">
        <v>4627</v>
      </c>
      <c r="D723">
        <v>13</v>
      </c>
      <c r="E723">
        <v>45.55</v>
      </c>
      <c r="F723" t="s">
        <v>4630</v>
      </c>
      <c r="G723" t="str">
        <f t="shared" si="33"/>
        <v>Normal-DEX</v>
      </c>
      <c r="H723">
        <v>3494</v>
      </c>
      <c r="I723">
        <v>9555</v>
      </c>
      <c r="J723" s="1" t="s">
        <v>4620</v>
      </c>
      <c r="K723">
        <f t="shared" si="34"/>
        <v>6062</v>
      </c>
      <c r="L723">
        <v>7.9186582332100002E-3</v>
      </c>
      <c r="M723" t="s">
        <v>3506</v>
      </c>
      <c r="N723" t="s">
        <v>3507</v>
      </c>
      <c r="O723">
        <v>1</v>
      </c>
      <c r="P723">
        <v>1</v>
      </c>
      <c r="Q723">
        <v>2614</v>
      </c>
      <c r="R723">
        <v>9260</v>
      </c>
      <c r="S723" t="s">
        <v>3508</v>
      </c>
      <c r="T723" t="s">
        <v>4251</v>
      </c>
      <c r="U723">
        <f t="shared" si="35"/>
        <v>1</v>
      </c>
    </row>
    <row r="724" spans="1:21" customFormat="1" x14ac:dyDescent="0.25">
      <c r="A724" t="s">
        <v>3365</v>
      </c>
      <c r="B724" t="s">
        <v>4626</v>
      </c>
      <c r="C724" s="2" t="s">
        <v>4627</v>
      </c>
      <c r="D724">
        <v>13</v>
      </c>
      <c r="E724">
        <v>45.55</v>
      </c>
      <c r="F724" t="s">
        <v>4630</v>
      </c>
      <c r="G724" t="str">
        <f t="shared" si="33"/>
        <v>Normal-DEX</v>
      </c>
      <c r="H724">
        <v>3540</v>
      </c>
      <c r="I724">
        <v>9646</v>
      </c>
      <c r="J724" s="1" t="s">
        <v>4620</v>
      </c>
      <c r="K724">
        <f t="shared" si="34"/>
        <v>6107</v>
      </c>
      <c r="L724">
        <v>9.8829092530699995E-3</v>
      </c>
      <c r="M724" t="s">
        <v>1327</v>
      </c>
      <c r="N724" t="s">
        <v>3509</v>
      </c>
      <c r="O724">
        <v>1</v>
      </c>
      <c r="P724">
        <v>1</v>
      </c>
      <c r="Q724">
        <v>2961</v>
      </c>
      <c r="R724">
        <v>10418</v>
      </c>
      <c r="S724" t="s">
        <v>2057</v>
      </c>
      <c r="T724" t="s">
        <v>4290</v>
      </c>
      <c r="U724">
        <f t="shared" si="35"/>
        <v>8</v>
      </c>
    </row>
    <row r="725" spans="1:21" customFormat="1" x14ac:dyDescent="0.25">
      <c r="A725" t="s">
        <v>3365</v>
      </c>
      <c r="B725" t="s">
        <v>4626</v>
      </c>
      <c r="C725" s="2" t="s">
        <v>4627</v>
      </c>
      <c r="D725">
        <v>13</v>
      </c>
      <c r="E725">
        <v>45.55</v>
      </c>
      <c r="F725" t="s">
        <v>4630</v>
      </c>
      <c r="G725" t="str">
        <f t="shared" si="33"/>
        <v>Normal-DEX</v>
      </c>
      <c r="H725">
        <v>3617</v>
      </c>
      <c r="I725">
        <v>9720</v>
      </c>
      <c r="J725" s="1" t="s">
        <v>4620</v>
      </c>
      <c r="K725">
        <f t="shared" si="34"/>
        <v>6104</v>
      </c>
      <c r="L725">
        <v>7.4373123909100003E-3</v>
      </c>
      <c r="M725" t="s">
        <v>3510</v>
      </c>
      <c r="N725" t="s">
        <v>3511</v>
      </c>
      <c r="O725">
        <v>2</v>
      </c>
      <c r="P725">
        <v>2</v>
      </c>
      <c r="Q725">
        <v>9610</v>
      </c>
      <c r="R725">
        <v>16753</v>
      </c>
      <c r="S725" t="s">
        <v>103</v>
      </c>
      <c r="T725" t="s">
        <v>4246</v>
      </c>
      <c r="U725">
        <f t="shared" si="35"/>
        <v>4</v>
      </c>
    </row>
    <row r="726" spans="1:21" customFormat="1" x14ac:dyDescent="0.25">
      <c r="A726" t="s">
        <v>3365</v>
      </c>
      <c r="B726" t="s">
        <v>4626</v>
      </c>
      <c r="C726" s="2" t="s">
        <v>4627</v>
      </c>
      <c r="D726">
        <v>13</v>
      </c>
      <c r="E726">
        <v>45.55</v>
      </c>
      <c r="F726" t="s">
        <v>4630</v>
      </c>
      <c r="G726" t="str">
        <f t="shared" si="33"/>
        <v>Normal-DEX</v>
      </c>
      <c r="H726">
        <v>3734</v>
      </c>
      <c r="I726">
        <v>9754</v>
      </c>
      <c r="J726" s="1" t="s">
        <v>4620</v>
      </c>
      <c r="K726">
        <f t="shared" si="34"/>
        <v>6021</v>
      </c>
      <c r="L726">
        <v>7.9741365647399993E-3</v>
      </c>
      <c r="M726" t="s">
        <v>3512</v>
      </c>
      <c r="N726" t="s">
        <v>3513</v>
      </c>
      <c r="O726">
        <v>5</v>
      </c>
      <c r="P726">
        <v>2</v>
      </c>
      <c r="Q726">
        <v>12551</v>
      </c>
      <c r="R726">
        <v>19373</v>
      </c>
      <c r="S726" t="s">
        <v>431</v>
      </c>
      <c r="T726" t="s">
        <v>4184</v>
      </c>
      <c r="U726">
        <f t="shared" si="35"/>
        <v>4</v>
      </c>
    </row>
    <row r="727" spans="1:21" customFormat="1" x14ac:dyDescent="0.25">
      <c r="A727" t="s">
        <v>3365</v>
      </c>
      <c r="B727" t="s">
        <v>4626</v>
      </c>
      <c r="C727" s="2" t="s">
        <v>4627</v>
      </c>
      <c r="D727">
        <v>13</v>
      </c>
      <c r="E727">
        <v>45.55</v>
      </c>
      <c r="F727" t="s">
        <v>4630</v>
      </c>
      <c r="G727" t="str">
        <f t="shared" si="33"/>
        <v>Normal-DEX</v>
      </c>
      <c r="H727">
        <v>3798</v>
      </c>
      <c r="I727">
        <v>8910</v>
      </c>
      <c r="J727" s="1" t="s">
        <v>4620</v>
      </c>
      <c r="K727">
        <f t="shared" si="34"/>
        <v>5113</v>
      </c>
      <c r="L727">
        <v>8.7301923120800002E-3</v>
      </c>
      <c r="M727" t="s">
        <v>3514</v>
      </c>
      <c r="N727" t="s">
        <v>3515</v>
      </c>
      <c r="O727">
        <v>1</v>
      </c>
      <c r="P727">
        <v>2</v>
      </c>
      <c r="Q727">
        <v>10114</v>
      </c>
      <c r="R727">
        <v>6267</v>
      </c>
      <c r="S727" t="s">
        <v>2809</v>
      </c>
      <c r="T727" t="s">
        <v>4228</v>
      </c>
      <c r="U727">
        <f t="shared" si="35"/>
        <v>4</v>
      </c>
    </row>
    <row r="728" spans="1:21" customFormat="1" x14ac:dyDescent="0.25">
      <c r="A728" t="s">
        <v>3365</v>
      </c>
      <c r="B728" t="s">
        <v>4626</v>
      </c>
      <c r="C728" s="2" t="s">
        <v>4627</v>
      </c>
      <c r="D728">
        <v>13</v>
      </c>
      <c r="E728">
        <v>45.55</v>
      </c>
      <c r="F728" t="s">
        <v>4630</v>
      </c>
      <c r="G728" t="str">
        <f t="shared" si="33"/>
        <v>Normal-DEX</v>
      </c>
      <c r="H728">
        <v>3814</v>
      </c>
      <c r="I728">
        <v>9603</v>
      </c>
      <c r="J728" s="1" t="s">
        <v>4620</v>
      </c>
      <c r="K728">
        <f t="shared" si="34"/>
        <v>5790</v>
      </c>
      <c r="L728">
        <v>1.5944351021199999E-2</v>
      </c>
      <c r="M728" t="s">
        <v>3516</v>
      </c>
      <c r="N728" t="s">
        <v>3517</v>
      </c>
      <c r="O728">
        <v>3</v>
      </c>
      <c r="P728">
        <v>3</v>
      </c>
      <c r="Q728">
        <v>11056</v>
      </c>
      <c r="R728">
        <v>9323</v>
      </c>
      <c r="S728" t="s">
        <v>649</v>
      </c>
      <c r="T728" t="s">
        <v>4386</v>
      </c>
      <c r="U728">
        <f t="shared" si="35"/>
        <v>5</v>
      </c>
    </row>
    <row r="729" spans="1:21" customFormat="1" x14ac:dyDescent="0.25">
      <c r="A729" t="s">
        <v>3365</v>
      </c>
      <c r="B729" t="s">
        <v>4626</v>
      </c>
      <c r="C729" s="2" t="s">
        <v>4627</v>
      </c>
      <c r="D729">
        <v>13</v>
      </c>
      <c r="E729">
        <v>45.55</v>
      </c>
      <c r="F729" t="s">
        <v>4630</v>
      </c>
      <c r="G729" t="str">
        <f t="shared" si="33"/>
        <v>Normal-DEX</v>
      </c>
      <c r="H729">
        <v>3821</v>
      </c>
      <c r="I729">
        <v>9121</v>
      </c>
      <c r="J729" s="1" t="s">
        <v>4620</v>
      </c>
      <c r="K729">
        <f t="shared" si="34"/>
        <v>5301</v>
      </c>
      <c r="L729">
        <v>7.2179810900100004E-3</v>
      </c>
      <c r="M729" t="s">
        <v>3518</v>
      </c>
      <c r="N729" t="s">
        <v>3519</v>
      </c>
      <c r="O729">
        <v>1</v>
      </c>
      <c r="P729">
        <v>1</v>
      </c>
      <c r="Q729">
        <v>12645</v>
      </c>
      <c r="R729">
        <v>3178</v>
      </c>
      <c r="S729" t="s">
        <v>3520</v>
      </c>
      <c r="T729" t="s">
        <v>4393</v>
      </c>
      <c r="U729">
        <f t="shared" si="35"/>
        <v>4</v>
      </c>
    </row>
    <row r="730" spans="1:21" customFormat="1" x14ac:dyDescent="0.25">
      <c r="A730" t="s">
        <v>3365</v>
      </c>
      <c r="B730" t="s">
        <v>4626</v>
      </c>
      <c r="C730" s="2" t="s">
        <v>4627</v>
      </c>
      <c r="D730">
        <v>13</v>
      </c>
      <c r="E730">
        <v>45.55</v>
      </c>
      <c r="F730" t="s">
        <v>4630</v>
      </c>
      <c r="G730" t="str">
        <f t="shared" si="33"/>
        <v>Normal-DEX</v>
      </c>
      <c r="H730">
        <v>4022</v>
      </c>
      <c r="I730">
        <v>9701</v>
      </c>
      <c r="J730" s="1" t="s">
        <v>4620</v>
      </c>
      <c r="K730">
        <f t="shared" si="34"/>
        <v>5680</v>
      </c>
      <c r="L730">
        <v>8.3681339218000007E-3</v>
      </c>
      <c r="M730" t="s">
        <v>3521</v>
      </c>
      <c r="N730" t="s">
        <v>3522</v>
      </c>
      <c r="O730">
        <v>2</v>
      </c>
      <c r="P730">
        <v>3</v>
      </c>
      <c r="Q730">
        <v>9037</v>
      </c>
      <c r="R730">
        <v>15560</v>
      </c>
      <c r="S730" t="s">
        <v>445</v>
      </c>
      <c r="T730" t="s">
        <v>4351</v>
      </c>
      <c r="U730">
        <f t="shared" si="35"/>
        <v>6</v>
      </c>
    </row>
    <row r="731" spans="1:21" customFormat="1" x14ac:dyDescent="0.25">
      <c r="A731" t="s">
        <v>3365</v>
      </c>
      <c r="B731" t="s">
        <v>4626</v>
      </c>
      <c r="C731" s="2" t="s">
        <v>4627</v>
      </c>
      <c r="D731">
        <v>13</v>
      </c>
      <c r="E731">
        <v>45.55</v>
      </c>
      <c r="F731" t="s">
        <v>4630</v>
      </c>
      <c r="G731" t="str">
        <f t="shared" si="33"/>
        <v>Normal-DEX</v>
      </c>
      <c r="H731">
        <v>4127</v>
      </c>
      <c r="I731">
        <v>9560</v>
      </c>
      <c r="J731" s="1" t="s">
        <v>4620</v>
      </c>
      <c r="K731">
        <f t="shared" si="34"/>
        <v>5434</v>
      </c>
      <c r="L731">
        <v>1.19133220499E-2</v>
      </c>
      <c r="M731" t="s">
        <v>3523</v>
      </c>
      <c r="N731" t="s">
        <v>3524</v>
      </c>
      <c r="O731">
        <v>3</v>
      </c>
      <c r="P731">
        <v>1</v>
      </c>
      <c r="Q731">
        <v>5541</v>
      </c>
      <c r="R731">
        <v>9217</v>
      </c>
      <c r="S731" t="s">
        <v>3525</v>
      </c>
      <c r="T731" t="s">
        <v>4459</v>
      </c>
      <c r="U731">
        <f t="shared" si="35"/>
        <v>5</v>
      </c>
    </row>
    <row r="732" spans="1:21" customFormat="1" x14ac:dyDescent="0.25">
      <c r="A732" t="s">
        <v>3365</v>
      </c>
      <c r="B732" t="s">
        <v>4626</v>
      </c>
      <c r="C732" s="2" t="s">
        <v>4627</v>
      </c>
      <c r="D732">
        <v>13</v>
      </c>
      <c r="E732">
        <v>45.55</v>
      </c>
      <c r="F732" t="s">
        <v>4630</v>
      </c>
      <c r="G732" t="str">
        <f t="shared" si="33"/>
        <v>Normal-DEX</v>
      </c>
      <c r="H732">
        <v>4377</v>
      </c>
      <c r="I732">
        <v>9412</v>
      </c>
      <c r="J732" s="1" t="s">
        <v>4620</v>
      </c>
      <c r="K732">
        <f t="shared" si="34"/>
        <v>5036</v>
      </c>
      <c r="L732">
        <v>9.5927192557700002E-3</v>
      </c>
      <c r="M732" t="s">
        <v>3526</v>
      </c>
      <c r="N732" t="s">
        <v>3527</v>
      </c>
      <c r="O732">
        <v>3</v>
      </c>
      <c r="P732">
        <v>2</v>
      </c>
      <c r="Q732">
        <v>18199</v>
      </c>
      <c r="R732">
        <v>11115</v>
      </c>
      <c r="S732" t="s">
        <v>657</v>
      </c>
      <c r="T732" t="s">
        <v>4391</v>
      </c>
      <c r="U732">
        <f t="shared" si="35"/>
        <v>6</v>
      </c>
    </row>
    <row r="733" spans="1:21" customFormat="1" x14ac:dyDescent="0.25">
      <c r="A733" t="s">
        <v>3365</v>
      </c>
      <c r="B733" t="s">
        <v>4626</v>
      </c>
      <c r="C733" s="2" t="s">
        <v>4627</v>
      </c>
      <c r="D733">
        <v>13</v>
      </c>
      <c r="E733">
        <v>45.55</v>
      </c>
      <c r="F733" t="s">
        <v>4630</v>
      </c>
      <c r="G733" t="str">
        <f t="shared" si="33"/>
        <v>Normal-DEX</v>
      </c>
      <c r="H733">
        <v>4378</v>
      </c>
      <c r="I733">
        <v>9212</v>
      </c>
      <c r="J733" s="1" t="s">
        <v>4620</v>
      </c>
      <c r="K733">
        <f t="shared" si="34"/>
        <v>4835</v>
      </c>
      <c r="L733">
        <v>1.0716125130900001E-2</v>
      </c>
      <c r="M733" t="s">
        <v>3528</v>
      </c>
      <c r="N733" t="s">
        <v>3529</v>
      </c>
      <c r="O733">
        <v>1</v>
      </c>
      <c r="P733">
        <v>1</v>
      </c>
      <c r="Q733">
        <v>18478</v>
      </c>
      <c r="R733">
        <v>4432</v>
      </c>
      <c r="S733" t="s">
        <v>2218</v>
      </c>
      <c r="T733" t="s">
        <v>4326</v>
      </c>
      <c r="U733">
        <f t="shared" si="35"/>
        <v>5</v>
      </c>
    </row>
    <row r="734" spans="1:21" customFormat="1" x14ac:dyDescent="0.25">
      <c r="A734" t="s">
        <v>3365</v>
      </c>
      <c r="B734" t="s">
        <v>4626</v>
      </c>
      <c r="C734" s="2" t="s">
        <v>4627</v>
      </c>
      <c r="D734">
        <v>13</v>
      </c>
      <c r="E734">
        <v>45.55</v>
      </c>
      <c r="F734" t="s">
        <v>4630</v>
      </c>
      <c r="G734" t="str">
        <f t="shared" si="33"/>
        <v>Normal-DEX</v>
      </c>
      <c r="H734">
        <v>4472</v>
      </c>
      <c r="I734">
        <v>9579</v>
      </c>
      <c r="J734" s="1" t="s">
        <v>4620</v>
      </c>
      <c r="K734">
        <f t="shared" si="34"/>
        <v>5108</v>
      </c>
      <c r="L734">
        <v>4.88553996916E-3</v>
      </c>
      <c r="M734" t="s">
        <v>3530</v>
      </c>
      <c r="N734" t="s">
        <v>3531</v>
      </c>
      <c r="O734">
        <v>1</v>
      </c>
      <c r="P734">
        <v>1</v>
      </c>
      <c r="Q734">
        <v>22196</v>
      </c>
      <c r="R734">
        <v>8706</v>
      </c>
      <c r="S734" t="s">
        <v>1308</v>
      </c>
      <c r="T734" t="s">
        <v>4295</v>
      </c>
      <c r="U734">
        <f t="shared" si="35"/>
        <v>8</v>
      </c>
    </row>
    <row r="735" spans="1:21" customFormat="1" x14ac:dyDescent="0.25">
      <c r="A735" t="s">
        <v>3365</v>
      </c>
      <c r="B735" t="s">
        <v>4626</v>
      </c>
      <c r="C735" s="2" t="s">
        <v>4627</v>
      </c>
      <c r="D735">
        <v>13</v>
      </c>
      <c r="E735">
        <v>45.55</v>
      </c>
      <c r="F735" t="s">
        <v>4630</v>
      </c>
      <c r="G735" t="str">
        <f t="shared" si="33"/>
        <v>Normal-DEX</v>
      </c>
      <c r="H735">
        <v>4891</v>
      </c>
      <c r="I735">
        <v>9365</v>
      </c>
      <c r="J735" s="1" t="s">
        <v>4620</v>
      </c>
      <c r="K735">
        <f t="shared" si="34"/>
        <v>4475</v>
      </c>
      <c r="L735">
        <v>3.53908875875E-3</v>
      </c>
      <c r="M735" t="s">
        <v>3532</v>
      </c>
      <c r="N735" t="s">
        <v>3533</v>
      </c>
      <c r="O735">
        <v>1</v>
      </c>
      <c r="P735">
        <v>2</v>
      </c>
      <c r="Q735">
        <v>9792</v>
      </c>
      <c r="R735">
        <v>9964</v>
      </c>
      <c r="S735" t="s">
        <v>21</v>
      </c>
      <c r="T735" t="s">
        <v>4396</v>
      </c>
      <c r="U735">
        <f t="shared" si="35"/>
        <v>10</v>
      </c>
    </row>
    <row r="736" spans="1:21" customFormat="1" x14ac:dyDescent="0.25">
      <c r="A736" t="s">
        <v>3365</v>
      </c>
      <c r="B736" t="s">
        <v>4626</v>
      </c>
      <c r="C736" s="2" t="s">
        <v>4627</v>
      </c>
      <c r="D736">
        <v>13</v>
      </c>
      <c r="E736">
        <v>45.55</v>
      </c>
      <c r="F736" t="s">
        <v>4630</v>
      </c>
      <c r="G736" t="str">
        <f t="shared" si="33"/>
        <v>Normal-DEX</v>
      </c>
      <c r="H736">
        <v>5297</v>
      </c>
      <c r="I736">
        <v>9632</v>
      </c>
      <c r="J736" s="1" t="s">
        <v>4620</v>
      </c>
      <c r="K736">
        <f t="shared" si="34"/>
        <v>4336</v>
      </c>
      <c r="L736">
        <v>8.5683972727199995E-3</v>
      </c>
      <c r="M736" t="s">
        <v>3534</v>
      </c>
      <c r="N736" t="s">
        <v>3535</v>
      </c>
      <c r="O736">
        <v>1</v>
      </c>
      <c r="P736">
        <v>1</v>
      </c>
      <c r="Q736">
        <v>1820</v>
      </c>
      <c r="R736">
        <v>9933</v>
      </c>
      <c r="S736" t="s">
        <v>3536</v>
      </c>
      <c r="T736" t="s">
        <v>4264</v>
      </c>
      <c r="U736">
        <f t="shared" si="35"/>
        <v>4</v>
      </c>
    </row>
    <row r="737" spans="1:21" customFormat="1" x14ac:dyDescent="0.25">
      <c r="A737" t="s">
        <v>3365</v>
      </c>
      <c r="B737" t="s">
        <v>4626</v>
      </c>
      <c r="C737" s="2" t="s">
        <v>4627</v>
      </c>
      <c r="D737">
        <v>13</v>
      </c>
      <c r="E737">
        <v>45.55</v>
      </c>
      <c r="F737" t="s">
        <v>4630</v>
      </c>
      <c r="G737" t="str">
        <f t="shared" si="33"/>
        <v>Normal-DEX</v>
      </c>
      <c r="H737">
        <v>5463</v>
      </c>
      <c r="I737">
        <v>9509</v>
      </c>
      <c r="J737" s="1" t="s">
        <v>4620</v>
      </c>
      <c r="K737">
        <f t="shared" si="34"/>
        <v>4047</v>
      </c>
      <c r="L737">
        <v>5.3032610806999997E-3</v>
      </c>
      <c r="M737" t="s">
        <v>3537</v>
      </c>
      <c r="N737" t="s">
        <v>3382</v>
      </c>
      <c r="O737">
        <v>1</v>
      </c>
      <c r="P737">
        <v>1</v>
      </c>
      <c r="Q737">
        <v>4168</v>
      </c>
      <c r="R737">
        <v>10453</v>
      </c>
      <c r="S737" t="s">
        <v>3538</v>
      </c>
      <c r="T737" t="s">
        <v>4460</v>
      </c>
      <c r="U737">
        <f t="shared" si="35"/>
        <v>7</v>
      </c>
    </row>
    <row r="738" spans="1:21" customFormat="1" x14ac:dyDescent="0.25">
      <c r="A738" t="s">
        <v>3365</v>
      </c>
      <c r="B738" t="s">
        <v>4626</v>
      </c>
      <c r="C738" s="2" t="s">
        <v>4627</v>
      </c>
      <c r="D738">
        <v>13</v>
      </c>
      <c r="E738">
        <v>45.55</v>
      </c>
      <c r="F738" t="s">
        <v>4630</v>
      </c>
      <c r="G738" t="str">
        <f t="shared" si="33"/>
        <v>Normal-DEX</v>
      </c>
      <c r="H738">
        <v>6527</v>
      </c>
      <c r="I738">
        <v>9345</v>
      </c>
      <c r="J738" s="1" t="s">
        <v>4620</v>
      </c>
      <c r="K738">
        <f t="shared" si="34"/>
        <v>2819</v>
      </c>
      <c r="L738">
        <v>5.4499436446600004E-3</v>
      </c>
      <c r="M738" t="s">
        <v>3539</v>
      </c>
      <c r="N738" t="s">
        <v>3540</v>
      </c>
      <c r="O738">
        <v>1</v>
      </c>
      <c r="P738">
        <v>1</v>
      </c>
      <c r="Q738">
        <v>9752</v>
      </c>
      <c r="R738">
        <v>9330</v>
      </c>
      <c r="S738" t="s">
        <v>1564</v>
      </c>
      <c r="T738" t="s">
        <v>4461</v>
      </c>
      <c r="U738">
        <f t="shared" si="35"/>
        <v>8</v>
      </c>
    </row>
    <row r="739" spans="1:21" customFormat="1" x14ac:dyDescent="0.25">
      <c r="A739" t="s">
        <v>3365</v>
      </c>
      <c r="B739" t="s">
        <v>4626</v>
      </c>
      <c r="C739" s="2" t="s">
        <v>4627</v>
      </c>
      <c r="D739">
        <v>13</v>
      </c>
      <c r="E739">
        <v>45.55</v>
      </c>
      <c r="F739" t="s">
        <v>4630</v>
      </c>
      <c r="G739" t="str">
        <f t="shared" si="33"/>
        <v>Normal-DEX</v>
      </c>
      <c r="H739">
        <v>10453</v>
      </c>
      <c r="I739">
        <v>11103</v>
      </c>
      <c r="J739" s="1" t="s">
        <v>4620</v>
      </c>
      <c r="K739">
        <f t="shared" si="34"/>
        <v>651</v>
      </c>
      <c r="L739">
        <v>1.43193005169E-2</v>
      </c>
      <c r="M739" t="s">
        <v>3541</v>
      </c>
      <c r="N739" t="s">
        <v>3542</v>
      </c>
      <c r="O739">
        <v>1</v>
      </c>
      <c r="P739">
        <v>1</v>
      </c>
      <c r="Q739">
        <v>30525</v>
      </c>
      <c r="R739">
        <v>3695</v>
      </c>
      <c r="S739" t="s">
        <v>3543</v>
      </c>
      <c r="T739" t="s">
        <v>4462</v>
      </c>
      <c r="U739">
        <f t="shared" si="35"/>
        <v>11</v>
      </c>
    </row>
    <row r="740" spans="1:21" customFormat="1" x14ac:dyDescent="0.25">
      <c r="A740" t="s">
        <v>3697</v>
      </c>
      <c r="B740" t="s">
        <v>4626</v>
      </c>
      <c r="C740" s="2" t="s">
        <v>4627</v>
      </c>
      <c r="D740">
        <v>18</v>
      </c>
      <c r="E740">
        <v>72.150000000000006</v>
      </c>
      <c r="F740" t="s">
        <v>4630</v>
      </c>
      <c r="G740" t="str">
        <f t="shared" si="33"/>
        <v>Normal-DEX</v>
      </c>
      <c r="H740">
        <v>637</v>
      </c>
      <c r="I740">
        <v>8486</v>
      </c>
      <c r="J740" s="1" t="s">
        <v>4620</v>
      </c>
      <c r="K740">
        <f t="shared" si="34"/>
        <v>7850</v>
      </c>
      <c r="L740">
        <v>1.9704887430400001E-2</v>
      </c>
      <c r="M740" t="s">
        <v>3698</v>
      </c>
      <c r="N740" t="s">
        <v>3699</v>
      </c>
      <c r="O740">
        <v>1</v>
      </c>
      <c r="P740">
        <v>1</v>
      </c>
      <c r="Q740">
        <v>7410</v>
      </c>
      <c r="R740">
        <v>1362</v>
      </c>
      <c r="S740" t="s">
        <v>18</v>
      </c>
      <c r="T740" t="s">
        <v>4181</v>
      </c>
      <c r="U740">
        <f t="shared" si="35"/>
        <v>8</v>
      </c>
    </row>
    <row r="741" spans="1:21" customFormat="1" x14ac:dyDescent="0.25">
      <c r="A741" t="s">
        <v>3697</v>
      </c>
      <c r="B741" t="s">
        <v>4626</v>
      </c>
      <c r="C741" s="2" t="s">
        <v>4627</v>
      </c>
      <c r="D741">
        <v>18</v>
      </c>
      <c r="E741">
        <v>72.150000000000006</v>
      </c>
      <c r="F741" t="s">
        <v>4630</v>
      </c>
      <c r="G741" t="str">
        <f t="shared" si="33"/>
        <v>Normal-DEX</v>
      </c>
      <c r="H741">
        <v>646</v>
      </c>
      <c r="I741">
        <v>8481</v>
      </c>
      <c r="J741" s="1" t="s">
        <v>4620</v>
      </c>
      <c r="K741">
        <f t="shared" si="34"/>
        <v>7836</v>
      </c>
      <c r="L741">
        <v>3.9849674100499999E-2</v>
      </c>
      <c r="M741" t="s">
        <v>3700</v>
      </c>
      <c r="N741" t="s">
        <v>3701</v>
      </c>
      <c r="O741">
        <v>2</v>
      </c>
      <c r="P741">
        <v>2</v>
      </c>
      <c r="Q741">
        <v>7330</v>
      </c>
      <c r="R741">
        <v>1338</v>
      </c>
      <c r="S741" t="s">
        <v>49</v>
      </c>
      <c r="U741">
        <f t="shared" si="35"/>
        <v>0</v>
      </c>
    </row>
    <row r="742" spans="1:21" customFormat="1" x14ac:dyDescent="0.25">
      <c r="A742" t="s">
        <v>3697</v>
      </c>
      <c r="B742" t="s">
        <v>4626</v>
      </c>
      <c r="C742" s="2" t="s">
        <v>4627</v>
      </c>
      <c r="D742">
        <v>18</v>
      </c>
      <c r="E742">
        <v>72.150000000000006</v>
      </c>
      <c r="F742" t="s">
        <v>4630</v>
      </c>
      <c r="G742" t="str">
        <f t="shared" si="33"/>
        <v>Normal-DEX</v>
      </c>
      <c r="H742">
        <v>659</v>
      </c>
      <c r="I742">
        <v>8829</v>
      </c>
      <c r="J742" s="1" t="s">
        <v>4620</v>
      </c>
      <c r="K742">
        <f t="shared" si="34"/>
        <v>8171</v>
      </c>
      <c r="L742">
        <v>5.6931443372699999E-3</v>
      </c>
      <c r="M742" t="s">
        <v>3702</v>
      </c>
      <c r="N742" t="s">
        <v>3703</v>
      </c>
      <c r="O742">
        <v>2</v>
      </c>
      <c r="P742">
        <v>1</v>
      </c>
      <c r="Q742">
        <v>9485</v>
      </c>
      <c r="R742">
        <v>6994</v>
      </c>
      <c r="S742" t="s">
        <v>133</v>
      </c>
      <c r="T742" t="s">
        <v>4195</v>
      </c>
      <c r="U742">
        <f t="shared" si="35"/>
        <v>7</v>
      </c>
    </row>
    <row r="743" spans="1:21" customFormat="1" x14ac:dyDescent="0.25">
      <c r="A743" t="s">
        <v>3697</v>
      </c>
      <c r="B743" t="s">
        <v>4626</v>
      </c>
      <c r="C743" s="2" t="s">
        <v>4627</v>
      </c>
      <c r="D743">
        <v>18</v>
      </c>
      <c r="E743">
        <v>72.150000000000006</v>
      </c>
      <c r="F743" t="s">
        <v>4630</v>
      </c>
      <c r="G743" t="str">
        <f t="shared" si="33"/>
        <v>Normal-DEX</v>
      </c>
      <c r="H743">
        <v>683</v>
      </c>
      <c r="I743">
        <v>8883</v>
      </c>
      <c r="J743" s="1" t="s">
        <v>4620</v>
      </c>
      <c r="K743">
        <f t="shared" si="34"/>
        <v>8201</v>
      </c>
      <c r="L743">
        <v>6.4662127356800003E-3</v>
      </c>
      <c r="M743" t="s">
        <v>3704</v>
      </c>
      <c r="N743" t="s">
        <v>3705</v>
      </c>
      <c r="O743">
        <v>1</v>
      </c>
      <c r="P743">
        <v>2</v>
      </c>
      <c r="Q743">
        <v>12484</v>
      </c>
      <c r="R743">
        <v>7565</v>
      </c>
      <c r="S743" t="s">
        <v>689</v>
      </c>
      <c r="T743" t="s">
        <v>4356</v>
      </c>
      <c r="U743">
        <f t="shared" si="35"/>
        <v>8</v>
      </c>
    </row>
    <row r="744" spans="1:21" customFormat="1" x14ac:dyDescent="0.25">
      <c r="A744" t="s">
        <v>3697</v>
      </c>
      <c r="B744" t="s">
        <v>4626</v>
      </c>
      <c r="C744" s="2" t="s">
        <v>4627</v>
      </c>
      <c r="D744">
        <v>18</v>
      </c>
      <c r="E744">
        <v>72.150000000000006</v>
      </c>
      <c r="F744" t="s">
        <v>4630</v>
      </c>
      <c r="G744" t="str">
        <f t="shared" si="33"/>
        <v>Normal-DEX</v>
      </c>
      <c r="H744">
        <v>690</v>
      </c>
      <c r="I744">
        <v>9390</v>
      </c>
      <c r="J744" s="1" t="s">
        <v>4620</v>
      </c>
      <c r="K744">
        <f t="shared" si="34"/>
        <v>8701</v>
      </c>
      <c r="L744">
        <v>8.8177568513800007E-3</v>
      </c>
      <c r="M744" t="s">
        <v>3706</v>
      </c>
      <c r="N744" t="s">
        <v>3707</v>
      </c>
      <c r="O744">
        <v>1</v>
      </c>
      <c r="P744">
        <v>3</v>
      </c>
      <c r="Q744">
        <v>11853</v>
      </c>
      <c r="R744">
        <v>9661</v>
      </c>
      <c r="S744" t="s">
        <v>480</v>
      </c>
      <c r="T744" t="s">
        <v>4308</v>
      </c>
      <c r="U744">
        <f t="shared" si="35"/>
        <v>4</v>
      </c>
    </row>
    <row r="745" spans="1:21" customFormat="1" x14ac:dyDescent="0.25">
      <c r="A745" t="s">
        <v>3697</v>
      </c>
      <c r="B745" t="s">
        <v>4626</v>
      </c>
      <c r="C745" s="2" t="s">
        <v>4627</v>
      </c>
      <c r="D745">
        <v>18</v>
      </c>
      <c r="E745">
        <v>72.150000000000006</v>
      </c>
      <c r="F745" t="s">
        <v>4630</v>
      </c>
      <c r="G745" t="str">
        <f t="shared" si="33"/>
        <v>Normal-DEX</v>
      </c>
      <c r="H745">
        <v>690</v>
      </c>
      <c r="I745">
        <v>9400</v>
      </c>
      <c r="J745" s="1" t="s">
        <v>4620</v>
      </c>
      <c r="K745">
        <f t="shared" si="34"/>
        <v>8711</v>
      </c>
      <c r="L745">
        <v>3.2964427104399999E-3</v>
      </c>
      <c r="M745" t="s">
        <v>3708</v>
      </c>
      <c r="N745" t="s">
        <v>3709</v>
      </c>
      <c r="O745">
        <v>1</v>
      </c>
      <c r="P745">
        <v>1</v>
      </c>
      <c r="Q745">
        <v>12222</v>
      </c>
      <c r="R745">
        <v>9975</v>
      </c>
      <c r="S745" t="s">
        <v>49</v>
      </c>
      <c r="U745">
        <f t="shared" si="35"/>
        <v>0</v>
      </c>
    </row>
    <row r="746" spans="1:21" customFormat="1" x14ac:dyDescent="0.25">
      <c r="A746" t="s">
        <v>3697</v>
      </c>
      <c r="B746" t="s">
        <v>4626</v>
      </c>
      <c r="C746" s="2" t="s">
        <v>4627</v>
      </c>
      <c r="D746">
        <v>18</v>
      </c>
      <c r="E746">
        <v>72.150000000000006</v>
      </c>
      <c r="F746" t="s">
        <v>4630</v>
      </c>
      <c r="G746" t="str">
        <f t="shared" si="33"/>
        <v>Normal-DEX</v>
      </c>
      <c r="H746">
        <v>702</v>
      </c>
      <c r="I746">
        <v>8938</v>
      </c>
      <c r="J746" s="1" t="s">
        <v>4620</v>
      </c>
      <c r="K746">
        <f t="shared" si="34"/>
        <v>8237</v>
      </c>
      <c r="L746">
        <v>1.6064878056300001E-2</v>
      </c>
      <c r="M746" t="s">
        <v>3710</v>
      </c>
      <c r="N746" t="s">
        <v>3711</v>
      </c>
      <c r="O746">
        <v>4</v>
      </c>
      <c r="P746">
        <v>3</v>
      </c>
      <c r="Q746">
        <v>13535</v>
      </c>
      <c r="R746">
        <v>6294</v>
      </c>
      <c r="S746" t="s">
        <v>1799</v>
      </c>
      <c r="T746" t="s">
        <v>4211</v>
      </c>
      <c r="U746">
        <f t="shared" si="35"/>
        <v>6</v>
      </c>
    </row>
    <row r="747" spans="1:21" customFormat="1" x14ac:dyDescent="0.25">
      <c r="A747" t="s">
        <v>3697</v>
      </c>
      <c r="B747" t="s">
        <v>4626</v>
      </c>
      <c r="C747" s="2" t="s">
        <v>4627</v>
      </c>
      <c r="D747">
        <v>18</v>
      </c>
      <c r="E747">
        <v>72.150000000000006</v>
      </c>
      <c r="F747" t="s">
        <v>4630</v>
      </c>
      <c r="G747" t="str">
        <f t="shared" si="33"/>
        <v>Normal-DEX</v>
      </c>
      <c r="H747">
        <v>702</v>
      </c>
      <c r="I747">
        <v>9580</v>
      </c>
      <c r="J747" s="1" t="s">
        <v>4620</v>
      </c>
      <c r="K747">
        <f t="shared" si="34"/>
        <v>8879</v>
      </c>
      <c r="L747">
        <v>4.6086929165799996E-3</v>
      </c>
      <c r="M747" t="s">
        <v>3712</v>
      </c>
      <c r="N747" t="s">
        <v>3713</v>
      </c>
      <c r="O747">
        <v>1</v>
      </c>
      <c r="P747">
        <v>1</v>
      </c>
      <c r="Q747">
        <v>13535</v>
      </c>
      <c r="R747">
        <v>8933</v>
      </c>
      <c r="S747" t="s">
        <v>154</v>
      </c>
      <c r="T747" t="s">
        <v>4211</v>
      </c>
      <c r="U747">
        <f t="shared" si="35"/>
        <v>6</v>
      </c>
    </row>
    <row r="748" spans="1:21" customFormat="1" x14ac:dyDescent="0.25">
      <c r="A748" t="s">
        <v>3697</v>
      </c>
      <c r="B748" t="s">
        <v>4626</v>
      </c>
      <c r="C748" s="2" t="s">
        <v>4627</v>
      </c>
      <c r="D748">
        <v>18</v>
      </c>
      <c r="E748">
        <v>72.150000000000006</v>
      </c>
      <c r="F748" t="s">
        <v>4630</v>
      </c>
      <c r="G748" t="str">
        <f t="shared" si="33"/>
        <v>Normal-DEX</v>
      </c>
      <c r="H748">
        <v>704</v>
      </c>
      <c r="I748">
        <v>5437</v>
      </c>
      <c r="J748" s="1" t="s">
        <v>4620</v>
      </c>
      <c r="K748">
        <f t="shared" si="34"/>
        <v>4734</v>
      </c>
      <c r="L748">
        <v>2.5966962993300001E-2</v>
      </c>
      <c r="M748" t="s">
        <v>3714</v>
      </c>
      <c r="N748" t="s">
        <v>3715</v>
      </c>
      <c r="O748">
        <v>1</v>
      </c>
      <c r="P748">
        <v>1</v>
      </c>
      <c r="Q748">
        <v>13964</v>
      </c>
      <c r="R748">
        <v>1077</v>
      </c>
      <c r="S748" t="s">
        <v>3395</v>
      </c>
      <c r="T748" t="s">
        <v>4212</v>
      </c>
      <c r="U748">
        <f t="shared" si="35"/>
        <v>4</v>
      </c>
    </row>
    <row r="749" spans="1:21" customFormat="1" x14ac:dyDescent="0.25">
      <c r="A749" t="s">
        <v>3697</v>
      </c>
      <c r="B749" t="s">
        <v>4626</v>
      </c>
      <c r="C749" s="2" t="s">
        <v>4627</v>
      </c>
      <c r="D749">
        <v>18</v>
      </c>
      <c r="E749">
        <v>72.150000000000006</v>
      </c>
      <c r="F749" t="s">
        <v>4630</v>
      </c>
      <c r="G749" t="str">
        <f t="shared" si="33"/>
        <v>Normal-DEX</v>
      </c>
      <c r="H749">
        <v>705</v>
      </c>
      <c r="I749">
        <v>9401</v>
      </c>
      <c r="J749" s="1" t="s">
        <v>4620</v>
      </c>
      <c r="K749">
        <f t="shared" si="34"/>
        <v>8697</v>
      </c>
      <c r="L749">
        <v>1.0953489762600001E-2</v>
      </c>
      <c r="M749" t="s">
        <v>3716</v>
      </c>
      <c r="N749" t="s">
        <v>3717</v>
      </c>
      <c r="O749">
        <v>2</v>
      </c>
      <c r="P749">
        <v>4</v>
      </c>
      <c r="Q749">
        <v>13374</v>
      </c>
      <c r="R749">
        <v>9956</v>
      </c>
      <c r="S749" t="s">
        <v>1943</v>
      </c>
      <c r="T749" t="s">
        <v>4251</v>
      </c>
      <c r="U749">
        <f t="shared" si="35"/>
        <v>1</v>
      </c>
    </row>
    <row r="750" spans="1:21" customFormat="1" x14ac:dyDescent="0.25">
      <c r="A750" t="s">
        <v>3697</v>
      </c>
      <c r="B750" t="s">
        <v>4626</v>
      </c>
      <c r="C750" s="2" t="s">
        <v>4627</v>
      </c>
      <c r="D750">
        <v>18</v>
      </c>
      <c r="E750">
        <v>72.150000000000006</v>
      </c>
      <c r="F750" t="s">
        <v>4630</v>
      </c>
      <c r="G750" t="str">
        <f t="shared" si="33"/>
        <v>Normal-DEX</v>
      </c>
      <c r="H750">
        <v>715</v>
      </c>
      <c r="I750">
        <v>9642</v>
      </c>
      <c r="J750" s="1" t="s">
        <v>4620</v>
      </c>
      <c r="K750">
        <f t="shared" si="34"/>
        <v>8928</v>
      </c>
      <c r="L750">
        <v>3.5599074580799999E-3</v>
      </c>
      <c r="M750" t="s">
        <v>3718</v>
      </c>
      <c r="N750" t="s">
        <v>3719</v>
      </c>
      <c r="O750">
        <v>1</v>
      </c>
      <c r="P750">
        <v>2</v>
      </c>
      <c r="Q750">
        <v>14268</v>
      </c>
      <c r="R750">
        <v>11132</v>
      </c>
      <c r="S750" t="s">
        <v>992</v>
      </c>
      <c r="T750" t="s">
        <v>4261</v>
      </c>
      <c r="U750">
        <f t="shared" si="35"/>
        <v>4</v>
      </c>
    </row>
    <row r="751" spans="1:21" customFormat="1" x14ac:dyDescent="0.25">
      <c r="A751" t="s">
        <v>3697</v>
      </c>
      <c r="B751" t="s">
        <v>4626</v>
      </c>
      <c r="C751" s="2" t="s">
        <v>4627</v>
      </c>
      <c r="D751">
        <v>18</v>
      </c>
      <c r="E751">
        <v>72.150000000000006</v>
      </c>
      <c r="F751" t="s">
        <v>4630</v>
      </c>
      <c r="G751" t="str">
        <f t="shared" si="33"/>
        <v>Normal-DEX</v>
      </c>
      <c r="H751">
        <v>719</v>
      </c>
      <c r="I751">
        <v>9723</v>
      </c>
      <c r="J751" s="1" t="s">
        <v>4620</v>
      </c>
      <c r="K751">
        <f t="shared" si="34"/>
        <v>9005</v>
      </c>
      <c r="L751">
        <v>1.6837900186600001E-3</v>
      </c>
      <c r="M751" t="s">
        <v>3720</v>
      </c>
      <c r="N751" t="s">
        <v>3721</v>
      </c>
      <c r="O751">
        <v>1</v>
      </c>
      <c r="P751">
        <v>1</v>
      </c>
      <c r="Q751">
        <v>14969</v>
      </c>
      <c r="R751">
        <v>14527</v>
      </c>
      <c r="S751" t="s">
        <v>702</v>
      </c>
      <c r="T751" t="s">
        <v>4262</v>
      </c>
      <c r="U751">
        <f t="shared" si="35"/>
        <v>2</v>
      </c>
    </row>
    <row r="752" spans="1:21" customFormat="1" x14ac:dyDescent="0.25">
      <c r="A752" t="s">
        <v>3697</v>
      </c>
      <c r="B752" t="s">
        <v>4626</v>
      </c>
      <c r="C752" s="2" t="s">
        <v>4627</v>
      </c>
      <c r="D752">
        <v>18</v>
      </c>
      <c r="E752">
        <v>72.150000000000006</v>
      </c>
      <c r="F752" t="s">
        <v>4630</v>
      </c>
      <c r="G752" t="str">
        <f t="shared" si="33"/>
        <v>Normal-DEX</v>
      </c>
      <c r="H752">
        <v>724</v>
      </c>
      <c r="I752">
        <v>8624</v>
      </c>
      <c r="J752" s="1" t="s">
        <v>4620</v>
      </c>
      <c r="K752">
        <f t="shared" si="34"/>
        <v>7901</v>
      </c>
      <c r="L752">
        <v>8.8388434144499994E-3</v>
      </c>
      <c r="M752" t="s">
        <v>3722</v>
      </c>
      <c r="N752" t="s">
        <v>3723</v>
      </c>
      <c r="O752">
        <v>1</v>
      </c>
      <c r="P752">
        <v>1</v>
      </c>
      <c r="Q752">
        <v>15121</v>
      </c>
      <c r="R752">
        <v>1783</v>
      </c>
      <c r="S752" t="s">
        <v>997</v>
      </c>
      <c r="T752" t="s">
        <v>4306</v>
      </c>
      <c r="U752">
        <f t="shared" si="35"/>
        <v>4</v>
      </c>
    </row>
    <row r="753" spans="1:21" customFormat="1" x14ac:dyDescent="0.25">
      <c r="A753" t="s">
        <v>3697</v>
      </c>
      <c r="B753" t="s">
        <v>4626</v>
      </c>
      <c r="C753" s="2" t="s">
        <v>4627</v>
      </c>
      <c r="D753">
        <v>18</v>
      </c>
      <c r="E753">
        <v>72.150000000000006</v>
      </c>
      <c r="F753" t="s">
        <v>4630</v>
      </c>
      <c r="G753" t="str">
        <f t="shared" si="33"/>
        <v>Normal-DEX</v>
      </c>
      <c r="H753">
        <v>733</v>
      </c>
      <c r="I753">
        <v>9421</v>
      </c>
      <c r="J753" s="1" t="s">
        <v>4620</v>
      </c>
      <c r="K753">
        <f t="shared" si="34"/>
        <v>8689</v>
      </c>
      <c r="L753">
        <v>1.9719811744800001E-3</v>
      </c>
      <c r="M753" t="s">
        <v>3724</v>
      </c>
      <c r="N753" t="s">
        <v>3725</v>
      </c>
      <c r="O753">
        <v>1</v>
      </c>
      <c r="P753">
        <v>1</v>
      </c>
      <c r="Q753">
        <v>16122</v>
      </c>
      <c r="R753">
        <v>10182</v>
      </c>
      <c r="S753" t="s">
        <v>1362</v>
      </c>
      <c r="T753" t="s">
        <v>4437</v>
      </c>
      <c r="U753">
        <f t="shared" si="35"/>
        <v>6</v>
      </c>
    </row>
    <row r="754" spans="1:21" customFormat="1" x14ac:dyDescent="0.25">
      <c r="A754" t="s">
        <v>3697</v>
      </c>
      <c r="B754" t="s">
        <v>4626</v>
      </c>
      <c r="C754" s="2" t="s">
        <v>4627</v>
      </c>
      <c r="D754">
        <v>18</v>
      </c>
      <c r="E754">
        <v>72.150000000000006</v>
      </c>
      <c r="F754" t="s">
        <v>4630</v>
      </c>
      <c r="G754" t="str">
        <f t="shared" si="33"/>
        <v>Normal-DEX</v>
      </c>
      <c r="H754">
        <v>734</v>
      </c>
      <c r="I754">
        <v>7231</v>
      </c>
      <c r="J754" s="1" t="s">
        <v>4620</v>
      </c>
      <c r="K754">
        <f t="shared" si="34"/>
        <v>6498</v>
      </c>
      <c r="L754">
        <v>2.1279032215300001E-3</v>
      </c>
      <c r="M754" t="s">
        <v>3726</v>
      </c>
      <c r="N754" t="s">
        <v>3727</v>
      </c>
      <c r="O754">
        <v>1</v>
      </c>
      <c r="P754">
        <v>1</v>
      </c>
      <c r="Q754">
        <v>16313</v>
      </c>
      <c r="R754">
        <v>14692</v>
      </c>
      <c r="S754" t="s">
        <v>3728</v>
      </c>
      <c r="T754" t="s">
        <v>4288</v>
      </c>
      <c r="U754">
        <f t="shared" si="35"/>
        <v>3</v>
      </c>
    </row>
    <row r="755" spans="1:21" customFormat="1" x14ac:dyDescent="0.25">
      <c r="A755" t="s">
        <v>3697</v>
      </c>
      <c r="B755" t="s">
        <v>4626</v>
      </c>
      <c r="C755" s="2" t="s">
        <v>4627</v>
      </c>
      <c r="D755">
        <v>18</v>
      </c>
      <c r="E755">
        <v>72.150000000000006</v>
      </c>
      <c r="F755" t="s">
        <v>4630</v>
      </c>
      <c r="G755" t="str">
        <f t="shared" si="33"/>
        <v>Normal-DEX</v>
      </c>
      <c r="H755">
        <v>751</v>
      </c>
      <c r="I755">
        <v>9734</v>
      </c>
      <c r="J755" s="1" t="s">
        <v>4620</v>
      </c>
      <c r="K755">
        <f t="shared" si="34"/>
        <v>8984</v>
      </c>
      <c r="L755">
        <v>3.1913900275899998E-3</v>
      </c>
      <c r="M755" t="s">
        <v>3729</v>
      </c>
      <c r="N755" t="s">
        <v>3730</v>
      </c>
      <c r="O755">
        <v>1</v>
      </c>
      <c r="P755">
        <v>1</v>
      </c>
      <c r="Q755">
        <v>17027</v>
      </c>
      <c r="R755">
        <v>15198</v>
      </c>
      <c r="S755" t="s">
        <v>718</v>
      </c>
      <c r="T755" t="s">
        <v>4274</v>
      </c>
      <c r="U755">
        <f t="shared" si="35"/>
        <v>1</v>
      </c>
    </row>
    <row r="756" spans="1:21" customFormat="1" x14ac:dyDescent="0.25">
      <c r="A756" t="s">
        <v>3697</v>
      </c>
      <c r="B756" t="s">
        <v>4626</v>
      </c>
      <c r="C756" s="2" t="s">
        <v>4627</v>
      </c>
      <c r="D756">
        <v>18</v>
      </c>
      <c r="E756">
        <v>72.150000000000006</v>
      </c>
      <c r="F756" t="s">
        <v>4630</v>
      </c>
      <c r="G756" t="str">
        <f t="shared" si="33"/>
        <v>Normal-DEX</v>
      </c>
      <c r="H756">
        <v>769</v>
      </c>
      <c r="I756">
        <v>8665</v>
      </c>
      <c r="J756" s="1" t="s">
        <v>4620</v>
      </c>
      <c r="K756">
        <f t="shared" si="34"/>
        <v>7897</v>
      </c>
      <c r="L756">
        <v>2.0391441077699999E-2</v>
      </c>
      <c r="M756" t="s">
        <v>3731</v>
      </c>
      <c r="N756" t="s">
        <v>3732</v>
      </c>
      <c r="O756">
        <v>1</v>
      </c>
      <c r="P756">
        <v>1</v>
      </c>
      <c r="Q756">
        <v>17795</v>
      </c>
      <c r="R756">
        <v>1782</v>
      </c>
      <c r="S756" t="s">
        <v>109</v>
      </c>
      <c r="T756" t="s">
        <v>4265</v>
      </c>
      <c r="U756">
        <f t="shared" si="35"/>
        <v>5</v>
      </c>
    </row>
    <row r="757" spans="1:21" customFormat="1" x14ac:dyDescent="0.25">
      <c r="A757" t="s">
        <v>3697</v>
      </c>
      <c r="B757" t="s">
        <v>4626</v>
      </c>
      <c r="C757" s="2" t="s">
        <v>4627</v>
      </c>
      <c r="D757">
        <v>18</v>
      </c>
      <c r="E757">
        <v>72.150000000000006</v>
      </c>
      <c r="F757" t="s">
        <v>4630</v>
      </c>
      <c r="G757" t="str">
        <f t="shared" si="33"/>
        <v>Normal-DEX</v>
      </c>
      <c r="H757">
        <v>777</v>
      </c>
      <c r="I757">
        <v>8685</v>
      </c>
      <c r="J757" s="1" t="s">
        <v>4620</v>
      </c>
      <c r="K757">
        <f t="shared" si="34"/>
        <v>7909</v>
      </c>
      <c r="L757">
        <v>1.0009435184E-2</v>
      </c>
      <c r="M757" t="s">
        <v>3733</v>
      </c>
      <c r="N757" t="s">
        <v>3734</v>
      </c>
      <c r="O757">
        <v>1</v>
      </c>
      <c r="P757">
        <v>1</v>
      </c>
      <c r="Q757">
        <v>18260</v>
      </c>
      <c r="R757">
        <v>2298</v>
      </c>
      <c r="S757" t="s">
        <v>1000</v>
      </c>
      <c r="T757" t="s">
        <v>4330</v>
      </c>
      <c r="U757">
        <f t="shared" si="35"/>
        <v>8</v>
      </c>
    </row>
    <row r="758" spans="1:21" customFormat="1" x14ac:dyDescent="0.25">
      <c r="A758" t="s">
        <v>3697</v>
      </c>
      <c r="B758" t="s">
        <v>4626</v>
      </c>
      <c r="C758" s="2" t="s">
        <v>4627</v>
      </c>
      <c r="D758">
        <v>18</v>
      </c>
      <c r="E758">
        <v>72.150000000000006</v>
      </c>
      <c r="F758" t="s">
        <v>4630</v>
      </c>
      <c r="G758" t="str">
        <f t="shared" si="33"/>
        <v>Normal-DEX</v>
      </c>
      <c r="H758">
        <v>789</v>
      </c>
      <c r="I758">
        <v>9519</v>
      </c>
      <c r="J758" s="1" t="s">
        <v>4620</v>
      </c>
      <c r="K758">
        <f t="shared" si="34"/>
        <v>8731</v>
      </c>
      <c r="L758">
        <v>1.55356332496E-2</v>
      </c>
      <c r="M758" t="s">
        <v>3735</v>
      </c>
      <c r="N758" t="s">
        <v>3736</v>
      </c>
      <c r="O758">
        <v>10</v>
      </c>
      <c r="P758">
        <v>4</v>
      </c>
      <c r="Q758">
        <v>18155</v>
      </c>
      <c r="R758">
        <v>9685</v>
      </c>
      <c r="S758" t="s">
        <v>98</v>
      </c>
      <c r="T758" t="s">
        <v>4217</v>
      </c>
      <c r="U758">
        <f t="shared" si="35"/>
        <v>9</v>
      </c>
    </row>
    <row r="759" spans="1:21" customFormat="1" x14ac:dyDescent="0.25">
      <c r="A759" t="s">
        <v>3697</v>
      </c>
      <c r="B759" t="s">
        <v>4626</v>
      </c>
      <c r="C759" s="2" t="s">
        <v>4627</v>
      </c>
      <c r="D759">
        <v>18</v>
      </c>
      <c r="E759">
        <v>72.150000000000006</v>
      </c>
      <c r="F759" t="s">
        <v>4630</v>
      </c>
      <c r="G759" t="str">
        <f t="shared" si="33"/>
        <v>Normal-DEX</v>
      </c>
      <c r="H759">
        <v>791</v>
      </c>
      <c r="I759">
        <v>3741</v>
      </c>
      <c r="J759" s="1" t="s">
        <v>4620</v>
      </c>
      <c r="K759">
        <f t="shared" si="34"/>
        <v>2951</v>
      </c>
      <c r="L759">
        <v>5.2309079611800001E-3</v>
      </c>
      <c r="M759" t="s">
        <v>3737</v>
      </c>
      <c r="N759" t="s">
        <v>3738</v>
      </c>
      <c r="O759">
        <v>1</v>
      </c>
      <c r="P759">
        <v>1</v>
      </c>
      <c r="Q759">
        <v>18043</v>
      </c>
      <c r="R759">
        <v>7739</v>
      </c>
      <c r="S759" t="s">
        <v>3739</v>
      </c>
      <c r="T759" t="s">
        <v>4267</v>
      </c>
      <c r="U759">
        <f t="shared" si="35"/>
        <v>8</v>
      </c>
    </row>
    <row r="760" spans="1:21" customFormat="1" x14ac:dyDescent="0.25">
      <c r="A760" t="s">
        <v>3697</v>
      </c>
      <c r="B760" t="s">
        <v>4626</v>
      </c>
      <c r="C760" s="2" t="s">
        <v>4627</v>
      </c>
      <c r="D760">
        <v>18</v>
      </c>
      <c r="E760">
        <v>72.150000000000006</v>
      </c>
      <c r="F760" t="s">
        <v>4630</v>
      </c>
      <c r="G760" t="str">
        <f t="shared" si="33"/>
        <v>Normal-DEX</v>
      </c>
      <c r="H760">
        <v>795</v>
      </c>
      <c r="I760">
        <v>6876</v>
      </c>
      <c r="J760" s="1" t="s">
        <v>4620</v>
      </c>
      <c r="K760">
        <f t="shared" si="34"/>
        <v>6082</v>
      </c>
      <c r="L760">
        <v>2.2712416896000002E-3</v>
      </c>
      <c r="M760" t="s">
        <v>3740</v>
      </c>
      <c r="N760" t="s">
        <v>3741</v>
      </c>
      <c r="O760">
        <v>1</v>
      </c>
      <c r="P760">
        <v>1</v>
      </c>
      <c r="Q760">
        <v>18285</v>
      </c>
      <c r="R760">
        <v>17463</v>
      </c>
      <c r="S760" t="s">
        <v>1007</v>
      </c>
      <c r="T760" t="s">
        <v>4307</v>
      </c>
      <c r="U760">
        <f t="shared" si="35"/>
        <v>7</v>
      </c>
    </row>
    <row r="761" spans="1:21" customFormat="1" x14ac:dyDescent="0.25">
      <c r="A761" t="s">
        <v>3697</v>
      </c>
      <c r="B761" t="s">
        <v>4626</v>
      </c>
      <c r="C761" s="2" t="s">
        <v>4627</v>
      </c>
      <c r="D761">
        <v>18</v>
      </c>
      <c r="E761">
        <v>72.150000000000006</v>
      </c>
      <c r="F761" t="s">
        <v>4630</v>
      </c>
      <c r="G761" t="str">
        <f t="shared" si="33"/>
        <v>Normal-DEX</v>
      </c>
      <c r="H761">
        <v>817</v>
      </c>
      <c r="I761">
        <v>8861</v>
      </c>
      <c r="J761" s="1" t="s">
        <v>4620</v>
      </c>
      <c r="K761">
        <f t="shared" si="34"/>
        <v>8045</v>
      </c>
      <c r="L761">
        <v>4.56669849337E-2</v>
      </c>
      <c r="M761" t="s">
        <v>3742</v>
      </c>
      <c r="N761" t="s">
        <v>3743</v>
      </c>
      <c r="O761">
        <v>6</v>
      </c>
      <c r="P761">
        <v>9</v>
      </c>
      <c r="Q761">
        <v>17477</v>
      </c>
      <c r="R761">
        <v>7622</v>
      </c>
      <c r="S761" t="s">
        <v>199</v>
      </c>
      <c r="T761" t="s">
        <v>4182</v>
      </c>
      <c r="U761">
        <f t="shared" si="35"/>
        <v>9</v>
      </c>
    </row>
    <row r="762" spans="1:21" customFormat="1" x14ac:dyDescent="0.25">
      <c r="A762" t="s">
        <v>3697</v>
      </c>
      <c r="B762" t="s">
        <v>4626</v>
      </c>
      <c r="C762" s="2" t="s">
        <v>4627</v>
      </c>
      <c r="D762">
        <v>18</v>
      </c>
      <c r="E762">
        <v>72.150000000000006</v>
      </c>
      <c r="F762" t="s">
        <v>4630</v>
      </c>
      <c r="G762" t="str">
        <f t="shared" si="33"/>
        <v>Normal-DEX</v>
      </c>
      <c r="H762">
        <v>837</v>
      </c>
      <c r="I762">
        <v>8883</v>
      </c>
      <c r="J762" s="1" t="s">
        <v>4620</v>
      </c>
      <c r="K762">
        <f t="shared" si="34"/>
        <v>8047</v>
      </c>
      <c r="L762">
        <v>3.9580557137899996E-3</v>
      </c>
      <c r="M762" t="s">
        <v>3744</v>
      </c>
      <c r="N762" t="s">
        <v>3745</v>
      </c>
      <c r="O762">
        <v>1</v>
      </c>
      <c r="P762">
        <v>1</v>
      </c>
      <c r="Q762">
        <v>17087</v>
      </c>
      <c r="R762">
        <v>7565</v>
      </c>
      <c r="S762" t="s">
        <v>2656</v>
      </c>
      <c r="T762" t="s">
        <v>4331</v>
      </c>
      <c r="U762">
        <f t="shared" si="35"/>
        <v>3</v>
      </c>
    </row>
    <row r="763" spans="1:21" customFormat="1" x14ac:dyDescent="0.25">
      <c r="A763" t="s">
        <v>3697</v>
      </c>
      <c r="B763" t="s">
        <v>4626</v>
      </c>
      <c r="C763" s="2" t="s">
        <v>4627</v>
      </c>
      <c r="D763">
        <v>18</v>
      </c>
      <c r="E763">
        <v>72.150000000000006</v>
      </c>
      <c r="F763" t="s">
        <v>4630</v>
      </c>
      <c r="G763" t="str">
        <f t="shared" si="33"/>
        <v>Normal-DEX</v>
      </c>
      <c r="H763">
        <v>860</v>
      </c>
      <c r="I763">
        <v>9346</v>
      </c>
      <c r="J763" s="1" t="s">
        <v>4620</v>
      </c>
      <c r="K763">
        <f t="shared" si="34"/>
        <v>8487</v>
      </c>
      <c r="L763">
        <v>4.2755897198600004E-3</v>
      </c>
      <c r="M763" t="s">
        <v>3746</v>
      </c>
      <c r="N763" t="s">
        <v>3747</v>
      </c>
      <c r="O763">
        <v>1</v>
      </c>
      <c r="P763">
        <v>2</v>
      </c>
      <c r="Q763">
        <v>16146</v>
      </c>
      <c r="R763">
        <v>8507</v>
      </c>
      <c r="S763" t="s">
        <v>743</v>
      </c>
      <c r="T763" t="s">
        <v>4463</v>
      </c>
      <c r="U763">
        <f t="shared" si="35"/>
        <v>8</v>
      </c>
    </row>
    <row r="764" spans="1:21" customFormat="1" x14ac:dyDescent="0.25">
      <c r="A764" t="s">
        <v>3697</v>
      </c>
      <c r="B764" t="s">
        <v>4626</v>
      </c>
      <c r="C764" s="2" t="s">
        <v>4627</v>
      </c>
      <c r="D764">
        <v>18</v>
      </c>
      <c r="E764">
        <v>72.150000000000006</v>
      </c>
      <c r="F764" t="s">
        <v>4630</v>
      </c>
      <c r="G764" t="str">
        <f t="shared" si="33"/>
        <v>Normal-DEX</v>
      </c>
      <c r="H764">
        <v>861</v>
      </c>
      <c r="I764">
        <v>9359</v>
      </c>
      <c r="J764" s="1" t="s">
        <v>4620</v>
      </c>
      <c r="K764">
        <f t="shared" si="34"/>
        <v>8499</v>
      </c>
      <c r="L764">
        <v>3.38097089839E-3</v>
      </c>
      <c r="M764" t="s">
        <v>3748</v>
      </c>
      <c r="N764" t="s">
        <v>3749</v>
      </c>
      <c r="O764">
        <v>1</v>
      </c>
      <c r="P764">
        <v>2</v>
      </c>
      <c r="Q764">
        <v>16244</v>
      </c>
      <c r="R764">
        <v>9100</v>
      </c>
      <c r="S764" t="s">
        <v>14</v>
      </c>
      <c r="T764" t="s">
        <v>4187</v>
      </c>
      <c r="U764">
        <f t="shared" si="35"/>
        <v>7</v>
      </c>
    </row>
    <row r="765" spans="1:21" customFormat="1" x14ac:dyDescent="0.25">
      <c r="A765" t="s">
        <v>3697</v>
      </c>
      <c r="B765" t="s">
        <v>4626</v>
      </c>
      <c r="C765" s="2" t="s">
        <v>4627</v>
      </c>
      <c r="D765">
        <v>18</v>
      </c>
      <c r="E765">
        <v>72.150000000000006</v>
      </c>
      <c r="F765" t="s">
        <v>4630</v>
      </c>
      <c r="G765" t="str">
        <f t="shared" si="33"/>
        <v>Normal-DEX</v>
      </c>
      <c r="H765">
        <v>909</v>
      </c>
      <c r="I765">
        <v>9076</v>
      </c>
      <c r="J765" s="1" t="s">
        <v>4620</v>
      </c>
      <c r="K765">
        <f t="shared" si="34"/>
        <v>8168</v>
      </c>
      <c r="L765">
        <v>7.4191944852200001E-3</v>
      </c>
      <c r="M765" t="s">
        <v>1015</v>
      </c>
      <c r="N765" t="s">
        <v>3750</v>
      </c>
      <c r="O765">
        <v>1</v>
      </c>
      <c r="P765">
        <v>1</v>
      </c>
      <c r="Q765">
        <v>12240</v>
      </c>
      <c r="R765">
        <v>3126</v>
      </c>
      <c r="S765" t="s">
        <v>210</v>
      </c>
      <c r="T765" t="s">
        <v>4273</v>
      </c>
      <c r="U765">
        <f t="shared" si="35"/>
        <v>7</v>
      </c>
    </row>
    <row r="766" spans="1:21" customFormat="1" x14ac:dyDescent="0.25">
      <c r="A766" t="s">
        <v>3697</v>
      </c>
      <c r="B766" t="s">
        <v>4626</v>
      </c>
      <c r="C766" s="2" t="s">
        <v>4627</v>
      </c>
      <c r="D766">
        <v>18</v>
      </c>
      <c r="E766">
        <v>72.150000000000006</v>
      </c>
      <c r="F766" t="s">
        <v>4630</v>
      </c>
      <c r="G766" t="str">
        <f t="shared" si="33"/>
        <v>Normal-DEX</v>
      </c>
      <c r="H766">
        <v>931</v>
      </c>
      <c r="I766">
        <v>7160</v>
      </c>
      <c r="J766" s="1" t="s">
        <v>4620</v>
      </c>
      <c r="K766">
        <f t="shared" si="34"/>
        <v>6230</v>
      </c>
      <c r="L766">
        <v>6.8599140288799999E-3</v>
      </c>
      <c r="M766" t="s">
        <v>3751</v>
      </c>
      <c r="N766" t="s">
        <v>3752</v>
      </c>
      <c r="O766">
        <v>2</v>
      </c>
      <c r="P766">
        <v>2</v>
      </c>
      <c r="Q766">
        <v>10109</v>
      </c>
      <c r="R766">
        <v>11228</v>
      </c>
      <c r="S766" t="s">
        <v>3753</v>
      </c>
      <c r="T766" t="s">
        <v>4464</v>
      </c>
      <c r="U766">
        <f t="shared" si="35"/>
        <v>9</v>
      </c>
    </row>
    <row r="767" spans="1:21" customFormat="1" x14ac:dyDescent="0.25">
      <c r="A767" t="s">
        <v>3697</v>
      </c>
      <c r="B767" t="s">
        <v>4626</v>
      </c>
      <c r="C767" s="2" t="s">
        <v>4627</v>
      </c>
      <c r="D767">
        <v>18</v>
      </c>
      <c r="E767">
        <v>72.150000000000006</v>
      </c>
      <c r="F767" t="s">
        <v>4630</v>
      </c>
      <c r="G767" t="str">
        <f t="shared" si="33"/>
        <v>Normal-DEX</v>
      </c>
      <c r="H767">
        <v>950</v>
      </c>
      <c r="I767">
        <v>7658</v>
      </c>
      <c r="J767" s="1" t="s">
        <v>4620</v>
      </c>
      <c r="K767">
        <f t="shared" si="34"/>
        <v>6709</v>
      </c>
      <c r="L767">
        <v>5.2723800605400002E-3</v>
      </c>
      <c r="M767" t="s">
        <v>3754</v>
      </c>
      <c r="N767" t="s">
        <v>3755</v>
      </c>
      <c r="O767">
        <v>1</v>
      </c>
      <c r="P767">
        <v>1</v>
      </c>
      <c r="Q767">
        <v>8549</v>
      </c>
      <c r="R767">
        <v>10051</v>
      </c>
      <c r="S767" t="s">
        <v>2230</v>
      </c>
      <c r="T767" t="s">
        <v>4332</v>
      </c>
      <c r="U767">
        <f t="shared" si="35"/>
        <v>6</v>
      </c>
    </row>
    <row r="768" spans="1:21" customFormat="1" x14ac:dyDescent="0.25">
      <c r="A768" t="s">
        <v>3697</v>
      </c>
      <c r="B768" t="s">
        <v>4626</v>
      </c>
      <c r="C768" s="2" t="s">
        <v>4627</v>
      </c>
      <c r="D768">
        <v>18</v>
      </c>
      <c r="E768">
        <v>72.150000000000006</v>
      </c>
      <c r="F768" t="s">
        <v>4630</v>
      </c>
      <c r="G768" t="str">
        <f t="shared" si="33"/>
        <v>Normal-DEX</v>
      </c>
      <c r="H768">
        <v>954</v>
      </c>
      <c r="I768">
        <v>7490</v>
      </c>
      <c r="J768" s="1" t="s">
        <v>4620</v>
      </c>
      <c r="K768">
        <f t="shared" si="34"/>
        <v>6537</v>
      </c>
      <c r="L768">
        <v>4.5797344259100002E-3</v>
      </c>
      <c r="M768" t="s">
        <v>3756</v>
      </c>
      <c r="N768" t="s">
        <v>3757</v>
      </c>
      <c r="O768">
        <v>1</v>
      </c>
      <c r="P768">
        <v>2</v>
      </c>
      <c r="Q768">
        <v>8555</v>
      </c>
      <c r="R768">
        <v>13915</v>
      </c>
      <c r="S768" t="s">
        <v>3207</v>
      </c>
      <c r="T768" t="s">
        <v>4404</v>
      </c>
      <c r="U768">
        <f t="shared" si="35"/>
        <v>5</v>
      </c>
    </row>
    <row r="769" spans="1:21" customFormat="1" x14ac:dyDescent="0.25">
      <c r="A769" t="s">
        <v>3697</v>
      </c>
      <c r="B769" t="s">
        <v>4626</v>
      </c>
      <c r="C769" s="2" t="s">
        <v>4627</v>
      </c>
      <c r="D769">
        <v>18</v>
      </c>
      <c r="E769">
        <v>72.150000000000006</v>
      </c>
      <c r="F769" t="s">
        <v>4630</v>
      </c>
      <c r="G769" t="str">
        <f t="shared" si="33"/>
        <v>Normal-DEX</v>
      </c>
      <c r="H769">
        <v>956</v>
      </c>
      <c r="I769">
        <v>7491</v>
      </c>
      <c r="J769" s="1" t="s">
        <v>4620</v>
      </c>
      <c r="K769">
        <f t="shared" si="34"/>
        <v>6536</v>
      </c>
      <c r="L769">
        <v>4.1460140452700004E-3</v>
      </c>
      <c r="M769" t="s">
        <v>3758</v>
      </c>
      <c r="N769" t="s">
        <v>3759</v>
      </c>
      <c r="O769">
        <v>1</v>
      </c>
      <c r="P769">
        <v>1</v>
      </c>
      <c r="Q769">
        <v>8467</v>
      </c>
      <c r="R769">
        <v>13966</v>
      </c>
      <c r="S769" t="s">
        <v>3760</v>
      </c>
      <c r="T769" t="s">
        <v>4212</v>
      </c>
      <c r="U769">
        <f t="shared" si="35"/>
        <v>4</v>
      </c>
    </row>
    <row r="770" spans="1:21" customFormat="1" x14ac:dyDescent="0.25">
      <c r="A770" t="s">
        <v>3697</v>
      </c>
      <c r="B770" t="s">
        <v>4626</v>
      </c>
      <c r="C770" s="2" t="s">
        <v>4627</v>
      </c>
      <c r="D770">
        <v>18</v>
      </c>
      <c r="E770">
        <v>72.150000000000006</v>
      </c>
      <c r="F770" t="s">
        <v>4630</v>
      </c>
      <c r="G770" t="str">
        <f t="shared" si="33"/>
        <v>Normal-DEX</v>
      </c>
      <c r="H770">
        <v>963</v>
      </c>
      <c r="I770">
        <v>7872</v>
      </c>
      <c r="J770" s="1" t="s">
        <v>4620</v>
      </c>
      <c r="K770">
        <f t="shared" si="34"/>
        <v>6910</v>
      </c>
      <c r="L770">
        <v>3.8902214759599998E-3</v>
      </c>
      <c r="M770" t="s">
        <v>3761</v>
      </c>
      <c r="N770" t="s">
        <v>3762</v>
      </c>
      <c r="O770">
        <v>1</v>
      </c>
      <c r="P770">
        <v>1</v>
      </c>
      <c r="Q770">
        <v>8398</v>
      </c>
      <c r="R770">
        <v>7129</v>
      </c>
      <c r="S770" t="s">
        <v>219</v>
      </c>
      <c r="T770" t="s">
        <v>4272</v>
      </c>
      <c r="U770">
        <f t="shared" si="35"/>
        <v>3</v>
      </c>
    </row>
    <row r="771" spans="1:21" customFormat="1" x14ac:dyDescent="0.25">
      <c r="A771" t="s">
        <v>3697</v>
      </c>
      <c r="B771" t="s">
        <v>4626</v>
      </c>
      <c r="C771" s="2" t="s">
        <v>4627</v>
      </c>
      <c r="D771">
        <v>18</v>
      </c>
      <c r="E771">
        <v>72.150000000000006</v>
      </c>
      <c r="F771" t="s">
        <v>4630</v>
      </c>
      <c r="G771" t="str">
        <f t="shared" ref="G771:G834" si="36">CONCATENATE(C771,"-",F771)</f>
        <v>Normal-DEX</v>
      </c>
      <c r="H771">
        <v>1135</v>
      </c>
      <c r="I771">
        <v>8707</v>
      </c>
      <c r="J771" s="1" t="s">
        <v>4620</v>
      </c>
      <c r="K771">
        <f t="shared" ref="K771:K834" si="37">IF(H771&lt;I771,I771-H771+1,16569-H771+I771)</f>
        <v>7573</v>
      </c>
      <c r="L771">
        <v>6.8238140013099999E-3</v>
      </c>
      <c r="M771" t="s">
        <v>3763</v>
      </c>
      <c r="N771" t="s">
        <v>3764</v>
      </c>
      <c r="O771">
        <v>1</v>
      </c>
      <c r="P771">
        <v>1</v>
      </c>
      <c r="Q771">
        <v>21121</v>
      </c>
      <c r="R771">
        <v>2955</v>
      </c>
      <c r="S771" t="s">
        <v>3765</v>
      </c>
      <c r="T771" t="s">
        <v>4450</v>
      </c>
      <c r="U771">
        <f t="shared" ref="U771:U834" si="38">LEN(T771)</f>
        <v>2</v>
      </c>
    </row>
    <row r="772" spans="1:21" customFormat="1" x14ac:dyDescent="0.25">
      <c r="A772" t="s">
        <v>3697</v>
      </c>
      <c r="B772" t="s">
        <v>4626</v>
      </c>
      <c r="C772" s="2" t="s">
        <v>4627</v>
      </c>
      <c r="D772">
        <v>18</v>
      </c>
      <c r="E772">
        <v>72.150000000000006</v>
      </c>
      <c r="F772" t="s">
        <v>4630</v>
      </c>
      <c r="G772" t="str">
        <f t="shared" si="36"/>
        <v>Normal-DEX</v>
      </c>
      <c r="H772">
        <v>1237</v>
      </c>
      <c r="I772">
        <v>8621</v>
      </c>
      <c r="J772" s="1" t="s">
        <v>4620</v>
      </c>
      <c r="K772">
        <f t="shared" si="37"/>
        <v>7385</v>
      </c>
      <c r="L772">
        <v>1.0727682511700001E-2</v>
      </c>
      <c r="M772" t="s">
        <v>3766</v>
      </c>
      <c r="N772" t="s">
        <v>3767</v>
      </c>
      <c r="O772">
        <v>2</v>
      </c>
      <c r="P772">
        <v>1</v>
      </c>
      <c r="Q772">
        <v>23926</v>
      </c>
      <c r="R772">
        <v>1834</v>
      </c>
      <c r="S772" t="s">
        <v>3768</v>
      </c>
      <c r="T772" t="s">
        <v>4465</v>
      </c>
      <c r="U772">
        <f t="shared" si="38"/>
        <v>7</v>
      </c>
    </row>
    <row r="773" spans="1:21" customFormat="1" x14ac:dyDescent="0.25">
      <c r="A773" t="s">
        <v>3697</v>
      </c>
      <c r="B773" t="s">
        <v>4626</v>
      </c>
      <c r="C773" s="2" t="s">
        <v>4627</v>
      </c>
      <c r="D773">
        <v>18</v>
      </c>
      <c r="E773">
        <v>72.150000000000006</v>
      </c>
      <c r="F773" t="s">
        <v>4630</v>
      </c>
      <c r="G773" t="str">
        <f t="shared" si="36"/>
        <v>Normal-DEX</v>
      </c>
      <c r="H773">
        <v>1265</v>
      </c>
      <c r="I773">
        <v>9356</v>
      </c>
      <c r="J773" s="1" t="s">
        <v>4620</v>
      </c>
      <c r="K773">
        <f t="shared" si="37"/>
        <v>8092</v>
      </c>
      <c r="L773">
        <v>1.7588374531000001E-3</v>
      </c>
      <c r="M773" t="s">
        <v>3769</v>
      </c>
      <c r="N773" t="s">
        <v>3770</v>
      </c>
      <c r="O773">
        <v>1</v>
      </c>
      <c r="P773">
        <v>1</v>
      </c>
      <c r="Q773">
        <v>23898</v>
      </c>
      <c r="R773">
        <v>8968</v>
      </c>
      <c r="S773" t="s">
        <v>3771</v>
      </c>
      <c r="T773" t="s">
        <v>4251</v>
      </c>
      <c r="U773">
        <f t="shared" si="38"/>
        <v>1</v>
      </c>
    </row>
    <row r="774" spans="1:21" customFormat="1" x14ac:dyDescent="0.25">
      <c r="A774" t="s">
        <v>3697</v>
      </c>
      <c r="B774" t="s">
        <v>4626</v>
      </c>
      <c r="C774" s="2" t="s">
        <v>4627</v>
      </c>
      <c r="D774">
        <v>18</v>
      </c>
      <c r="E774">
        <v>72.150000000000006</v>
      </c>
      <c r="F774" t="s">
        <v>4630</v>
      </c>
      <c r="G774" t="str">
        <f t="shared" si="36"/>
        <v>Normal-DEX</v>
      </c>
      <c r="H774">
        <v>1298</v>
      </c>
      <c r="I774">
        <v>9051</v>
      </c>
      <c r="J774" s="1" t="s">
        <v>4620</v>
      </c>
      <c r="K774">
        <f t="shared" si="37"/>
        <v>7754</v>
      </c>
      <c r="L774">
        <v>4.4107218794400002E-3</v>
      </c>
      <c r="M774" t="s">
        <v>3772</v>
      </c>
      <c r="N774" t="s">
        <v>3773</v>
      </c>
      <c r="O774">
        <v>1</v>
      </c>
      <c r="P774">
        <v>1</v>
      </c>
      <c r="Q774">
        <v>22999</v>
      </c>
      <c r="R774">
        <v>3788</v>
      </c>
      <c r="S774" t="s">
        <v>3774</v>
      </c>
      <c r="T774" t="s">
        <v>4466</v>
      </c>
      <c r="U774">
        <f t="shared" si="38"/>
        <v>6</v>
      </c>
    </row>
    <row r="775" spans="1:21" customFormat="1" x14ac:dyDescent="0.25">
      <c r="A775" t="s">
        <v>3697</v>
      </c>
      <c r="B775" t="s">
        <v>4626</v>
      </c>
      <c r="C775" s="2" t="s">
        <v>4627</v>
      </c>
      <c r="D775">
        <v>18</v>
      </c>
      <c r="E775">
        <v>72.150000000000006</v>
      </c>
      <c r="F775" t="s">
        <v>4630</v>
      </c>
      <c r="G775" t="str">
        <f t="shared" si="36"/>
        <v>Normal-DEX</v>
      </c>
      <c r="H775">
        <v>1593</v>
      </c>
      <c r="I775">
        <v>8719</v>
      </c>
      <c r="J775" s="1" t="s">
        <v>4620</v>
      </c>
      <c r="K775">
        <f t="shared" si="37"/>
        <v>7127</v>
      </c>
      <c r="L775">
        <v>9.5004945892799997E-3</v>
      </c>
      <c r="M775" t="s">
        <v>3775</v>
      </c>
      <c r="N775" t="s">
        <v>3776</v>
      </c>
      <c r="O775">
        <v>2</v>
      </c>
      <c r="P775">
        <v>1</v>
      </c>
      <c r="Q775">
        <v>15859</v>
      </c>
      <c r="R775">
        <v>3379</v>
      </c>
      <c r="S775" t="s">
        <v>277</v>
      </c>
      <c r="T775" t="s">
        <v>4340</v>
      </c>
      <c r="U775">
        <f t="shared" si="38"/>
        <v>9</v>
      </c>
    </row>
    <row r="776" spans="1:21" customFormat="1" x14ac:dyDescent="0.25">
      <c r="A776" t="s">
        <v>3697</v>
      </c>
      <c r="B776" t="s">
        <v>4626</v>
      </c>
      <c r="C776" s="2" t="s">
        <v>4627</v>
      </c>
      <c r="D776">
        <v>18</v>
      </c>
      <c r="E776">
        <v>72.150000000000006</v>
      </c>
      <c r="F776" t="s">
        <v>4630</v>
      </c>
      <c r="G776" t="str">
        <f t="shared" si="36"/>
        <v>Normal-DEX</v>
      </c>
      <c r="H776">
        <v>1614</v>
      </c>
      <c r="I776">
        <v>9199</v>
      </c>
      <c r="J776" s="1" t="s">
        <v>4620</v>
      </c>
      <c r="K776">
        <f t="shared" si="37"/>
        <v>7586</v>
      </c>
      <c r="L776">
        <v>5.8495946994199998E-3</v>
      </c>
      <c r="M776" t="s">
        <v>3777</v>
      </c>
      <c r="N776" t="s">
        <v>3778</v>
      </c>
      <c r="O776">
        <v>1</v>
      </c>
      <c r="P776">
        <v>1</v>
      </c>
      <c r="Q776">
        <v>14354</v>
      </c>
      <c r="R776">
        <v>4304</v>
      </c>
      <c r="S776" t="s">
        <v>3779</v>
      </c>
      <c r="T776" t="s">
        <v>4467</v>
      </c>
      <c r="U776">
        <f t="shared" si="38"/>
        <v>6</v>
      </c>
    </row>
    <row r="777" spans="1:21" customFormat="1" x14ac:dyDescent="0.25">
      <c r="A777" t="s">
        <v>3697</v>
      </c>
      <c r="B777" t="s">
        <v>4626</v>
      </c>
      <c r="C777" s="2" t="s">
        <v>4627</v>
      </c>
      <c r="D777">
        <v>18</v>
      </c>
      <c r="E777">
        <v>72.150000000000006</v>
      </c>
      <c r="F777" t="s">
        <v>4630</v>
      </c>
      <c r="G777" t="str">
        <f t="shared" si="36"/>
        <v>Normal-DEX</v>
      </c>
      <c r="H777">
        <v>1643</v>
      </c>
      <c r="I777">
        <v>9307</v>
      </c>
      <c r="J777" s="1" t="s">
        <v>4620</v>
      </c>
      <c r="K777">
        <f t="shared" si="37"/>
        <v>7665</v>
      </c>
      <c r="L777">
        <v>7.4770327023300004E-3</v>
      </c>
      <c r="M777" t="s">
        <v>3780</v>
      </c>
      <c r="N777" t="s">
        <v>3781</v>
      </c>
      <c r="O777">
        <v>3</v>
      </c>
      <c r="P777">
        <v>2</v>
      </c>
      <c r="Q777">
        <v>11947</v>
      </c>
      <c r="R777">
        <v>7597</v>
      </c>
      <c r="S777" t="s">
        <v>295</v>
      </c>
      <c r="T777" t="s">
        <v>4230</v>
      </c>
      <c r="U777">
        <f t="shared" si="38"/>
        <v>7</v>
      </c>
    </row>
    <row r="778" spans="1:21" customFormat="1" x14ac:dyDescent="0.25">
      <c r="A778" t="s">
        <v>3697</v>
      </c>
      <c r="B778" t="s">
        <v>4626</v>
      </c>
      <c r="C778" s="2" t="s">
        <v>4627</v>
      </c>
      <c r="D778">
        <v>18</v>
      </c>
      <c r="E778">
        <v>72.150000000000006</v>
      </c>
      <c r="F778" t="s">
        <v>4630</v>
      </c>
      <c r="G778" t="str">
        <f t="shared" si="36"/>
        <v>Normal-DEX</v>
      </c>
      <c r="H778">
        <v>1660</v>
      </c>
      <c r="I778">
        <v>9326</v>
      </c>
      <c r="J778" s="1" t="s">
        <v>4620</v>
      </c>
      <c r="K778">
        <f t="shared" si="37"/>
        <v>7667</v>
      </c>
      <c r="L778">
        <v>4.8837961107799999E-3</v>
      </c>
      <c r="M778" t="s">
        <v>3782</v>
      </c>
      <c r="N778" t="s">
        <v>3783</v>
      </c>
      <c r="O778">
        <v>2</v>
      </c>
      <c r="P778">
        <v>1</v>
      </c>
      <c r="Q778">
        <v>11320</v>
      </c>
      <c r="R778">
        <v>7955</v>
      </c>
      <c r="S778" t="s">
        <v>3784</v>
      </c>
      <c r="T778" t="s">
        <v>4274</v>
      </c>
      <c r="U778">
        <f t="shared" si="38"/>
        <v>1</v>
      </c>
    </row>
    <row r="779" spans="1:21" customFormat="1" x14ac:dyDescent="0.25">
      <c r="A779" t="s">
        <v>3697</v>
      </c>
      <c r="B779" t="s">
        <v>4626</v>
      </c>
      <c r="C779" s="2" t="s">
        <v>4627</v>
      </c>
      <c r="D779">
        <v>18</v>
      </c>
      <c r="E779">
        <v>72.150000000000006</v>
      </c>
      <c r="F779" t="s">
        <v>4630</v>
      </c>
      <c r="G779" t="str">
        <f t="shared" si="36"/>
        <v>Normal-DEX</v>
      </c>
      <c r="H779">
        <v>1670</v>
      </c>
      <c r="I779">
        <v>9575</v>
      </c>
      <c r="J779" s="1" t="s">
        <v>4620</v>
      </c>
      <c r="K779">
        <f t="shared" si="37"/>
        <v>7906</v>
      </c>
      <c r="L779">
        <v>4.0994536548800004E-3</v>
      </c>
      <c r="M779" t="s">
        <v>3785</v>
      </c>
      <c r="N779" t="s">
        <v>3786</v>
      </c>
      <c r="O779">
        <v>1</v>
      </c>
      <c r="P779">
        <v>1</v>
      </c>
      <c r="Q779">
        <v>10593</v>
      </c>
      <c r="R779">
        <v>9072</v>
      </c>
      <c r="S779" t="s">
        <v>832</v>
      </c>
      <c r="T779" t="s">
        <v>4468</v>
      </c>
      <c r="U779">
        <f t="shared" si="38"/>
        <v>6</v>
      </c>
    </row>
    <row r="780" spans="1:21" customFormat="1" x14ac:dyDescent="0.25">
      <c r="A780" t="s">
        <v>3697</v>
      </c>
      <c r="B780" t="s">
        <v>4626</v>
      </c>
      <c r="C780" s="2" t="s">
        <v>4627</v>
      </c>
      <c r="D780">
        <v>18</v>
      </c>
      <c r="E780">
        <v>72.150000000000006</v>
      </c>
      <c r="F780" t="s">
        <v>4630</v>
      </c>
      <c r="G780" t="str">
        <f t="shared" si="36"/>
        <v>Normal-DEX</v>
      </c>
      <c r="H780">
        <v>1672</v>
      </c>
      <c r="I780">
        <v>8825</v>
      </c>
      <c r="J780" s="1" t="s">
        <v>4620</v>
      </c>
      <c r="K780">
        <f t="shared" si="37"/>
        <v>7154</v>
      </c>
      <c r="L780">
        <v>8.2588346909999999E-3</v>
      </c>
      <c r="M780" t="s">
        <v>3787</v>
      </c>
      <c r="N780" t="s">
        <v>3788</v>
      </c>
      <c r="O780">
        <v>2</v>
      </c>
      <c r="P780">
        <v>3</v>
      </c>
      <c r="Q780">
        <v>10274</v>
      </c>
      <c r="R780">
        <v>6854</v>
      </c>
      <c r="S780" t="s">
        <v>301</v>
      </c>
      <c r="T780" t="s">
        <v>4373</v>
      </c>
      <c r="U780">
        <f t="shared" si="38"/>
        <v>11</v>
      </c>
    </row>
    <row r="781" spans="1:21" customFormat="1" x14ac:dyDescent="0.25">
      <c r="A781" t="s">
        <v>3697</v>
      </c>
      <c r="B781" t="s">
        <v>4626</v>
      </c>
      <c r="C781" s="2" t="s">
        <v>4627</v>
      </c>
      <c r="D781">
        <v>18</v>
      </c>
      <c r="E781">
        <v>72.150000000000006</v>
      </c>
      <c r="F781" t="s">
        <v>4630</v>
      </c>
      <c r="G781" t="str">
        <f t="shared" si="36"/>
        <v>Normal-DEX</v>
      </c>
      <c r="H781">
        <v>1675</v>
      </c>
      <c r="I781">
        <v>9406</v>
      </c>
      <c r="J781" s="1" t="s">
        <v>4620</v>
      </c>
      <c r="K781">
        <f t="shared" si="37"/>
        <v>7732</v>
      </c>
      <c r="L781">
        <v>3.1944459205700002E-3</v>
      </c>
      <c r="M781" t="s">
        <v>3789</v>
      </c>
      <c r="N781" t="s">
        <v>3790</v>
      </c>
      <c r="O781">
        <v>1</v>
      </c>
      <c r="P781">
        <v>1</v>
      </c>
      <c r="Q781">
        <v>10507</v>
      </c>
      <c r="R781">
        <v>9949</v>
      </c>
      <c r="S781" t="s">
        <v>3791</v>
      </c>
      <c r="T781" t="s">
        <v>4288</v>
      </c>
      <c r="U781">
        <f t="shared" si="38"/>
        <v>3</v>
      </c>
    </row>
    <row r="782" spans="1:21" customFormat="1" x14ac:dyDescent="0.25">
      <c r="A782" t="s">
        <v>3697</v>
      </c>
      <c r="B782" t="s">
        <v>4626</v>
      </c>
      <c r="C782" s="2" t="s">
        <v>4627</v>
      </c>
      <c r="D782">
        <v>18</v>
      </c>
      <c r="E782">
        <v>72.150000000000006</v>
      </c>
      <c r="F782" t="s">
        <v>4630</v>
      </c>
      <c r="G782" t="str">
        <f t="shared" si="36"/>
        <v>Normal-DEX</v>
      </c>
      <c r="H782">
        <v>1676</v>
      </c>
      <c r="I782">
        <v>9521</v>
      </c>
      <c r="J782" s="1" t="s">
        <v>4620</v>
      </c>
      <c r="K782">
        <f t="shared" si="37"/>
        <v>7846</v>
      </c>
      <c r="L782">
        <v>5.4823998704699997E-3</v>
      </c>
      <c r="M782" t="s">
        <v>3792</v>
      </c>
      <c r="N782" t="s">
        <v>3793</v>
      </c>
      <c r="O782">
        <v>2</v>
      </c>
      <c r="P782">
        <v>1</v>
      </c>
      <c r="Q782">
        <v>10063</v>
      </c>
      <c r="R782">
        <v>9530</v>
      </c>
      <c r="S782" t="s">
        <v>310</v>
      </c>
      <c r="T782" t="s">
        <v>4314</v>
      </c>
      <c r="U782">
        <f t="shared" si="38"/>
        <v>9</v>
      </c>
    </row>
    <row r="783" spans="1:21" customFormat="1" x14ac:dyDescent="0.25">
      <c r="A783" t="s">
        <v>3697</v>
      </c>
      <c r="B783" t="s">
        <v>4626</v>
      </c>
      <c r="C783" s="2" t="s">
        <v>4627</v>
      </c>
      <c r="D783">
        <v>18</v>
      </c>
      <c r="E783">
        <v>72.150000000000006</v>
      </c>
      <c r="F783" t="s">
        <v>4630</v>
      </c>
      <c r="G783" t="str">
        <f t="shared" si="36"/>
        <v>Normal-DEX</v>
      </c>
      <c r="H783">
        <v>1688</v>
      </c>
      <c r="I783">
        <v>9593</v>
      </c>
      <c r="J783" s="1" t="s">
        <v>4620</v>
      </c>
      <c r="K783">
        <f t="shared" si="37"/>
        <v>7906</v>
      </c>
      <c r="L783">
        <v>1.32175093418E-2</v>
      </c>
      <c r="M783" t="s">
        <v>3794</v>
      </c>
      <c r="N783" t="s">
        <v>3795</v>
      </c>
      <c r="O783">
        <v>2</v>
      </c>
      <c r="P783">
        <v>5</v>
      </c>
      <c r="Q783">
        <v>9589</v>
      </c>
      <c r="R783">
        <v>8925</v>
      </c>
      <c r="S783" t="s">
        <v>316</v>
      </c>
      <c r="T783" t="s">
        <v>4201</v>
      </c>
      <c r="U783">
        <f t="shared" si="38"/>
        <v>8</v>
      </c>
    </row>
    <row r="784" spans="1:21" customFormat="1" x14ac:dyDescent="0.25">
      <c r="A784" t="s">
        <v>3697</v>
      </c>
      <c r="B784" t="s">
        <v>4626</v>
      </c>
      <c r="C784" s="2" t="s">
        <v>4627</v>
      </c>
      <c r="D784">
        <v>18</v>
      </c>
      <c r="E784">
        <v>72.150000000000006</v>
      </c>
      <c r="F784" t="s">
        <v>4630</v>
      </c>
      <c r="G784" t="str">
        <f t="shared" si="36"/>
        <v>Normal-DEX</v>
      </c>
      <c r="H784">
        <v>1690</v>
      </c>
      <c r="I784">
        <v>9328</v>
      </c>
      <c r="J784" s="1" t="s">
        <v>4620</v>
      </c>
      <c r="K784">
        <f t="shared" si="37"/>
        <v>7639</v>
      </c>
      <c r="L784">
        <v>9.4796306448099998E-3</v>
      </c>
      <c r="M784" t="s">
        <v>3796</v>
      </c>
      <c r="N784" t="s">
        <v>3797</v>
      </c>
      <c r="O784">
        <v>3</v>
      </c>
      <c r="P784">
        <v>1</v>
      </c>
      <c r="Q784">
        <v>9589</v>
      </c>
      <c r="R784">
        <v>8041</v>
      </c>
      <c r="S784" t="s">
        <v>842</v>
      </c>
      <c r="T784" t="s">
        <v>4288</v>
      </c>
      <c r="U784">
        <f t="shared" si="38"/>
        <v>3</v>
      </c>
    </row>
    <row r="785" spans="1:21" customFormat="1" x14ac:dyDescent="0.25">
      <c r="A785" t="s">
        <v>3697</v>
      </c>
      <c r="B785" t="s">
        <v>4626</v>
      </c>
      <c r="C785" s="2" t="s">
        <v>4627</v>
      </c>
      <c r="D785">
        <v>18</v>
      </c>
      <c r="E785">
        <v>72.150000000000006</v>
      </c>
      <c r="F785" t="s">
        <v>4630</v>
      </c>
      <c r="G785" t="str">
        <f t="shared" si="36"/>
        <v>Normal-DEX</v>
      </c>
      <c r="H785">
        <v>1705</v>
      </c>
      <c r="I785">
        <v>6033</v>
      </c>
      <c r="J785" s="1" t="s">
        <v>4620</v>
      </c>
      <c r="K785">
        <f t="shared" si="37"/>
        <v>4329</v>
      </c>
      <c r="L785">
        <v>2.9028387562500002E-3</v>
      </c>
      <c r="M785" t="s">
        <v>3798</v>
      </c>
      <c r="N785" t="s">
        <v>3799</v>
      </c>
      <c r="O785">
        <v>1</v>
      </c>
      <c r="P785">
        <v>1</v>
      </c>
      <c r="Q785">
        <v>9971</v>
      </c>
      <c r="R785">
        <v>18580</v>
      </c>
      <c r="S785" t="s">
        <v>3800</v>
      </c>
      <c r="T785" t="s">
        <v>4469</v>
      </c>
      <c r="U785">
        <f t="shared" si="38"/>
        <v>4</v>
      </c>
    </row>
    <row r="786" spans="1:21" customFormat="1" x14ac:dyDescent="0.25">
      <c r="A786" t="s">
        <v>3697</v>
      </c>
      <c r="B786" t="s">
        <v>4626</v>
      </c>
      <c r="C786" s="2" t="s">
        <v>4627</v>
      </c>
      <c r="D786">
        <v>18</v>
      </c>
      <c r="E786">
        <v>72.150000000000006</v>
      </c>
      <c r="F786" t="s">
        <v>4630</v>
      </c>
      <c r="G786" t="str">
        <f t="shared" si="36"/>
        <v>Normal-DEX</v>
      </c>
      <c r="H786">
        <v>1802</v>
      </c>
      <c r="I786">
        <v>8693</v>
      </c>
      <c r="J786" s="1" t="s">
        <v>4620</v>
      </c>
      <c r="K786">
        <f t="shared" si="37"/>
        <v>6892</v>
      </c>
      <c r="L786">
        <v>1.0966593245099999E-2</v>
      </c>
      <c r="M786" t="s">
        <v>3801</v>
      </c>
      <c r="N786" t="s">
        <v>3802</v>
      </c>
      <c r="O786">
        <v>1</v>
      </c>
      <c r="P786">
        <v>1</v>
      </c>
      <c r="Q786">
        <v>12987</v>
      </c>
      <c r="R786">
        <v>2370</v>
      </c>
      <c r="S786" t="s">
        <v>569</v>
      </c>
      <c r="T786" t="s">
        <v>4343</v>
      </c>
      <c r="U786">
        <f t="shared" si="38"/>
        <v>4</v>
      </c>
    </row>
    <row r="787" spans="1:21" customFormat="1" x14ac:dyDescent="0.25">
      <c r="A787" t="s">
        <v>3697</v>
      </c>
      <c r="B787" t="s">
        <v>4626</v>
      </c>
      <c r="C787" s="2" t="s">
        <v>4627</v>
      </c>
      <c r="D787">
        <v>18</v>
      </c>
      <c r="E787">
        <v>72.150000000000006</v>
      </c>
      <c r="F787" t="s">
        <v>4630</v>
      </c>
      <c r="G787" t="str">
        <f t="shared" si="36"/>
        <v>Normal-DEX</v>
      </c>
      <c r="H787">
        <v>1878</v>
      </c>
      <c r="I787">
        <v>7600</v>
      </c>
      <c r="J787" s="1" t="s">
        <v>4620</v>
      </c>
      <c r="K787">
        <f t="shared" si="37"/>
        <v>5723</v>
      </c>
      <c r="L787">
        <v>2.5213661889999998E-3</v>
      </c>
      <c r="M787" t="s">
        <v>3803</v>
      </c>
      <c r="N787" t="s">
        <v>3804</v>
      </c>
      <c r="O787">
        <v>2</v>
      </c>
      <c r="P787">
        <v>1</v>
      </c>
      <c r="Q787">
        <v>17812</v>
      </c>
      <c r="R787">
        <v>14910</v>
      </c>
      <c r="S787" t="s">
        <v>1228</v>
      </c>
      <c r="T787" t="s">
        <v>4470</v>
      </c>
      <c r="U787">
        <f t="shared" si="38"/>
        <v>5</v>
      </c>
    </row>
    <row r="788" spans="1:21" customFormat="1" x14ac:dyDescent="0.25">
      <c r="A788" t="s">
        <v>3697</v>
      </c>
      <c r="B788" t="s">
        <v>4626</v>
      </c>
      <c r="C788" s="2" t="s">
        <v>4627</v>
      </c>
      <c r="D788">
        <v>18</v>
      </c>
      <c r="E788">
        <v>72.150000000000006</v>
      </c>
      <c r="F788" t="s">
        <v>4630</v>
      </c>
      <c r="G788" t="str">
        <f t="shared" si="36"/>
        <v>Normal-DEX</v>
      </c>
      <c r="H788">
        <v>1903</v>
      </c>
      <c r="I788">
        <v>9671</v>
      </c>
      <c r="J788" s="1" t="s">
        <v>4620</v>
      </c>
      <c r="K788">
        <f t="shared" si="37"/>
        <v>7769</v>
      </c>
      <c r="L788">
        <v>9.1581116517600002E-3</v>
      </c>
      <c r="M788" t="s">
        <v>3805</v>
      </c>
      <c r="N788" t="s">
        <v>3806</v>
      </c>
      <c r="O788">
        <v>3</v>
      </c>
      <c r="P788">
        <v>5</v>
      </c>
      <c r="Q788">
        <v>19172</v>
      </c>
      <c r="R788">
        <v>11784</v>
      </c>
      <c r="S788" t="s">
        <v>328</v>
      </c>
      <c r="T788" t="s">
        <v>4192</v>
      </c>
      <c r="U788">
        <f t="shared" si="38"/>
        <v>9</v>
      </c>
    </row>
    <row r="789" spans="1:21" customFormat="1" x14ac:dyDescent="0.25">
      <c r="A789" t="s">
        <v>3697</v>
      </c>
      <c r="B789" t="s">
        <v>4626</v>
      </c>
      <c r="C789" s="2" t="s">
        <v>4627</v>
      </c>
      <c r="D789">
        <v>18</v>
      </c>
      <c r="E789">
        <v>72.150000000000006</v>
      </c>
      <c r="F789" t="s">
        <v>4630</v>
      </c>
      <c r="G789" t="str">
        <f t="shared" si="36"/>
        <v>Normal-DEX</v>
      </c>
      <c r="H789">
        <v>2065</v>
      </c>
      <c r="I789">
        <v>9572</v>
      </c>
      <c r="J789" s="1" t="s">
        <v>4620</v>
      </c>
      <c r="K789">
        <f t="shared" si="37"/>
        <v>7508</v>
      </c>
      <c r="L789">
        <v>4.5538263683400004E-3</v>
      </c>
      <c r="M789" t="s">
        <v>3807</v>
      </c>
      <c r="N789" t="s">
        <v>3808</v>
      </c>
      <c r="O789">
        <v>1</v>
      </c>
      <c r="P789">
        <v>2</v>
      </c>
      <c r="Q789">
        <v>17429</v>
      </c>
      <c r="R789">
        <v>9033</v>
      </c>
      <c r="S789" t="s">
        <v>331</v>
      </c>
      <c r="T789" t="s">
        <v>4299</v>
      </c>
      <c r="U789">
        <f t="shared" si="38"/>
        <v>3</v>
      </c>
    </row>
    <row r="790" spans="1:21" customFormat="1" x14ac:dyDescent="0.25">
      <c r="A790" t="s">
        <v>3697</v>
      </c>
      <c r="B790" t="s">
        <v>4626</v>
      </c>
      <c r="C790" s="2" t="s">
        <v>4627</v>
      </c>
      <c r="D790">
        <v>18</v>
      </c>
      <c r="E790">
        <v>72.150000000000006</v>
      </c>
      <c r="F790" t="s">
        <v>4630</v>
      </c>
      <c r="G790" t="str">
        <f t="shared" si="36"/>
        <v>Normal-DEX</v>
      </c>
      <c r="H790">
        <v>2163</v>
      </c>
      <c r="I790">
        <v>9333</v>
      </c>
      <c r="J790" s="1" t="s">
        <v>4620</v>
      </c>
      <c r="K790">
        <f t="shared" si="37"/>
        <v>7171</v>
      </c>
      <c r="L790">
        <v>1.0748185135199999E-2</v>
      </c>
      <c r="M790" t="s">
        <v>3809</v>
      </c>
      <c r="N790" t="s">
        <v>3810</v>
      </c>
      <c r="O790">
        <v>1</v>
      </c>
      <c r="P790">
        <v>3</v>
      </c>
      <c r="Q790">
        <v>9027</v>
      </c>
      <c r="R790">
        <v>8254</v>
      </c>
      <c r="S790" t="s">
        <v>1235</v>
      </c>
      <c r="T790" t="s">
        <v>4251</v>
      </c>
      <c r="U790">
        <f t="shared" si="38"/>
        <v>1</v>
      </c>
    </row>
    <row r="791" spans="1:21" customFormat="1" x14ac:dyDescent="0.25">
      <c r="A791" t="s">
        <v>3697</v>
      </c>
      <c r="B791" t="s">
        <v>4626</v>
      </c>
      <c r="C791" s="2" t="s">
        <v>4627</v>
      </c>
      <c r="D791">
        <v>18</v>
      </c>
      <c r="E791">
        <v>72.150000000000006</v>
      </c>
      <c r="F791" t="s">
        <v>4630</v>
      </c>
      <c r="G791" t="str">
        <f t="shared" si="36"/>
        <v>Normal-DEX</v>
      </c>
      <c r="H791">
        <v>2164</v>
      </c>
      <c r="I791">
        <v>9650</v>
      </c>
      <c r="J791" s="1" t="s">
        <v>4620</v>
      </c>
      <c r="K791">
        <f t="shared" si="37"/>
        <v>7487</v>
      </c>
      <c r="L791">
        <v>2.8448695649299998E-3</v>
      </c>
      <c r="M791" t="s">
        <v>3811</v>
      </c>
      <c r="N791" t="s">
        <v>3812</v>
      </c>
      <c r="O791">
        <v>1</v>
      </c>
      <c r="P791">
        <v>2</v>
      </c>
      <c r="Q791">
        <v>9319</v>
      </c>
      <c r="R791">
        <v>11288</v>
      </c>
      <c r="S791" t="s">
        <v>337</v>
      </c>
      <c r="T791" t="s">
        <v>4316</v>
      </c>
      <c r="U791">
        <f t="shared" si="38"/>
        <v>7</v>
      </c>
    </row>
    <row r="792" spans="1:21" customFormat="1" x14ac:dyDescent="0.25">
      <c r="A792" t="s">
        <v>3697</v>
      </c>
      <c r="B792" t="s">
        <v>4626</v>
      </c>
      <c r="C792" s="2" t="s">
        <v>4627</v>
      </c>
      <c r="D792">
        <v>18</v>
      </c>
      <c r="E792">
        <v>72.150000000000006</v>
      </c>
      <c r="F792" t="s">
        <v>4630</v>
      </c>
      <c r="G792" t="str">
        <f t="shared" si="36"/>
        <v>Normal-DEX</v>
      </c>
      <c r="H792">
        <v>2165</v>
      </c>
      <c r="I792">
        <v>9335</v>
      </c>
      <c r="J792" s="1" t="s">
        <v>4620</v>
      </c>
      <c r="K792">
        <f t="shared" si="37"/>
        <v>7171</v>
      </c>
      <c r="L792">
        <v>2.7562849366500001E-2</v>
      </c>
      <c r="M792" t="s">
        <v>3813</v>
      </c>
      <c r="N792" t="s">
        <v>3814</v>
      </c>
      <c r="O792">
        <v>2</v>
      </c>
      <c r="P792">
        <v>10</v>
      </c>
      <c r="Q792">
        <v>9027</v>
      </c>
      <c r="R792">
        <v>8251</v>
      </c>
      <c r="S792" t="s">
        <v>340</v>
      </c>
      <c r="T792" t="s">
        <v>4203</v>
      </c>
      <c r="U792">
        <f t="shared" si="38"/>
        <v>4</v>
      </c>
    </row>
    <row r="793" spans="1:21" customFormat="1" x14ac:dyDescent="0.25">
      <c r="A793" t="s">
        <v>3697</v>
      </c>
      <c r="B793" t="s">
        <v>4626</v>
      </c>
      <c r="C793" s="2" t="s">
        <v>4627</v>
      </c>
      <c r="D793">
        <v>18</v>
      </c>
      <c r="E793">
        <v>72.150000000000006</v>
      </c>
      <c r="F793" t="s">
        <v>4630</v>
      </c>
      <c r="G793" t="str">
        <f t="shared" si="36"/>
        <v>Normal-DEX</v>
      </c>
      <c r="H793">
        <v>2178</v>
      </c>
      <c r="I793">
        <v>9664</v>
      </c>
      <c r="J793" s="1" t="s">
        <v>4620</v>
      </c>
      <c r="K793">
        <f t="shared" si="37"/>
        <v>7487</v>
      </c>
      <c r="L793">
        <v>6.3114989585600001E-3</v>
      </c>
      <c r="M793" t="s">
        <v>3815</v>
      </c>
      <c r="N793" t="s">
        <v>3816</v>
      </c>
      <c r="O793">
        <v>2</v>
      </c>
      <c r="P793">
        <v>2</v>
      </c>
      <c r="Q793">
        <v>8840</v>
      </c>
      <c r="R793">
        <v>11424</v>
      </c>
      <c r="S793" t="s">
        <v>343</v>
      </c>
      <c r="T793" t="s">
        <v>4234</v>
      </c>
      <c r="U793">
        <f t="shared" si="38"/>
        <v>3</v>
      </c>
    </row>
    <row r="794" spans="1:21" customFormat="1" x14ac:dyDescent="0.25">
      <c r="A794" t="s">
        <v>3697</v>
      </c>
      <c r="B794" t="s">
        <v>4626</v>
      </c>
      <c r="C794" s="2" t="s">
        <v>4627</v>
      </c>
      <c r="D794">
        <v>18</v>
      </c>
      <c r="E794">
        <v>72.150000000000006</v>
      </c>
      <c r="F794" t="s">
        <v>4630</v>
      </c>
      <c r="G794" t="str">
        <f t="shared" si="36"/>
        <v>Normal-DEX</v>
      </c>
      <c r="H794">
        <v>2508</v>
      </c>
      <c r="I794">
        <v>9636</v>
      </c>
      <c r="J794" s="1" t="s">
        <v>4620</v>
      </c>
      <c r="K794">
        <f t="shared" si="37"/>
        <v>7129</v>
      </c>
      <c r="L794">
        <v>7.0451435269799998E-3</v>
      </c>
      <c r="M794" t="s">
        <v>3817</v>
      </c>
      <c r="N794" t="s">
        <v>3818</v>
      </c>
      <c r="O794">
        <v>2</v>
      </c>
      <c r="P794">
        <v>4</v>
      </c>
      <c r="Q794">
        <v>18170</v>
      </c>
      <c r="R794">
        <v>10980</v>
      </c>
      <c r="S794" t="s">
        <v>369</v>
      </c>
      <c r="T794" t="s">
        <v>4238</v>
      </c>
      <c r="U794">
        <f t="shared" si="38"/>
        <v>7</v>
      </c>
    </row>
    <row r="795" spans="1:21" customFormat="1" x14ac:dyDescent="0.25">
      <c r="A795" t="s">
        <v>3697</v>
      </c>
      <c r="B795" t="s">
        <v>4626</v>
      </c>
      <c r="C795" s="2" t="s">
        <v>4627</v>
      </c>
      <c r="D795">
        <v>18</v>
      </c>
      <c r="E795">
        <v>72.150000000000006</v>
      </c>
      <c r="F795" t="s">
        <v>4630</v>
      </c>
      <c r="G795" t="str">
        <f t="shared" si="36"/>
        <v>Normal-DEX</v>
      </c>
      <c r="H795">
        <v>2599</v>
      </c>
      <c r="I795">
        <v>9217</v>
      </c>
      <c r="J795" s="1" t="s">
        <v>4620</v>
      </c>
      <c r="K795">
        <f t="shared" si="37"/>
        <v>6619</v>
      </c>
      <c r="L795">
        <v>7.19981183324E-3</v>
      </c>
      <c r="M795" t="s">
        <v>3819</v>
      </c>
      <c r="N795" t="s">
        <v>3820</v>
      </c>
      <c r="O795">
        <v>1</v>
      </c>
      <c r="P795">
        <v>1</v>
      </c>
      <c r="Q795">
        <v>22723</v>
      </c>
      <c r="R795">
        <v>4705</v>
      </c>
      <c r="S795" t="s">
        <v>3821</v>
      </c>
      <c r="T795" t="s">
        <v>4471</v>
      </c>
      <c r="U795">
        <f t="shared" si="38"/>
        <v>6</v>
      </c>
    </row>
    <row r="796" spans="1:21" customFormat="1" x14ac:dyDescent="0.25">
      <c r="A796" t="s">
        <v>3697</v>
      </c>
      <c r="B796" t="s">
        <v>4626</v>
      </c>
      <c r="C796" s="2" t="s">
        <v>4627</v>
      </c>
      <c r="D796">
        <v>18</v>
      </c>
      <c r="E796">
        <v>72.150000000000006</v>
      </c>
      <c r="F796" t="s">
        <v>4630</v>
      </c>
      <c r="G796" t="str">
        <f t="shared" si="36"/>
        <v>Normal-DEX</v>
      </c>
      <c r="H796">
        <v>3119</v>
      </c>
      <c r="I796">
        <v>9426</v>
      </c>
      <c r="J796" s="1" t="s">
        <v>4620</v>
      </c>
      <c r="K796">
        <f t="shared" si="37"/>
        <v>6308</v>
      </c>
      <c r="L796">
        <v>6.3553709607299998E-3</v>
      </c>
      <c r="M796" t="s">
        <v>3822</v>
      </c>
      <c r="N796" t="s">
        <v>3823</v>
      </c>
      <c r="O796">
        <v>4</v>
      </c>
      <c r="P796">
        <v>2</v>
      </c>
      <c r="Q796">
        <v>22388</v>
      </c>
      <c r="R796">
        <v>10270</v>
      </c>
      <c r="S796" t="s">
        <v>608</v>
      </c>
      <c r="T796" t="s">
        <v>4380</v>
      </c>
      <c r="U796">
        <f t="shared" si="38"/>
        <v>5</v>
      </c>
    </row>
    <row r="797" spans="1:21" customFormat="1" x14ac:dyDescent="0.25">
      <c r="A797" t="s">
        <v>3697</v>
      </c>
      <c r="B797" t="s">
        <v>4626</v>
      </c>
      <c r="C797" s="2" t="s">
        <v>4627</v>
      </c>
      <c r="D797">
        <v>18</v>
      </c>
      <c r="E797">
        <v>72.150000000000006</v>
      </c>
      <c r="F797" t="s">
        <v>4630</v>
      </c>
      <c r="G797" t="str">
        <f t="shared" si="36"/>
        <v>Normal-DEX</v>
      </c>
      <c r="H797">
        <v>3304</v>
      </c>
      <c r="I797">
        <v>9402</v>
      </c>
      <c r="J797" s="1" t="s">
        <v>4620</v>
      </c>
      <c r="K797">
        <f t="shared" si="37"/>
        <v>6099</v>
      </c>
      <c r="L797">
        <v>3.1586565410599999E-3</v>
      </c>
      <c r="M797" t="s">
        <v>3824</v>
      </c>
      <c r="N797" t="s">
        <v>3825</v>
      </c>
      <c r="O797">
        <v>1</v>
      </c>
      <c r="P797">
        <v>1</v>
      </c>
      <c r="Q797">
        <v>12082</v>
      </c>
      <c r="R797">
        <v>9925</v>
      </c>
      <c r="S797" t="s">
        <v>1260</v>
      </c>
      <c r="T797" t="s">
        <v>4206</v>
      </c>
      <c r="U797">
        <f t="shared" si="38"/>
        <v>7</v>
      </c>
    </row>
    <row r="798" spans="1:21" customFormat="1" x14ac:dyDescent="0.25">
      <c r="A798" t="s">
        <v>3697</v>
      </c>
      <c r="B798" t="s">
        <v>4626</v>
      </c>
      <c r="C798" s="2" t="s">
        <v>4627</v>
      </c>
      <c r="D798">
        <v>18</v>
      </c>
      <c r="E798">
        <v>72.150000000000006</v>
      </c>
      <c r="F798" t="s">
        <v>4630</v>
      </c>
      <c r="G798" t="str">
        <f t="shared" si="36"/>
        <v>Normal-DEX</v>
      </c>
      <c r="H798">
        <v>3320</v>
      </c>
      <c r="I798">
        <v>9728</v>
      </c>
      <c r="J798" s="1" t="s">
        <v>4620</v>
      </c>
      <c r="K798">
        <f t="shared" si="37"/>
        <v>6409</v>
      </c>
      <c r="L798">
        <v>8.9411597670599995E-3</v>
      </c>
      <c r="M798" t="s">
        <v>3826</v>
      </c>
      <c r="N798" t="s">
        <v>3827</v>
      </c>
      <c r="O798">
        <v>3</v>
      </c>
      <c r="P798">
        <v>3</v>
      </c>
      <c r="Q798">
        <v>11501</v>
      </c>
      <c r="R798">
        <v>14694</v>
      </c>
      <c r="S798" t="s">
        <v>61</v>
      </c>
      <c r="T798" t="s">
        <v>4242</v>
      </c>
      <c r="U798">
        <f t="shared" si="38"/>
        <v>8</v>
      </c>
    </row>
    <row r="799" spans="1:21" customFormat="1" x14ac:dyDescent="0.25">
      <c r="A799" t="s">
        <v>3697</v>
      </c>
      <c r="B799" t="s">
        <v>4626</v>
      </c>
      <c r="C799" s="2" t="s">
        <v>4627</v>
      </c>
      <c r="D799">
        <v>18</v>
      </c>
      <c r="E799">
        <v>72.150000000000006</v>
      </c>
      <c r="F799" t="s">
        <v>4630</v>
      </c>
      <c r="G799" t="str">
        <f t="shared" si="36"/>
        <v>Normal-DEX</v>
      </c>
      <c r="H799">
        <v>3321</v>
      </c>
      <c r="I799">
        <v>9034</v>
      </c>
      <c r="J799" s="1" t="s">
        <v>4620</v>
      </c>
      <c r="K799">
        <f t="shared" si="37"/>
        <v>5714</v>
      </c>
      <c r="L799">
        <v>7.3013884725599996E-3</v>
      </c>
      <c r="M799" t="s">
        <v>3828</v>
      </c>
      <c r="N799" t="s">
        <v>3829</v>
      </c>
      <c r="O799">
        <v>1</v>
      </c>
      <c r="P799">
        <v>1</v>
      </c>
      <c r="Q799">
        <v>11751</v>
      </c>
      <c r="R799">
        <v>4108</v>
      </c>
      <c r="S799" t="s">
        <v>3830</v>
      </c>
      <c r="T799" t="s">
        <v>4472</v>
      </c>
      <c r="U799">
        <f t="shared" si="38"/>
        <v>3</v>
      </c>
    </row>
    <row r="800" spans="1:21" customFormat="1" x14ac:dyDescent="0.25">
      <c r="A800" t="s">
        <v>3697</v>
      </c>
      <c r="B800" t="s">
        <v>4626</v>
      </c>
      <c r="C800" s="2" t="s">
        <v>4627</v>
      </c>
      <c r="D800">
        <v>18</v>
      </c>
      <c r="E800">
        <v>72.150000000000006</v>
      </c>
      <c r="F800" t="s">
        <v>4630</v>
      </c>
      <c r="G800" t="str">
        <f t="shared" si="36"/>
        <v>Normal-DEX</v>
      </c>
      <c r="H800">
        <v>3342</v>
      </c>
      <c r="I800">
        <v>9654</v>
      </c>
      <c r="J800" s="1" t="s">
        <v>4620</v>
      </c>
      <c r="K800">
        <f t="shared" si="37"/>
        <v>6313</v>
      </c>
      <c r="L800">
        <v>6.3703966079800001E-3</v>
      </c>
      <c r="M800" t="s">
        <v>3831</v>
      </c>
      <c r="N800" t="s">
        <v>3832</v>
      </c>
      <c r="O800">
        <v>2</v>
      </c>
      <c r="P800">
        <v>1</v>
      </c>
      <c r="Q800">
        <v>10408</v>
      </c>
      <c r="R800">
        <v>11266</v>
      </c>
      <c r="S800" t="s">
        <v>926</v>
      </c>
      <c r="T800" t="s">
        <v>4274</v>
      </c>
      <c r="U800">
        <f t="shared" si="38"/>
        <v>1</v>
      </c>
    </row>
    <row r="801" spans="1:21" customFormat="1" x14ac:dyDescent="0.25">
      <c r="A801" t="s">
        <v>3697</v>
      </c>
      <c r="B801" t="s">
        <v>4626</v>
      </c>
      <c r="C801" s="2" t="s">
        <v>4627</v>
      </c>
      <c r="D801">
        <v>18</v>
      </c>
      <c r="E801">
        <v>72.150000000000006</v>
      </c>
      <c r="F801" t="s">
        <v>4630</v>
      </c>
      <c r="G801" t="str">
        <f t="shared" si="36"/>
        <v>Normal-DEX</v>
      </c>
      <c r="H801">
        <v>3372</v>
      </c>
      <c r="I801">
        <v>9670</v>
      </c>
      <c r="J801" s="1" t="s">
        <v>4620</v>
      </c>
      <c r="K801">
        <f t="shared" si="37"/>
        <v>6299</v>
      </c>
      <c r="L801">
        <v>8.3490869258299998E-3</v>
      </c>
      <c r="M801" t="s">
        <v>3833</v>
      </c>
      <c r="N801" t="s">
        <v>3834</v>
      </c>
      <c r="O801">
        <v>3</v>
      </c>
      <c r="P801">
        <v>2</v>
      </c>
      <c r="Q801">
        <v>8847</v>
      </c>
      <c r="R801">
        <v>11585</v>
      </c>
      <c r="S801" t="s">
        <v>401</v>
      </c>
      <c r="T801" t="s">
        <v>4321</v>
      </c>
      <c r="U801">
        <f t="shared" si="38"/>
        <v>6</v>
      </c>
    </row>
    <row r="802" spans="1:21" customFormat="1" x14ac:dyDescent="0.25">
      <c r="A802" t="s">
        <v>3697</v>
      </c>
      <c r="B802" t="s">
        <v>4626</v>
      </c>
      <c r="C802" s="2" t="s">
        <v>4627</v>
      </c>
      <c r="D802">
        <v>18</v>
      </c>
      <c r="E802">
        <v>72.150000000000006</v>
      </c>
      <c r="F802" t="s">
        <v>4630</v>
      </c>
      <c r="G802" t="str">
        <f t="shared" si="36"/>
        <v>Normal-DEX</v>
      </c>
      <c r="H802">
        <v>3487</v>
      </c>
      <c r="I802">
        <v>9238</v>
      </c>
      <c r="J802" s="1" t="s">
        <v>4620</v>
      </c>
      <c r="K802">
        <f t="shared" si="37"/>
        <v>5752</v>
      </c>
      <c r="L802">
        <v>8.4854886474499999E-2</v>
      </c>
      <c r="M802" t="s">
        <v>3835</v>
      </c>
      <c r="N802" t="s">
        <v>3836</v>
      </c>
      <c r="O802">
        <v>3</v>
      </c>
      <c r="P802">
        <v>2</v>
      </c>
      <c r="Q802">
        <v>1567</v>
      </c>
      <c r="R802">
        <v>5104</v>
      </c>
      <c r="S802" t="s">
        <v>413</v>
      </c>
      <c r="T802" t="s">
        <v>4348</v>
      </c>
      <c r="U802">
        <f t="shared" si="38"/>
        <v>8</v>
      </c>
    </row>
    <row r="803" spans="1:21" customFormat="1" x14ac:dyDescent="0.25">
      <c r="A803" t="s">
        <v>3697</v>
      </c>
      <c r="B803" t="s">
        <v>4626</v>
      </c>
      <c r="C803" s="2" t="s">
        <v>4627</v>
      </c>
      <c r="D803">
        <v>18</v>
      </c>
      <c r="E803">
        <v>72.150000000000006</v>
      </c>
      <c r="F803" t="s">
        <v>4630</v>
      </c>
      <c r="G803" t="str">
        <f t="shared" si="36"/>
        <v>Normal-DEX</v>
      </c>
      <c r="H803">
        <v>3506</v>
      </c>
      <c r="I803">
        <v>9566</v>
      </c>
      <c r="J803" s="1" t="s">
        <v>4620</v>
      </c>
      <c r="K803">
        <f t="shared" si="37"/>
        <v>6061</v>
      </c>
      <c r="L803">
        <v>3.91808551735E-2</v>
      </c>
      <c r="M803" t="s">
        <v>3837</v>
      </c>
      <c r="N803" t="s">
        <v>3838</v>
      </c>
      <c r="O803">
        <v>1</v>
      </c>
      <c r="P803">
        <v>1</v>
      </c>
      <c r="Q803">
        <v>1309</v>
      </c>
      <c r="R803">
        <v>9241</v>
      </c>
      <c r="S803" t="s">
        <v>82</v>
      </c>
      <c r="T803" t="s">
        <v>4199</v>
      </c>
      <c r="U803">
        <f t="shared" si="38"/>
        <v>8</v>
      </c>
    </row>
    <row r="804" spans="1:21" customFormat="1" x14ac:dyDescent="0.25">
      <c r="A804" t="s">
        <v>3697</v>
      </c>
      <c r="B804" t="s">
        <v>4626</v>
      </c>
      <c r="C804" s="2" t="s">
        <v>4627</v>
      </c>
      <c r="D804">
        <v>18</v>
      </c>
      <c r="E804">
        <v>72.150000000000006</v>
      </c>
      <c r="F804" t="s">
        <v>4630</v>
      </c>
      <c r="G804" t="str">
        <f t="shared" si="36"/>
        <v>Normal-DEX</v>
      </c>
      <c r="H804">
        <v>3525</v>
      </c>
      <c r="I804">
        <v>9554</v>
      </c>
      <c r="J804" s="1" t="s">
        <v>4620</v>
      </c>
      <c r="K804">
        <f t="shared" si="37"/>
        <v>6030</v>
      </c>
      <c r="L804">
        <v>3.7910197412200003E-2</v>
      </c>
      <c r="M804" t="s">
        <v>3839</v>
      </c>
      <c r="N804" t="s">
        <v>3840</v>
      </c>
      <c r="O804">
        <v>1</v>
      </c>
      <c r="P804">
        <v>1</v>
      </c>
      <c r="Q804">
        <v>1392</v>
      </c>
      <c r="R804">
        <v>9419</v>
      </c>
      <c r="S804" t="s">
        <v>3841</v>
      </c>
      <c r="T804" t="s">
        <v>4473</v>
      </c>
      <c r="U804">
        <f t="shared" si="38"/>
        <v>5</v>
      </c>
    </row>
    <row r="805" spans="1:21" customFormat="1" x14ac:dyDescent="0.25">
      <c r="A805" t="s">
        <v>3697</v>
      </c>
      <c r="B805" t="s">
        <v>4626</v>
      </c>
      <c r="C805" s="2" t="s">
        <v>4627</v>
      </c>
      <c r="D805">
        <v>18</v>
      </c>
      <c r="E805">
        <v>72.150000000000006</v>
      </c>
      <c r="F805" t="s">
        <v>4630</v>
      </c>
      <c r="G805" t="str">
        <f t="shared" si="36"/>
        <v>Normal-DEX</v>
      </c>
      <c r="H805">
        <v>3531</v>
      </c>
      <c r="I805">
        <v>9639</v>
      </c>
      <c r="J805" s="1" t="s">
        <v>4620</v>
      </c>
      <c r="K805">
        <f t="shared" si="37"/>
        <v>6109</v>
      </c>
      <c r="L805">
        <v>1.4531562073500001E-2</v>
      </c>
      <c r="M805" t="s">
        <v>3842</v>
      </c>
      <c r="N805" t="s">
        <v>3843</v>
      </c>
      <c r="O805">
        <v>1</v>
      </c>
      <c r="P805">
        <v>3</v>
      </c>
      <c r="Q805">
        <v>1411</v>
      </c>
      <c r="R805">
        <v>11031</v>
      </c>
      <c r="S805" t="s">
        <v>416</v>
      </c>
      <c r="T805" t="s">
        <v>4245</v>
      </c>
      <c r="U805">
        <f t="shared" si="38"/>
        <v>4</v>
      </c>
    </row>
    <row r="806" spans="1:21" customFormat="1" x14ac:dyDescent="0.25">
      <c r="A806" t="s">
        <v>3697</v>
      </c>
      <c r="B806" t="s">
        <v>4626</v>
      </c>
      <c r="C806" s="2" t="s">
        <v>4627</v>
      </c>
      <c r="D806">
        <v>18</v>
      </c>
      <c r="E806">
        <v>72.150000000000006</v>
      </c>
      <c r="F806" t="s">
        <v>4630</v>
      </c>
      <c r="G806" t="str">
        <f t="shared" si="36"/>
        <v>Normal-DEX</v>
      </c>
      <c r="H806">
        <v>3617</v>
      </c>
      <c r="I806">
        <v>9720</v>
      </c>
      <c r="J806" s="1" t="s">
        <v>4620</v>
      </c>
      <c r="K806">
        <f t="shared" si="37"/>
        <v>6104</v>
      </c>
      <c r="L806">
        <v>1.1269967945000001E-2</v>
      </c>
      <c r="M806" t="s">
        <v>2304</v>
      </c>
      <c r="N806" t="s">
        <v>3844</v>
      </c>
      <c r="O806">
        <v>1</v>
      </c>
      <c r="P806">
        <v>2</v>
      </c>
      <c r="Q806">
        <v>5424</v>
      </c>
      <c r="R806">
        <v>14216</v>
      </c>
      <c r="S806" t="s">
        <v>103</v>
      </c>
      <c r="T806" t="s">
        <v>4246</v>
      </c>
      <c r="U806">
        <f t="shared" si="38"/>
        <v>4</v>
      </c>
    </row>
    <row r="807" spans="1:21" customFormat="1" x14ac:dyDescent="0.25">
      <c r="A807" t="s">
        <v>3697</v>
      </c>
      <c r="B807" t="s">
        <v>4626</v>
      </c>
      <c r="C807" s="2" t="s">
        <v>4627</v>
      </c>
      <c r="D807">
        <v>18</v>
      </c>
      <c r="E807">
        <v>72.150000000000006</v>
      </c>
      <c r="F807" t="s">
        <v>4630</v>
      </c>
      <c r="G807" t="str">
        <f t="shared" si="36"/>
        <v>Normal-DEX</v>
      </c>
      <c r="H807">
        <v>3734</v>
      </c>
      <c r="I807">
        <v>9754</v>
      </c>
      <c r="J807" s="1" t="s">
        <v>4620</v>
      </c>
      <c r="K807">
        <f t="shared" si="37"/>
        <v>6021</v>
      </c>
      <c r="L807">
        <v>1.81578568453E-2</v>
      </c>
      <c r="M807" t="s">
        <v>3845</v>
      </c>
      <c r="N807" t="s">
        <v>3244</v>
      </c>
      <c r="O807">
        <v>5</v>
      </c>
      <c r="P807">
        <v>3</v>
      </c>
      <c r="Q807">
        <v>9064</v>
      </c>
      <c r="R807">
        <v>16060</v>
      </c>
      <c r="S807" t="s">
        <v>431</v>
      </c>
      <c r="T807" t="s">
        <v>4184</v>
      </c>
      <c r="U807">
        <f t="shared" si="38"/>
        <v>4</v>
      </c>
    </row>
    <row r="808" spans="1:21" customFormat="1" x14ac:dyDescent="0.25">
      <c r="A808" t="s">
        <v>3697</v>
      </c>
      <c r="B808" t="s">
        <v>4626</v>
      </c>
      <c r="C808" s="2" t="s">
        <v>4627</v>
      </c>
      <c r="D808">
        <v>18</v>
      </c>
      <c r="E808">
        <v>72.150000000000006</v>
      </c>
      <c r="F808" t="s">
        <v>4630</v>
      </c>
      <c r="G808" t="str">
        <f t="shared" si="36"/>
        <v>Normal-DEX</v>
      </c>
      <c r="H808">
        <v>3737</v>
      </c>
      <c r="I808">
        <v>9057</v>
      </c>
      <c r="J808" s="1" t="s">
        <v>4620</v>
      </c>
      <c r="K808">
        <f t="shared" si="37"/>
        <v>5321</v>
      </c>
      <c r="L808">
        <v>1.0813116465299999E-2</v>
      </c>
      <c r="M808" t="s">
        <v>3846</v>
      </c>
      <c r="N808" t="s">
        <v>3847</v>
      </c>
      <c r="O808">
        <v>2</v>
      </c>
      <c r="P808">
        <v>1</v>
      </c>
      <c r="Q808">
        <v>9016</v>
      </c>
      <c r="R808">
        <v>3499</v>
      </c>
      <c r="S808" t="s">
        <v>1738</v>
      </c>
      <c r="T808" t="s">
        <v>4197</v>
      </c>
      <c r="U808">
        <f t="shared" si="38"/>
        <v>9</v>
      </c>
    </row>
    <row r="809" spans="1:21" customFormat="1" x14ac:dyDescent="0.25">
      <c r="A809" t="s">
        <v>3697</v>
      </c>
      <c r="B809" t="s">
        <v>4626</v>
      </c>
      <c r="C809" s="2" t="s">
        <v>4627</v>
      </c>
      <c r="D809">
        <v>18</v>
      </c>
      <c r="E809">
        <v>72.150000000000006</v>
      </c>
      <c r="F809" t="s">
        <v>4630</v>
      </c>
      <c r="G809" t="str">
        <f t="shared" si="36"/>
        <v>Normal-DEX</v>
      </c>
      <c r="H809">
        <v>3747</v>
      </c>
      <c r="I809">
        <v>9681</v>
      </c>
      <c r="J809" s="1" t="s">
        <v>4620</v>
      </c>
      <c r="K809">
        <f t="shared" si="37"/>
        <v>5935</v>
      </c>
      <c r="L809">
        <v>8.55529454536E-3</v>
      </c>
      <c r="M809" t="s">
        <v>3848</v>
      </c>
      <c r="N809" t="s">
        <v>3849</v>
      </c>
      <c r="O809">
        <v>2</v>
      </c>
      <c r="P809">
        <v>2</v>
      </c>
      <c r="Q809">
        <v>9097</v>
      </c>
      <c r="R809">
        <v>12259</v>
      </c>
      <c r="S809" t="s">
        <v>938</v>
      </c>
      <c r="T809" t="s">
        <v>4420</v>
      </c>
      <c r="U809">
        <f t="shared" si="38"/>
        <v>2</v>
      </c>
    </row>
    <row r="810" spans="1:21" customFormat="1" x14ac:dyDescent="0.25">
      <c r="A810" t="s">
        <v>3697</v>
      </c>
      <c r="B810" t="s">
        <v>4626</v>
      </c>
      <c r="C810" s="2" t="s">
        <v>4627</v>
      </c>
      <c r="D810">
        <v>18</v>
      </c>
      <c r="E810">
        <v>72.150000000000006</v>
      </c>
      <c r="F810" t="s">
        <v>4630</v>
      </c>
      <c r="G810" t="str">
        <f t="shared" si="36"/>
        <v>Normal-DEX</v>
      </c>
      <c r="H810">
        <v>3787</v>
      </c>
      <c r="I810">
        <v>8925</v>
      </c>
      <c r="J810" s="1" t="s">
        <v>4620</v>
      </c>
      <c r="K810">
        <f t="shared" si="37"/>
        <v>5139</v>
      </c>
      <c r="L810">
        <v>6.9227113496700002E-3</v>
      </c>
      <c r="M810" t="s">
        <v>3850</v>
      </c>
      <c r="N810" t="s">
        <v>3851</v>
      </c>
      <c r="O810">
        <v>2</v>
      </c>
      <c r="P810">
        <v>1</v>
      </c>
      <c r="Q810">
        <v>8987</v>
      </c>
      <c r="R810">
        <v>6430</v>
      </c>
      <c r="S810" t="s">
        <v>3852</v>
      </c>
      <c r="T810" t="s">
        <v>4245</v>
      </c>
      <c r="U810">
        <f t="shared" si="38"/>
        <v>4</v>
      </c>
    </row>
    <row r="811" spans="1:21" customFormat="1" x14ac:dyDescent="0.25">
      <c r="A811" t="s">
        <v>3697</v>
      </c>
      <c r="B811" t="s">
        <v>4626</v>
      </c>
      <c r="C811" s="2" t="s">
        <v>4627</v>
      </c>
      <c r="D811">
        <v>18</v>
      </c>
      <c r="E811">
        <v>72.150000000000006</v>
      </c>
      <c r="F811" t="s">
        <v>4630</v>
      </c>
      <c r="G811" t="str">
        <f t="shared" si="36"/>
        <v>Normal-DEX</v>
      </c>
      <c r="H811">
        <v>4022</v>
      </c>
      <c r="I811">
        <v>9701</v>
      </c>
      <c r="J811" s="1" t="s">
        <v>4620</v>
      </c>
      <c r="K811">
        <f t="shared" si="37"/>
        <v>5680</v>
      </c>
      <c r="L811">
        <v>6.2256854776199999E-3</v>
      </c>
      <c r="M811" t="s">
        <v>3853</v>
      </c>
      <c r="N811" t="s">
        <v>3854</v>
      </c>
      <c r="O811">
        <v>1</v>
      </c>
      <c r="P811">
        <v>4</v>
      </c>
      <c r="Q811">
        <v>8771</v>
      </c>
      <c r="R811">
        <v>13109</v>
      </c>
      <c r="S811" t="s">
        <v>445</v>
      </c>
      <c r="T811" t="s">
        <v>4351</v>
      </c>
      <c r="U811">
        <f t="shared" si="38"/>
        <v>6</v>
      </c>
    </row>
    <row r="812" spans="1:21" customFormat="1" x14ac:dyDescent="0.25">
      <c r="A812" t="s">
        <v>3697</v>
      </c>
      <c r="B812" t="s">
        <v>4626</v>
      </c>
      <c r="C812" s="2" t="s">
        <v>4627</v>
      </c>
      <c r="D812">
        <v>18</v>
      </c>
      <c r="E812">
        <v>72.150000000000006</v>
      </c>
      <c r="F812" t="s">
        <v>4630</v>
      </c>
      <c r="G812" t="str">
        <f t="shared" si="36"/>
        <v>Normal-DEX</v>
      </c>
      <c r="H812">
        <v>4377</v>
      </c>
      <c r="I812">
        <v>9412</v>
      </c>
      <c r="J812" s="1" t="s">
        <v>4620</v>
      </c>
      <c r="K812">
        <f t="shared" si="37"/>
        <v>5036</v>
      </c>
      <c r="L812">
        <v>4.2989040835600002E-3</v>
      </c>
      <c r="M812" t="s">
        <v>3855</v>
      </c>
      <c r="N812" t="s">
        <v>3856</v>
      </c>
      <c r="O812">
        <v>2</v>
      </c>
      <c r="P812">
        <v>1</v>
      </c>
      <c r="Q812">
        <v>16539</v>
      </c>
      <c r="R812">
        <v>10160</v>
      </c>
      <c r="S812" t="s">
        <v>657</v>
      </c>
      <c r="T812" t="s">
        <v>4391</v>
      </c>
      <c r="U812">
        <f t="shared" si="38"/>
        <v>6</v>
      </c>
    </row>
    <row r="813" spans="1:21" customFormat="1" x14ac:dyDescent="0.25">
      <c r="A813" t="s">
        <v>3697</v>
      </c>
      <c r="B813" t="s">
        <v>4626</v>
      </c>
      <c r="C813" s="2" t="s">
        <v>4627</v>
      </c>
      <c r="D813">
        <v>18</v>
      </c>
      <c r="E813">
        <v>72.150000000000006</v>
      </c>
      <c r="F813" t="s">
        <v>4630</v>
      </c>
      <c r="G813" t="str">
        <f t="shared" si="36"/>
        <v>Normal-DEX</v>
      </c>
      <c r="H813">
        <v>4379</v>
      </c>
      <c r="I813">
        <v>8924</v>
      </c>
      <c r="J813" s="1" t="s">
        <v>4620</v>
      </c>
      <c r="K813">
        <f t="shared" si="37"/>
        <v>4546</v>
      </c>
      <c r="L813">
        <v>3.4039983694699998E-3</v>
      </c>
      <c r="M813" t="s">
        <v>3857</v>
      </c>
      <c r="N813" t="s">
        <v>3858</v>
      </c>
      <c r="O813">
        <v>1</v>
      </c>
      <c r="P813">
        <v>1</v>
      </c>
      <c r="Q813">
        <v>16605</v>
      </c>
      <c r="R813">
        <v>6453</v>
      </c>
      <c r="S813" t="s">
        <v>3859</v>
      </c>
      <c r="T813" t="s">
        <v>4474</v>
      </c>
      <c r="U813">
        <f t="shared" si="38"/>
        <v>6</v>
      </c>
    </row>
    <row r="814" spans="1:21" customFormat="1" x14ac:dyDescent="0.25">
      <c r="A814" t="s">
        <v>3697</v>
      </c>
      <c r="B814" t="s">
        <v>4626</v>
      </c>
      <c r="C814" s="2" t="s">
        <v>4627</v>
      </c>
      <c r="D814">
        <v>18</v>
      </c>
      <c r="E814">
        <v>72.150000000000006</v>
      </c>
      <c r="F814" t="s">
        <v>4630</v>
      </c>
      <c r="G814" t="str">
        <f t="shared" si="36"/>
        <v>Normal-DEX</v>
      </c>
      <c r="H814">
        <v>4472</v>
      </c>
      <c r="I814">
        <v>9579</v>
      </c>
      <c r="J814" s="1" t="s">
        <v>4620</v>
      </c>
      <c r="K814">
        <f t="shared" si="37"/>
        <v>5108</v>
      </c>
      <c r="L814">
        <v>4.13264177622E-3</v>
      </c>
      <c r="M814" t="s">
        <v>3860</v>
      </c>
      <c r="N814" t="s">
        <v>3861</v>
      </c>
      <c r="O814">
        <v>2</v>
      </c>
      <c r="P814">
        <v>1</v>
      </c>
      <c r="Q814">
        <v>18674</v>
      </c>
      <c r="R814">
        <v>8934</v>
      </c>
      <c r="S814" t="s">
        <v>1308</v>
      </c>
      <c r="T814" t="s">
        <v>4295</v>
      </c>
      <c r="U814">
        <f t="shared" si="38"/>
        <v>8</v>
      </c>
    </row>
    <row r="815" spans="1:21" customFormat="1" x14ac:dyDescent="0.25">
      <c r="A815" t="s">
        <v>3697</v>
      </c>
      <c r="B815" t="s">
        <v>4626</v>
      </c>
      <c r="C815" s="2" t="s">
        <v>4627</v>
      </c>
      <c r="D815">
        <v>18</v>
      </c>
      <c r="E815">
        <v>72.150000000000006</v>
      </c>
      <c r="F815" t="s">
        <v>4630</v>
      </c>
      <c r="G815" t="str">
        <f t="shared" si="36"/>
        <v>Normal-DEX</v>
      </c>
      <c r="H815">
        <v>4478</v>
      </c>
      <c r="I815">
        <v>9551</v>
      </c>
      <c r="J815" s="1" t="s">
        <v>4620</v>
      </c>
      <c r="K815">
        <f t="shared" si="37"/>
        <v>5074</v>
      </c>
      <c r="L815">
        <v>2.4276849623600001E-3</v>
      </c>
      <c r="M815" t="s">
        <v>3862</v>
      </c>
      <c r="N815" t="s">
        <v>3863</v>
      </c>
      <c r="O815">
        <v>1</v>
      </c>
      <c r="P815">
        <v>1</v>
      </c>
      <c r="Q815">
        <v>19417</v>
      </c>
      <c r="R815">
        <v>9382</v>
      </c>
      <c r="S815" t="s">
        <v>1314</v>
      </c>
      <c r="T815" t="s">
        <v>4475</v>
      </c>
      <c r="U815">
        <f t="shared" si="38"/>
        <v>7</v>
      </c>
    </row>
    <row r="816" spans="1:21" customFormat="1" x14ac:dyDescent="0.25">
      <c r="A816" t="s">
        <v>3697</v>
      </c>
      <c r="B816" t="s">
        <v>4626</v>
      </c>
      <c r="C816" s="2" t="s">
        <v>4627</v>
      </c>
      <c r="D816">
        <v>18</v>
      </c>
      <c r="E816">
        <v>72.150000000000006</v>
      </c>
      <c r="F816" t="s">
        <v>4630</v>
      </c>
      <c r="G816" t="str">
        <f t="shared" si="36"/>
        <v>Normal-DEX</v>
      </c>
      <c r="H816">
        <v>4513</v>
      </c>
      <c r="I816">
        <v>8919</v>
      </c>
      <c r="J816" s="1" t="s">
        <v>4620</v>
      </c>
      <c r="K816">
        <f t="shared" si="37"/>
        <v>4407</v>
      </c>
      <c r="L816">
        <v>7.9316298701400008E-3</v>
      </c>
      <c r="M816" t="s">
        <v>3864</v>
      </c>
      <c r="N816" t="s">
        <v>3865</v>
      </c>
      <c r="O816">
        <v>1</v>
      </c>
      <c r="P816">
        <v>2</v>
      </c>
      <c r="Q816">
        <v>19190</v>
      </c>
      <c r="R816">
        <v>6669</v>
      </c>
      <c r="S816" t="s">
        <v>3866</v>
      </c>
      <c r="T816" t="s">
        <v>4476</v>
      </c>
      <c r="U816">
        <f t="shared" si="38"/>
        <v>8</v>
      </c>
    </row>
    <row r="817" spans="1:21" customFormat="1" x14ac:dyDescent="0.25">
      <c r="A817" t="s">
        <v>3697</v>
      </c>
      <c r="B817" t="s">
        <v>4626</v>
      </c>
      <c r="C817" s="2" t="s">
        <v>4627</v>
      </c>
      <c r="D817">
        <v>18</v>
      </c>
      <c r="E817">
        <v>72.150000000000006</v>
      </c>
      <c r="F817" t="s">
        <v>4630</v>
      </c>
      <c r="G817" t="str">
        <f t="shared" si="36"/>
        <v>Normal-DEX</v>
      </c>
      <c r="H817">
        <v>4659</v>
      </c>
      <c r="I817">
        <v>9668</v>
      </c>
      <c r="J817" s="1" t="s">
        <v>4620</v>
      </c>
      <c r="K817">
        <f t="shared" si="37"/>
        <v>5010</v>
      </c>
      <c r="L817">
        <v>8.8394618555200002E-3</v>
      </c>
      <c r="M817" t="s">
        <v>3867</v>
      </c>
      <c r="N817" t="s">
        <v>3868</v>
      </c>
      <c r="O817">
        <v>3</v>
      </c>
      <c r="P817">
        <v>2</v>
      </c>
      <c r="Q817">
        <v>10014</v>
      </c>
      <c r="R817">
        <v>11479</v>
      </c>
      <c r="S817" t="s">
        <v>28</v>
      </c>
      <c r="T817" t="s">
        <v>4249</v>
      </c>
      <c r="U817">
        <f t="shared" si="38"/>
        <v>6</v>
      </c>
    </row>
    <row r="818" spans="1:21" customFormat="1" x14ac:dyDescent="0.25">
      <c r="A818" t="s">
        <v>3885</v>
      </c>
      <c r="B818" t="s">
        <v>4631</v>
      </c>
      <c r="C818" s="2" t="s">
        <v>4632</v>
      </c>
      <c r="D818">
        <v>10</v>
      </c>
      <c r="E818">
        <v>16</v>
      </c>
      <c r="F818" t="s">
        <v>4628</v>
      </c>
      <c r="G818" t="str">
        <f t="shared" si="36"/>
        <v>SURF1 Mutation-Control</v>
      </c>
      <c r="H818">
        <v>697</v>
      </c>
      <c r="I818">
        <v>9562</v>
      </c>
      <c r="J818" s="1" t="s">
        <v>4620</v>
      </c>
      <c r="K818">
        <f t="shared" si="37"/>
        <v>8866</v>
      </c>
      <c r="L818">
        <v>7.8277618141699996E-3</v>
      </c>
      <c r="M818" t="s">
        <v>3886</v>
      </c>
      <c r="N818" t="s">
        <v>3887</v>
      </c>
      <c r="O818">
        <v>1</v>
      </c>
      <c r="P818">
        <v>1</v>
      </c>
      <c r="Q818">
        <v>7624</v>
      </c>
      <c r="R818">
        <v>4266</v>
      </c>
      <c r="S818" t="s">
        <v>3888</v>
      </c>
      <c r="T818" t="s">
        <v>4450</v>
      </c>
      <c r="U818">
        <f t="shared" si="38"/>
        <v>2</v>
      </c>
    </row>
    <row r="819" spans="1:21" customFormat="1" x14ac:dyDescent="0.25">
      <c r="A819" t="s">
        <v>3885</v>
      </c>
      <c r="B819" t="s">
        <v>4631</v>
      </c>
      <c r="C819" s="2" t="s">
        <v>4632</v>
      </c>
      <c r="D819">
        <v>10</v>
      </c>
      <c r="E819">
        <v>16</v>
      </c>
      <c r="F819" t="s">
        <v>4628</v>
      </c>
      <c r="G819" t="str">
        <f t="shared" si="36"/>
        <v>SURF1 Mutation-Control</v>
      </c>
      <c r="H819">
        <v>723</v>
      </c>
      <c r="I819">
        <v>8283</v>
      </c>
      <c r="J819" s="1" t="s">
        <v>4620</v>
      </c>
      <c r="K819">
        <f t="shared" si="37"/>
        <v>7561</v>
      </c>
      <c r="L819">
        <v>1.8459930336000002E-2</v>
      </c>
      <c r="M819" t="s">
        <v>3889</v>
      </c>
      <c r="N819" t="s">
        <v>3890</v>
      </c>
      <c r="O819">
        <v>3</v>
      </c>
      <c r="P819">
        <v>2</v>
      </c>
      <c r="Q819">
        <v>8861</v>
      </c>
      <c r="R819">
        <v>3901</v>
      </c>
      <c r="S819" t="s">
        <v>163</v>
      </c>
      <c r="T819" t="s">
        <v>4214</v>
      </c>
      <c r="U819">
        <f t="shared" si="38"/>
        <v>7</v>
      </c>
    </row>
    <row r="820" spans="1:21" customFormat="1" x14ac:dyDescent="0.25">
      <c r="A820" t="s">
        <v>3885</v>
      </c>
      <c r="B820" t="s">
        <v>4631</v>
      </c>
      <c r="C820" s="2" t="s">
        <v>4632</v>
      </c>
      <c r="D820">
        <v>10</v>
      </c>
      <c r="E820">
        <v>16</v>
      </c>
      <c r="F820" t="s">
        <v>4628</v>
      </c>
      <c r="G820" t="str">
        <f t="shared" si="36"/>
        <v>SURF1 Mutation-Control</v>
      </c>
      <c r="H820">
        <v>777</v>
      </c>
      <c r="I820">
        <v>8685</v>
      </c>
      <c r="J820" s="1" t="s">
        <v>4620</v>
      </c>
      <c r="K820">
        <f t="shared" si="37"/>
        <v>7909</v>
      </c>
      <c r="L820">
        <v>1.7537250530699999E-2</v>
      </c>
      <c r="M820" t="s">
        <v>3891</v>
      </c>
      <c r="N820" t="s">
        <v>3892</v>
      </c>
      <c r="O820">
        <v>4</v>
      </c>
      <c r="P820">
        <v>1</v>
      </c>
      <c r="Q820">
        <v>10280</v>
      </c>
      <c r="R820">
        <v>1131</v>
      </c>
      <c r="S820" t="s">
        <v>1000</v>
      </c>
      <c r="T820" t="s">
        <v>4330</v>
      </c>
      <c r="U820">
        <f t="shared" si="38"/>
        <v>8</v>
      </c>
    </row>
    <row r="821" spans="1:21" customFormat="1" x14ac:dyDescent="0.25">
      <c r="A821" t="s">
        <v>3885</v>
      </c>
      <c r="B821" t="s">
        <v>4631</v>
      </c>
      <c r="C821" s="2" t="s">
        <v>4632</v>
      </c>
      <c r="D821">
        <v>10</v>
      </c>
      <c r="E821">
        <v>16</v>
      </c>
      <c r="F821" t="s">
        <v>4628</v>
      </c>
      <c r="G821" t="str">
        <f t="shared" si="36"/>
        <v>SURF1 Mutation-Control</v>
      </c>
      <c r="H821">
        <v>799</v>
      </c>
      <c r="I821">
        <v>5893</v>
      </c>
      <c r="J821" s="1" t="s">
        <v>4620</v>
      </c>
      <c r="K821">
        <f t="shared" si="37"/>
        <v>5095</v>
      </c>
      <c r="L821">
        <v>3.4205146206500001E-3</v>
      </c>
      <c r="M821" t="s">
        <v>3893</v>
      </c>
      <c r="N821" t="s">
        <v>3894</v>
      </c>
      <c r="O821">
        <v>1</v>
      </c>
      <c r="P821">
        <v>1</v>
      </c>
      <c r="Q821">
        <v>9970</v>
      </c>
      <c r="R821">
        <v>7692</v>
      </c>
      <c r="S821" t="s">
        <v>190</v>
      </c>
      <c r="T821" t="s">
        <v>4309</v>
      </c>
      <c r="U821">
        <f t="shared" si="38"/>
        <v>9</v>
      </c>
    </row>
    <row r="822" spans="1:21" customFormat="1" x14ac:dyDescent="0.25">
      <c r="A822" t="s">
        <v>3885</v>
      </c>
      <c r="B822" t="s">
        <v>4631</v>
      </c>
      <c r="C822" s="2" t="s">
        <v>4632</v>
      </c>
      <c r="D822">
        <v>10</v>
      </c>
      <c r="E822">
        <v>16</v>
      </c>
      <c r="F822" t="s">
        <v>4628</v>
      </c>
      <c r="G822" t="str">
        <f t="shared" si="36"/>
        <v>SURF1 Mutation-Control</v>
      </c>
      <c r="H822">
        <v>817</v>
      </c>
      <c r="I822">
        <v>8861</v>
      </c>
      <c r="J822" s="1" t="s">
        <v>4620</v>
      </c>
      <c r="K822">
        <f t="shared" si="37"/>
        <v>8045</v>
      </c>
      <c r="L822">
        <v>2.6118875227500001E-2</v>
      </c>
      <c r="M822" t="s">
        <v>3895</v>
      </c>
      <c r="N822" t="s">
        <v>3896</v>
      </c>
      <c r="O822">
        <v>2</v>
      </c>
      <c r="P822">
        <v>2</v>
      </c>
      <c r="Q822">
        <v>9279</v>
      </c>
      <c r="R822">
        <v>2868</v>
      </c>
      <c r="S822" t="s">
        <v>199</v>
      </c>
      <c r="T822" t="s">
        <v>4182</v>
      </c>
      <c r="U822">
        <f t="shared" si="38"/>
        <v>9</v>
      </c>
    </row>
    <row r="823" spans="1:21" customFormat="1" x14ac:dyDescent="0.25">
      <c r="A823" t="s">
        <v>3885</v>
      </c>
      <c r="B823" t="s">
        <v>4631</v>
      </c>
      <c r="C823" s="2" t="s">
        <v>4632</v>
      </c>
      <c r="D823">
        <v>10</v>
      </c>
      <c r="E823">
        <v>16</v>
      </c>
      <c r="F823" t="s">
        <v>4628</v>
      </c>
      <c r="G823" t="str">
        <f t="shared" si="36"/>
        <v>SURF1 Mutation-Control</v>
      </c>
      <c r="H823">
        <v>861</v>
      </c>
      <c r="I823">
        <v>8679</v>
      </c>
      <c r="J823" s="1" t="s">
        <v>4620</v>
      </c>
      <c r="K823">
        <f t="shared" si="37"/>
        <v>7819</v>
      </c>
      <c r="L823">
        <v>1.84083242501E-2</v>
      </c>
      <c r="M823" t="s">
        <v>3897</v>
      </c>
      <c r="N823" t="s">
        <v>3898</v>
      </c>
      <c r="O823">
        <v>1</v>
      </c>
      <c r="P823">
        <v>1</v>
      </c>
      <c r="Q823">
        <v>8192</v>
      </c>
      <c r="R823">
        <v>1027</v>
      </c>
      <c r="S823" t="s">
        <v>745</v>
      </c>
      <c r="T823" t="s">
        <v>4187</v>
      </c>
      <c r="U823">
        <f t="shared" si="38"/>
        <v>7</v>
      </c>
    </row>
    <row r="824" spans="1:21" customFormat="1" x14ac:dyDescent="0.25">
      <c r="A824" t="s">
        <v>3885</v>
      </c>
      <c r="B824" t="s">
        <v>4631</v>
      </c>
      <c r="C824" s="2" t="s">
        <v>4632</v>
      </c>
      <c r="D824">
        <v>10</v>
      </c>
      <c r="E824">
        <v>16</v>
      </c>
      <c r="F824" t="s">
        <v>4628</v>
      </c>
      <c r="G824" t="str">
        <f t="shared" si="36"/>
        <v>SURF1 Mutation-Control</v>
      </c>
      <c r="H824">
        <v>862</v>
      </c>
      <c r="I824">
        <v>9359</v>
      </c>
      <c r="J824" s="1" t="s">
        <v>4620</v>
      </c>
      <c r="K824">
        <f t="shared" si="37"/>
        <v>8498</v>
      </c>
      <c r="L824">
        <v>6.4370789012700002E-3</v>
      </c>
      <c r="M824" t="s">
        <v>3899</v>
      </c>
      <c r="N824" t="s">
        <v>3900</v>
      </c>
      <c r="O824">
        <v>1</v>
      </c>
      <c r="P824">
        <v>1</v>
      </c>
      <c r="Q824">
        <v>8438</v>
      </c>
      <c r="R824">
        <v>4452</v>
      </c>
      <c r="S824" t="s">
        <v>49</v>
      </c>
      <c r="U824">
        <f t="shared" si="38"/>
        <v>0</v>
      </c>
    </row>
    <row r="825" spans="1:21" customFormat="1" x14ac:dyDescent="0.25">
      <c r="A825" t="s">
        <v>3885</v>
      </c>
      <c r="B825" t="s">
        <v>4631</v>
      </c>
      <c r="C825" s="2" t="s">
        <v>4632</v>
      </c>
      <c r="D825">
        <v>10</v>
      </c>
      <c r="E825">
        <v>16</v>
      </c>
      <c r="F825" t="s">
        <v>4628</v>
      </c>
      <c r="G825" t="str">
        <f t="shared" si="36"/>
        <v>SURF1 Mutation-Control</v>
      </c>
      <c r="H825">
        <v>968</v>
      </c>
      <c r="I825">
        <v>7877</v>
      </c>
      <c r="J825" s="1" t="s">
        <v>4620</v>
      </c>
      <c r="K825">
        <f t="shared" si="37"/>
        <v>6910</v>
      </c>
      <c r="L825">
        <v>1.0485531081500001E-2</v>
      </c>
      <c r="M825" t="s">
        <v>3901</v>
      </c>
      <c r="N825" t="s">
        <v>2460</v>
      </c>
      <c r="O825">
        <v>1</v>
      </c>
      <c r="P825">
        <v>1</v>
      </c>
      <c r="Q825">
        <v>4481</v>
      </c>
      <c r="R825">
        <v>3174</v>
      </c>
      <c r="S825" t="s">
        <v>222</v>
      </c>
      <c r="T825" t="s">
        <v>4234</v>
      </c>
      <c r="U825">
        <f t="shared" si="38"/>
        <v>3</v>
      </c>
    </row>
    <row r="826" spans="1:21" customFormat="1" x14ac:dyDescent="0.25">
      <c r="A826" t="s">
        <v>3885</v>
      </c>
      <c r="B826" t="s">
        <v>4631</v>
      </c>
      <c r="C826" s="2" t="s">
        <v>4632</v>
      </c>
      <c r="D826">
        <v>10</v>
      </c>
      <c r="E826">
        <v>16</v>
      </c>
      <c r="F826" t="s">
        <v>4628</v>
      </c>
      <c r="G826" t="str">
        <f t="shared" si="36"/>
        <v>SURF1 Mutation-Control</v>
      </c>
      <c r="H826">
        <v>1271</v>
      </c>
      <c r="I826">
        <v>8188</v>
      </c>
      <c r="J826" s="1" t="s">
        <v>4620</v>
      </c>
      <c r="K826">
        <f t="shared" si="37"/>
        <v>6918</v>
      </c>
      <c r="L826">
        <v>4.8875401586100002E-3</v>
      </c>
      <c r="M826" t="s">
        <v>3902</v>
      </c>
      <c r="N826" t="s">
        <v>3903</v>
      </c>
      <c r="O826">
        <v>1</v>
      </c>
      <c r="P826">
        <v>1</v>
      </c>
      <c r="Q826">
        <v>12290</v>
      </c>
      <c r="R826">
        <v>5949</v>
      </c>
      <c r="S826" t="s">
        <v>2024</v>
      </c>
      <c r="T826" t="s">
        <v>4283</v>
      </c>
      <c r="U826">
        <f t="shared" si="38"/>
        <v>8</v>
      </c>
    </row>
    <row r="827" spans="1:21" customFormat="1" x14ac:dyDescent="0.25">
      <c r="A827" t="s">
        <v>3885</v>
      </c>
      <c r="B827" t="s">
        <v>4631</v>
      </c>
      <c r="C827" s="2" t="s">
        <v>4632</v>
      </c>
      <c r="D827">
        <v>10</v>
      </c>
      <c r="E827">
        <v>16</v>
      </c>
      <c r="F827" t="s">
        <v>4628</v>
      </c>
      <c r="G827" t="str">
        <f t="shared" si="36"/>
        <v>SURF1 Mutation-Control</v>
      </c>
      <c r="H827">
        <v>1393</v>
      </c>
      <c r="I827">
        <v>8845</v>
      </c>
      <c r="J827" s="1" t="s">
        <v>4620</v>
      </c>
      <c r="K827">
        <f t="shared" si="37"/>
        <v>7453</v>
      </c>
      <c r="L827">
        <v>2.2808285772599999E-2</v>
      </c>
      <c r="M827" t="s">
        <v>3904</v>
      </c>
      <c r="N827" t="s">
        <v>3905</v>
      </c>
      <c r="O827">
        <v>4</v>
      </c>
      <c r="P827">
        <v>2</v>
      </c>
      <c r="Q827">
        <v>11837</v>
      </c>
      <c r="R827">
        <v>2911</v>
      </c>
      <c r="S827" t="s">
        <v>534</v>
      </c>
      <c r="T827" t="s">
        <v>4477</v>
      </c>
      <c r="U827">
        <f t="shared" si="38"/>
        <v>9</v>
      </c>
    </row>
    <row r="828" spans="1:21" customFormat="1" x14ac:dyDescent="0.25">
      <c r="A828" t="s">
        <v>3885</v>
      </c>
      <c r="B828" t="s">
        <v>4631</v>
      </c>
      <c r="C828" s="2" t="s">
        <v>4632</v>
      </c>
      <c r="D828">
        <v>10</v>
      </c>
      <c r="E828">
        <v>16</v>
      </c>
      <c r="F828" t="s">
        <v>4628</v>
      </c>
      <c r="G828" t="str">
        <f t="shared" si="36"/>
        <v>SURF1 Mutation-Control</v>
      </c>
      <c r="H828">
        <v>1530</v>
      </c>
      <c r="I828">
        <v>9085</v>
      </c>
      <c r="J828" s="1" t="s">
        <v>4620</v>
      </c>
      <c r="K828">
        <f t="shared" si="37"/>
        <v>7556</v>
      </c>
      <c r="L828">
        <v>3.3811363447800002E-2</v>
      </c>
      <c r="M828" t="s">
        <v>3906</v>
      </c>
      <c r="N828" t="s">
        <v>3907</v>
      </c>
      <c r="O828">
        <v>2</v>
      </c>
      <c r="P828">
        <v>1</v>
      </c>
      <c r="Q828">
        <v>10316</v>
      </c>
      <c r="R828">
        <v>1553</v>
      </c>
      <c r="S828" t="s">
        <v>3908</v>
      </c>
      <c r="T828" t="s">
        <v>4299</v>
      </c>
      <c r="U828">
        <f t="shared" si="38"/>
        <v>3</v>
      </c>
    </row>
    <row r="829" spans="1:21" customFormat="1" x14ac:dyDescent="0.25">
      <c r="A829" t="s">
        <v>3885</v>
      </c>
      <c r="B829" t="s">
        <v>4631</v>
      </c>
      <c r="C829" s="2" t="s">
        <v>4632</v>
      </c>
      <c r="D829">
        <v>10</v>
      </c>
      <c r="E829">
        <v>16</v>
      </c>
      <c r="F829" t="s">
        <v>4628</v>
      </c>
      <c r="G829" t="str">
        <f t="shared" si="36"/>
        <v>SURF1 Mutation-Control</v>
      </c>
      <c r="H829">
        <v>1676</v>
      </c>
      <c r="I829">
        <v>9521</v>
      </c>
      <c r="J829" s="1" t="s">
        <v>4620</v>
      </c>
      <c r="K829">
        <f t="shared" si="37"/>
        <v>7846</v>
      </c>
      <c r="L829">
        <v>6.6973123483900004E-3</v>
      </c>
      <c r="M829" t="s">
        <v>3909</v>
      </c>
      <c r="N829" t="s">
        <v>3910</v>
      </c>
      <c r="O829">
        <v>1</v>
      </c>
      <c r="P829">
        <v>1</v>
      </c>
      <c r="Q829">
        <v>5677</v>
      </c>
      <c r="R829">
        <v>4360</v>
      </c>
      <c r="S829" t="s">
        <v>310</v>
      </c>
      <c r="T829" t="s">
        <v>4314</v>
      </c>
      <c r="U829">
        <f t="shared" si="38"/>
        <v>9</v>
      </c>
    </row>
    <row r="830" spans="1:21" customFormat="1" x14ac:dyDescent="0.25">
      <c r="A830" t="s">
        <v>3885</v>
      </c>
      <c r="B830" t="s">
        <v>4631</v>
      </c>
      <c r="C830" s="2" t="s">
        <v>4632</v>
      </c>
      <c r="D830">
        <v>10</v>
      </c>
      <c r="E830">
        <v>16</v>
      </c>
      <c r="F830" t="s">
        <v>4628</v>
      </c>
      <c r="G830" t="str">
        <f t="shared" si="36"/>
        <v>SURF1 Mutation-Control</v>
      </c>
      <c r="H830">
        <v>1827</v>
      </c>
      <c r="I830">
        <v>8717</v>
      </c>
      <c r="J830" s="1" t="s">
        <v>4620</v>
      </c>
      <c r="K830">
        <f t="shared" si="37"/>
        <v>6891</v>
      </c>
      <c r="L830">
        <v>1.92186011235E-2</v>
      </c>
      <c r="M830" t="s">
        <v>3911</v>
      </c>
      <c r="N830" t="s">
        <v>3912</v>
      </c>
      <c r="O830">
        <v>1</v>
      </c>
      <c r="P830">
        <v>1</v>
      </c>
      <c r="Q830">
        <v>6768</v>
      </c>
      <c r="R830">
        <v>1492</v>
      </c>
      <c r="S830" t="s">
        <v>3913</v>
      </c>
      <c r="T830" t="s">
        <v>4478</v>
      </c>
      <c r="U830">
        <f t="shared" si="38"/>
        <v>6</v>
      </c>
    </row>
    <row r="831" spans="1:21" customFormat="1" x14ac:dyDescent="0.25">
      <c r="A831" t="s">
        <v>3885</v>
      </c>
      <c r="B831" t="s">
        <v>4631</v>
      </c>
      <c r="C831" s="2" t="s">
        <v>4632</v>
      </c>
      <c r="D831">
        <v>10</v>
      </c>
      <c r="E831">
        <v>16</v>
      </c>
      <c r="F831" t="s">
        <v>4628</v>
      </c>
      <c r="G831" t="str">
        <f t="shared" si="36"/>
        <v>SURF1 Mutation-Control</v>
      </c>
      <c r="H831">
        <v>1903</v>
      </c>
      <c r="I831">
        <v>9671</v>
      </c>
      <c r="J831" s="1" t="s">
        <v>4620</v>
      </c>
      <c r="K831">
        <f t="shared" si="37"/>
        <v>7769</v>
      </c>
      <c r="L831">
        <v>1.4561953020999999E-2</v>
      </c>
      <c r="M831" t="s">
        <v>3914</v>
      </c>
      <c r="N831" t="s">
        <v>3915</v>
      </c>
      <c r="O831">
        <v>4</v>
      </c>
      <c r="P831">
        <v>1</v>
      </c>
      <c r="Q831">
        <v>8688</v>
      </c>
      <c r="R831">
        <v>5030</v>
      </c>
      <c r="S831" t="s">
        <v>328</v>
      </c>
      <c r="T831" t="s">
        <v>4192</v>
      </c>
      <c r="U831">
        <f t="shared" si="38"/>
        <v>9</v>
      </c>
    </row>
    <row r="832" spans="1:21" customFormat="1" x14ac:dyDescent="0.25">
      <c r="A832" t="s">
        <v>3885</v>
      </c>
      <c r="B832" t="s">
        <v>4631</v>
      </c>
      <c r="C832" s="2" t="s">
        <v>4632</v>
      </c>
      <c r="D832">
        <v>10</v>
      </c>
      <c r="E832">
        <v>16</v>
      </c>
      <c r="F832" t="s">
        <v>4628</v>
      </c>
      <c r="G832" t="str">
        <f t="shared" si="36"/>
        <v>SURF1 Mutation-Control</v>
      </c>
      <c r="H832">
        <v>2165</v>
      </c>
      <c r="I832">
        <v>9335</v>
      </c>
      <c r="J832" s="1" t="s">
        <v>4620</v>
      </c>
      <c r="K832">
        <f t="shared" si="37"/>
        <v>7171</v>
      </c>
      <c r="L832">
        <v>1.0569274588300001E-2</v>
      </c>
      <c r="M832" t="s">
        <v>3916</v>
      </c>
      <c r="N832" t="s">
        <v>3917</v>
      </c>
      <c r="O832">
        <v>2</v>
      </c>
      <c r="P832">
        <v>1</v>
      </c>
      <c r="Q832">
        <v>4091</v>
      </c>
      <c r="R832">
        <v>4130</v>
      </c>
      <c r="S832" t="s">
        <v>340</v>
      </c>
      <c r="T832" t="s">
        <v>4203</v>
      </c>
      <c r="U832">
        <f t="shared" si="38"/>
        <v>4</v>
      </c>
    </row>
    <row r="833" spans="1:21" customFormat="1" x14ac:dyDescent="0.25">
      <c r="A833" t="s">
        <v>3885</v>
      </c>
      <c r="B833" t="s">
        <v>4631</v>
      </c>
      <c r="C833" s="2" t="s">
        <v>4632</v>
      </c>
      <c r="D833">
        <v>10</v>
      </c>
      <c r="E833">
        <v>16</v>
      </c>
      <c r="F833" t="s">
        <v>4628</v>
      </c>
      <c r="G833" t="str">
        <f t="shared" si="36"/>
        <v>SURF1 Mutation-Control</v>
      </c>
      <c r="H833">
        <v>2167</v>
      </c>
      <c r="I833">
        <v>9652</v>
      </c>
      <c r="J833" s="1" t="s">
        <v>4620</v>
      </c>
      <c r="K833">
        <f t="shared" si="37"/>
        <v>7486</v>
      </c>
      <c r="L833">
        <v>7.44269036346E-3</v>
      </c>
      <c r="M833" t="s">
        <v>3918</v>
      </c>
      <c r="N833" t="s">
        <v>3919</v>
      </c>
      <c r="O833">
        <v>1</v>
      </c>
      <c r="P833">
        <v>1</v>
      </c>
      <c r="Q833">
        <v>4385</v>
      </c>
      <c r="R833">
        <v>4644</v>
      </c>
      <c r="S833" t="s">
        <v>49</v>
      </c>
      <c r="U833">
        <f t="shared" si="38"/>
        <v>0</v>
      </c>
    </row>
    <row r="834" spans="1:21" customFormat="1" x14ac:dyDescent="0.25">
      <c r="A834" t="s">
        <v>3885</v>
      </c>
      <c r="B834" t="s">
        <v>4631</v>
      </c>
      <c r="C834" s="2" t="s">
        <v>4632</v>
      </c>
      <c r="D834">
        <v>10</v>
      </c>
      <c r="E834">
        <v>16</v>
      </c>
      <c r="F834" t="s">
        <v>4628</v>
      </c>
      <c r="G834" t="str">
        <f t="shared" si="36"/>
        <v>SURF1 Mutation-Control</v>
      </c>
      <c r="H834">
        <v>2178</v>
      </c>
      <c r="I834">
        <v>9664</v>
      </c>
      <c r="J834" s="1" t="s">
        <v>4620</v>
      </c>
      <c r="K834">
        <f t="shared" si="37"/>
        <v>7487</v>
      </c>
      <c r="L834">
        <v>7.61856225663E-3</v>
      </c>
      <c r="M834" t="s">
        <v>3920</v>
      </c>
      <c r="N834" t="s">
        <v>3921</v>
      </c>
      <c r="O834">
        <v>1</v>
      </c>
      <c r="P834">
        <v>1</v>
      </c>
      <c r="Q834">
        <v>4005</v>
      </c>
      <c r="R834">
        <v>4821</v>
      </c>
      <c r="S834" t="s">
        <v>343</v>
      </c>
      <c r="T834" t="s">
        <v>4234</v>
      </c>
      <c r="U834">
        <f t="shared" si="38"/>
        <v>3</v>
      </c>
    </row>
    <row r="835" spans="1:21" customFormat="1" x14ac:dyDescent="0.25">
      <c r="A835" t="s">
        <v>3885</v>
      </c>
      <c r="B835" t="s">
        <v>4631</v>
      </c>
      <c r="C835" s="2" t="s">
        <v>4632</v>
      </c>
      <c r="D835">
        <v>10</v>
      </c>
      <c r="E835">
        <v>16</v>
      </c>
      <c r="F835" t="s">
        <v>4628</v>
      </c>
      <c r="G835" t="str">
        <f t="shared" ref="G835:G898" si="39">CONCATENATE(C835,"-",F835)</f>
        <v>SURF1 Mutation-Control</v>
      </c>
      <c r="H835">
        <v>2195</v>
      </c>
      <c r="I835">
        <v>9395</v>
      </c>
      <c r="J835" s="1" t="s">
        <v>4620</v>
      </c>
      <c r="K835">
        <f t="shared" ref="K835:K898" si="40">IF(H835&lt;I835,I835-H835+1,16569-H835+I835)</f>
        <v>7201</v>
      </c>
      <c r="L835">
        <v>1.8399062808200001E-2</v>
      </c>
      <c r="M835" t="s">
        <v>3922</v>
      </c>
      <c r="N835" t="s">
        <v>3923</v>
      </c>
      <c r="O835">
        <v>2</v>
      </c>
      <c r="P835">
        <v>1</v>
      </c>
      <c r="Q835">
        <v>3216</v>
      </c>
      <c r="R835">
        <v>4575</v>
      </c>
      <c r="S835" t="s">
        <v>1073</v>
      </c>
      <c r="T835" t="s">
        <v>4204</v>
      </c>
      <c r="U835">
        <f t="shared" ref="U835:U898" si="41">LEN(T835)</f>
        <v>7</v>
      </c>
    </row>
    <row r="836" spans="1:21" customFormat="1" x14ac:dyDescent="0.25">
      <c r="A836" t="s">
        <v>3885</v>
      </c>
      <c r="B836" t="s">
        <v>4631</v>
      </c>
      <c r="C836" s="2" t="s">
        <v>4632</v>
      </c>
      <c r="D836">
        <v>10</v>
      </c>
      <c r="E836">
        <v>16</v>
      </c>
      <c r="F836" t="s">
        <v>4628</v>
      </c>
      <c r="G836" t="str">
        <f t="shared" si="39"/>
        <v>SURF1 Mutation-Control</v>
      </c>
      <c r="H836">
        <v>3119</v>
      </c>
      <c r="I836">
        <v>9426</v>
      </c>
      <c r="J836" s="1" t="s">
        <v>4620</v>
      </c>
      <c r="K836">
        <f t="shared" si="40"/>
        <v>6308</v>
      </c>
      <c r="L836">
        <v>4.3963802941200001E-3</v>
      </c>
      <c r="M836" t="s">
        <v>3924</v>
      </c>
      <c r="N836" t="s">
        <v>3925</v>
      </c>
      <c r="O836">
        <v>1</v>
      </c>
      <c r="P836">
        <v>1</v>
      </c>
      <c r="Q836">
        <v>14396</v>
      </c>
      <c r="R836">
        <v>4724</v>
      </c>
      <c r="S836" t="s">
        <v>608</v>
      </c>
      <c r="T836" t="s">
        <v>4380</v>
      </c>
      <c r="U836">
        <f t="shared" si="41"/>
        <v>5</v>
      </c>
    </row>
    <row r="837" spans="1:21" customFormat="1" x14ac:dyDescent="0.25">
      <c r="A837" t="s">
        <v>3885</v>
      </c>
      <c r="B837" t="s">
        <v>4631</v>
      </c>
      <c r="C837" s="2" t="s">
        <v>4632</v>
      </c>
      <c r="D837">
        <v>10</v>
      </c>
      <c r="E837">
        <v>16</v>
      </c>
      <c r="F837" t="s">
        <v>4628</v>
      </c>
      <c r="G837" t="str">
        <f t="shared" si="39"/>
        <v>SURF1 Mutation-Control</v>
      </c>
      <c r="H837">
        <v>3138</v>
      </c>
      <c r="I837">
        <v>8243</v>
      </c>
      <c r="J837" s="1" t="s">
        <v>4620</v>
      </c>
      <c r="K837">
        <f t="shared" si="40"/>
        <v>5106</v>
      </c>
      <c r="L837">
        <v>6.5671941193200002E-3</v>
      </c>
      <c r="M837" t="s">
        <v>3926</v>
      </c>
      <c r="N837" t="s">
        <v>3927</v>
      </c>
      <c r="O837">
        <v>2</v>
      </c>
      <c r="P837">
        <v>1</v>
      </c>
      <c r="Q837">
        <v>12913</v>
      </c>
      <c r="R837">
        <v>4638</v>
      </c>
      <c r="S837" t="s">
        <v>3500</v>
      </c>
      <c r="T837" t="s">
        <v>4457</v>
      </c>
      <c r="U837">
        <f t="shared" si="41"/>
        <v>6</v>
      </c>
    </row>
    <row r="838" spans="1:21" customFormat="1" x14ac:dyDescent="0.25">
      <c r="A838" t="s">
        <v>3885</v>
      </c>
      <c r="B838" t="s">
        <v>4631</v>
      </c>
      <c r="C838" s="2" t="s">
        <v>4632</v>
      </c>
      <c r="D838">
        <v>10</v>
      </c>
      <c r="E838">
        <v>16</v>
      </c>
      <c r="F838" t="s">
        <v>4628</v>
      </c>
      <c r="G838" t="str">
        <f t="shared" si="39"/>
        <v>SURF1 Mutation-Control</v>
      </c>
      <c r="H838">
        <v>3255</v>
      </c>
      <c r="I838">
        <v>7433</v>
      </c>
      <c r="J838" s="1" t="s">
        <v>4620</v>
      </c>
      <c r="K838">
        <f t="shared" si="40"/>
        <v>4179</v>
      </c>
      <c r="L838">
        <v>5.4770280681700001E-3</v>
      </c>
      <c r="M838" t="s">
        <v>3928</v>
      </c>
      <c r="N838" t="s">
        <v>3929</v>
      </c>
      <c r="O838">
        <v>1</v>
      </c>
      <c r="P838">
        <v>1</v>
      </c>
      <c r="Q838">
        <v>11417</v>
      </c>
      <c r="R838">
        <v>5070</v>
      </c>
      <c r="S838" t="s">
        <v>3930</v>
      </c>
      <c r="T838" t="s">
        <v>4479</v>
      </c>
      <c r="U838">
        <f t="shared" si="41"/>
        <v>7</v>
      </c>
    </row>
    <row r="839" spans="1:21" customFormat="1" x14ac:dyDescent="0.25">
      <c r="A839" t="s">
        <v>3885</v>
      </c>
      <c r="B839" t="s">
        <v>4631</v>
      </c>
      <c r="C839" s="2" t="s">
        <v>4632</v>
      </c>
      <c r="D839">
        <v>10</v>
      </c>
      <c r="E839">
        <v>16</v>
      </c>
      <c r="F839" t="s">
        <v>4628</v>
      </c>
      <c r="G839" t="str">
        <f t="shared" si="39"/>
        <v>SURF1 Mutation-Control</v>
      </c>
      <c r="H839">
        <v>3308</v>
      </c>
      <c r="I839">
        <v>9073</v>
      </c>
      <c r="J839" s="1" t="s">
        <v>4620</v>
      </c>
      <c r="K839">
        <f t="shared" si="40"/>
        <v>5766</v>
      </c>
      <c r="L839">
        <v>2.2511869729299999E-2</v>
      </c>
      <c r="M839" t="s">
        <v>3931</v>
      </c>
      <c r="N839" t="s">
        <v>3932</v>
      </c>
      <c r="O839">
        <v>1</v>
      </c>
      <c r="P839">
        <v>1</v>
      </c>
      <c r="Q839">
        <v>9127</v>
      </c>
      <c r="R839">
        <v>1483</v>
      </c>
      <c r="S839" t="s">
        <v>3933</v>
      </c>
      <c r="T839" t="s">
        <v>4288</v>
      </c>
      <c r="U839">
        <f t="shared" si="41"/>
        <v>3</v>
      </c>
    </row>
    <row r="840" spans="1:21" customFormat="1" x14ac:dyDescent="0.25">
      <c r="A840" t="s">
        <v>3885</v>
      </c>
      <c r="B840" t="s">
        <v>4631</v>
      </c>
      <c r="C840" s="2" t="s">
        <v>4632</v>
      </c>
      <c r="D840">
        <v>10</v>
      </c>
      <c r="E840">
        <v>16</v>
      </c>
      <c r="F840" t="s">
        <v>4628</v>
      </c>
      <c r="G840" t="str">
        <f t="shared" si="39"/>
        <v>SURF1 Mutation-Control</v>
      </c>
      <c r="H840">
        <v>3320</v>
      </c>
      <c r="I840">
        <v>9728</v>
      </c>
      <c r="J840" s="1" t="s">
        <v>4620</v>
      </c>
      <c r="K840">
        <f t="shared" si="40"/>
        <v>6409</v>
      </c>
      <c r="L840">
        <v>1.84737473156E-2</v>
      </c>
      <c r="M840" t="s">
        <v>3934</v>
      </c>
      <c r="N840" t="s">
        <v>3935</v>
      </c>
      <c r="O840">
        <v>4</v>
      </c>
      <c r="P840">
        <v>2</v>
      </c>
      <c r="Q840">
        <v>8422</v>
      </c>
      <c r="R840">
        <v>6358</v>
      </c>
      <c r="S840" t="s">
        <v>61</v>
      </c>
      <c r="T840" t="s">
        <v>4242</v>
      </c>
      <c r="U840">
        <f t="shared" si="41"/>
        <v>8</v>
      </c>
    </row>
    <row r="841" spans="1:21" customFormat="1" x14ac:dyDescent="0.25">
      <c r="A841" t="s">
        <v>3885</v>
      </c>
      <c r="B841" t="s">
        <v>4631</v>
      </c>
      <c r="C841" s="2" t="s">
        <v>4632</v>
      </c>
      <c r="D841">
        <v>10</v>
      </c>
      <c r="E841">
        <v>16</v>
      </c>
      <c r="F841" t="s">
        <v>4628</v>
      </c>
      <c r="G841" t="str">
        <f t="shared" si="39"/>
        <v>SURF1 Mutation-Control</v>
      </c>
      <c r="H841">
        <v>3321</v>
      </c>
      <c r="I841">
        <v>8924</v>
      </c>
      <c r="J841" s="1" t="s">
        <v>4620</v>
      </c>
      <c r="K841">
        <f t="shared" si="40"/>
        <v>5604</v>
      </c>
      <c r="L841">
        <v>1.30803834809E-2</v>
      </c>
      <c r="M841" t="s">
        <v>3936</v>
      </c>
      <c r="N841" t="s">
        <v>3937</v>
      </c>
      <c r="O841">
        <v>1</v>
      </c>
      <c r="P841">
        <v>1</v>
      </c>
      <c r="Q841">
        <v>8422</v>
      </c>
      <c r="R841">
        <v>2357</v>
      </c>
      <c r="S841" t="s">
        <v>2785</v>
      </c>
      <c r="T841" t="s">
        <v>4251</v>
      </c>
      <c r="U841">
        <f t="shared" si="41"/>
        <v>1</v>
      </c>
    </row>
    <row r="842" spans="1:21" customFormat="1" x14ac:dyDescent="0.25">
      <c r="A842" t="s">
        <v>3885</v>
      </c>
      <c r="B842" t="s">
        <v>4631</v>
      </c>
      <c r="C842" s="2" t="s">
        <v>4632</v>
      </c>
      <c r="D842">
        <v>10</v>
      </c>
      <c r="E842">
        <v>16</v>
      </c>
      <c r="F842" t="s">
        <v>4628</v>
      </c>
      <c r="G842" t="str">
        <f t="shared" si="39"/>
        <v>SURF1 Mutation-Control</v>
      </c>
      <c r="H842">
        <v>3481</v>
      </c>
      <c r="I842">
        <v>9524</v>
      </c>
      <c r="J842" s="1" t="s">
        <v>4620</v>
      </c>
      <c r="K842">
        <f t="shared" si="40"/>
        <v>6044</v>
      </c>
      <c r="L842">
        <v>2.63858068647E-2</v>
      </c>
      <c r="M842" t="s">
        <v>3938</v>
      </c>
      <c r="N842" t="s">
        <v>3939</v>
      </c>
      <c r="O842">
        <v>1</v>
      </c>
      <c r="P842">
        <v>1</v>
      </c>
      <c r="Q842">
        <v>1108</v>
      </c>
      <c r="R842">
        <v>4360</v>
      </c>
      <c r="S842" t="s">
        <v>410</v>
      </c>
      <c r="T842" t="s">
        <v>4458</v>
      </c>
      <c r="U842">
        <f t="shared" si="41"/>
        <v>8</v>
      </c>
    </row>
    <row r="843" spans="1:21" customFormat="1" x14ac:dyDescent="0.25">
      <c r="A843" t="s">
        <v>3885</v>
      </c>
      <c r="B843" t="s">
        <v>4631</v>
      </c>
      <c r="C843" s="2" t="s">
        <v>4632</v>
      </c>
      <c r="D843">
        <v>10</v>
      </c>
      <c r="E843">
        <v>16</v>
      </c>
      <c r="F843" t="s">
        <v>4628</v>
      </c>
      <c r="G843" t="str">
        <f t="shared" si="39"/>
        <v>SURF1 Mutation-Control</v>
      </c>
      <c r="H843">
        <v>3734</v>
      </c>
      <c r="I843">
        <v>9754</v>
      </c>
      <c r="J843" s="1" t="s">
        <v>4620</v>
      </c>
      <c r="K843">
        <f t="shared" si="40"/>
        <v>6021</v>
      </c>
      <c r="L843">
        <v>1.60801328195E-2</v>
      </c>
      <c r="M843" t="s">
        <v>3940</v>
      </c>
      <c r="N843" t="s">
        <v>3941</v>
      </c>
      <c r="O843">
        <v>2</v>
      </c>
      <c r="P843">
        <v>1</v>
      </c>
      <c r="Q843">
        <v>5368</v>
      </c>
      <c r="R843">
        <v>6829</v>
      </c>
      <c r="S843" t="s">
        <v>431</v>
      </c>
      <c r="T843" t="s">
        <v>4184</v>
      </c>
      <c r="U843">
        <f t="shared" si="41"/>
        <v>4</v>
      </c>
    </row>
    <row r="844" spans="1:21" customFormat="1" x14ac:dyDescent="0.25">
      <c r="A844" t="s">
        <v>3885</v>
      </c>
      <c r="B844" t="s">
        <v>4631</v>
      </c>
      <c r="C844" s="2" t="s">
        <v>4632</v>
      </c>
      <c r="D844">
        <v>10</v>
      </c>
      <c r="E844">
        <v>16</v>
      </c>
      <c r="F844" t="s">
        <v>4628</v>
      </c>
      <c r="G844" t="str">
        <f t="shared" si="39"/>
        <v>SURF1 Mutation-Control</v>
      </c>
      <c r="H844">
        <v>3798</v>
      </c>
      <c r="I844">
        <v>9696</v>
      </c>
      <c r="J844" s="1" t="s">
        <v>4620</v>
      </c>
      <c r="K844">
        <f t="shared" si="40"/>
        <v>5899</v>
      </c>
      <c r="L844">
        <v>6.5447082017900003E-3</v>
      </c>
      <c r="M844" t="s">
        <v>3942</v>
      </c>
      <c r="N844" t="s">
        <v>3477</v>
      </c>
      <c r="O844">
        <v>1</v>
      </c>
      <c r="P844">
        <v>1</v>
      </c>
      <c r="Q844">
        <v>7210</v>
      </c>
      <c r="R844">
        <v>5416</v>
      </c>
      <c r="S844" t="s">
        <v>2212</v>
      </c>
      <c r="T844" t="s">
        <v>4324</v>
      </c>
      <c r="U844">
        <f t="shared" si="41"/>
        <v>5</v>
      </c>
    </row>
    <row r="845" spans="1:21" customFormat="1" x14ac:dyDescent="0.25">
      <c r="A845" t="s">
        <v>3885</v>
      </c>
      <c r="B845" t="s">
        <v>4631</v>
      </c>
      <c r="C845" s="2" t="s">
        <v>4632</v>
      </c>
      <c r="D845">
        <v>10</v>
      </c>
      <c r="E845">
        <v>16</v>
      </c>
      <c r="F845" t="s">
        <v>4628</v>
      </c>
      <c r="G845" t="str">
        <f t="shared" si="39"/>
        <v>SURF1 Mutation-Control</v>
      </c>
      <c r="H845">
        <v>4659</v>
      </c>
      <c r="I845">
        <v>9668</v>
      </c>
      <c r="J845" s="1" t="s">
        <v>4620</v>
      </c>
      <c r="K845">
        <f t="shared" si="40"/>
        <v>5010</v>
      </c>
      <c r="L845">
        <v>1.7143410525299999E-2</v>
      </c>
      <c r="M845" t="s">
        <v>3943</v>
      </c>
      <c r="N845" t="s">
        <v>3944</v>
      </c>
      <c r="O845">
        <v>4</v>
      </c>
      <c r="P845">
        <v>1</v>
      </c>
      <c r="Q845">
        <v>7274</v>
      </c>
      <c r="R845">
        <v>4908</v>
      </c>
      <c r="S845" t="s">
        <v>28</v>
      </c>
      <c r="T845" t="s">
        <v>4249</v>
      </c>
      <c r="U845">
        <f t="shared" si="41"/>
        <v>6</v>
      </c>
    </row>
    <row r="846" spans="1:21" customFormat="1" x14ac:dyDescent="0.25">
      <c r="A846" t="s">
        <v>3869</v>
      </c>
      <c r="B846" t="s">
        <v>4631</v>
      </c>
      <c r="C846" s="2" t="s">
        <v>4632</v>
      </c>
      <c r="D846">
        <v>12</v>
      </c>
      <c r="E846">
        <v>28</v>
      </c>
      <c r="F846" t="s">
        <v>4628</v>
      </c>
      <c r="G846" t="str">
        <f t="shared" si="39"/>
        <v>SURF1 Mutation-Control</v>
      </c>
      <c r="H846">
        <v>631</v>
      </c>
      <c r="I846">
        <v>8431</v>
      </c>
      <c r="J846" s="1" t="s">
        <v>4620</v>
      </c>
      <c r="K846">
        <f t="shared" si="40"/>
        <v>7801</v>
      </c>
      <c r="L846">
        <v>0.12869975035100001</v>
      </c>
      <c r="M846" t="s">
        <v>3870</v>
      </c>
      <c r="N846" t="s">
        <v>3871</v>
      </c>
      <c r="O846">
        <v>1</v>
      </c>
      <c r="P846">
        <v>1</v>
      </c>
      <c r="Q846">
        <v>4541</v>
      </c>
      <c r="R846">
        <v>412</v>
      </c>
      <c r="S846" t="s">
        <v>1754</v>
      </c>
      <c r="T846" t="s">
        <v>4199</v>
      </c>
      <c r="U846">
        <f t="shared" si="41"/>
        <v>8</v>
      </c>
    </row>
    <row r="847" spans="1:21" customFormat="1" x14ac:dyDescent="0.25">
      <c r="A847" t="s">
        <v>3869</v>
      </c>
      <c r="B847" t="s">
        <v>4631</v>
      </c>
      <c r="C847" s="2" t="s">
        <v>4632</v>
      </c>
      <c r="D847">
        <v>12</v>
      </c>
      <c r="E847">
        <v>28</v>
      </c>
      <c r="F847" t="s">
        <v>4628</v>
      </c>
      <c r="G847" t="str">
        <f t="shared" si="39"/>
        <v>SURF1 Mutation-Control</v>
      </c>
      <c r="H847">
        <v>696</v>
      </c>
      <c r="I847">
        <v>4655</v>
      </c>
      <c r="J847" s="1" t="s">
        <v>4620</v>
      </c>
      <c r="K847">
        <f t="shared" si="40"/>
        <v>3960</v>
      </c>
      <c r="L847">
        <v>6.6217458342599997E-3</v>
      </c>
      <c r="M847" t="s">
        <v>3872</v>
      </c>
      <c r="N847" t="s">
        <v>3873</v>
      </c>
      <c r="O847">
        <v>1</v>
      </c>
      <c r="P847">
        <v>1</v>
      </c>
      <c r="Q847">
        <v>7778</v>
      </c>
      <c r="R847">
        <v>5135</v>
      </c>
      <c r="S847" t="s">
        <v>2602</v>
      </c>
      <c r="T847" t="s">
        <v>4328</v>
      </c>
      <c r="U847">
        <f t="shared" si="41"/>
        <v>7</v>
      </c>
    </row>
    <row r="848" spans="1:21" customFormat="1" x14ac:dyDescent="0.25">
      <c r="A848" t="s">
        <v>3869</v>
      </c>
      <c r="B848" t="s">
        <v>4631</v>
      </c>
      <c r="C848" s="2" t="s">
        <v>4632</v>
      </c>
      <c r="D848">
        <v>12</v>
      </c>
      <c r="E848">
        <v>28</v>
      </c>
      <c r="F848" t="s">
        <v>4628</v>
      </c>
      <c r="G848" t="str">
        <f t="shared" si="39"/>
        <v>SURF1 Mutation-Control</v>
      </c>
      <c r="H848">
        <v>720</v>
      </c>
      <c r="I848">
        <v>9568</v>
      </c>
      <c r="J848" s="1" t="s">
        <v>4620</v>
      </c>
      <c r="K848">
        <f t="shared" si="40"/>
        <v>8849</v>
      </c>
      <c r="L848">
        <v>7.8749259365899996E-3</v>
      </c>
      <c r="M848" t="s">
        <v>3874</v>
      </c>
      <c r="N848" t="s">
        <v>3875</v>
      </c>
      <c r="O848">
        <v>1</v>
      </c>
      <c r="P848">
        <v>1</v>
      </c>
      <c r="Q848">
        <v>9109</v>
      </c>
      <c r="R848">
        <v>4098</v>
      </c>
      <c r="S848" t="s">
        <v>160</v>
      </c>
      <c r="T848" t="s">
        <v>4213</v>
      </c>
      <c r="U848">
        <f t="shared" si="41"/>
        <v>6</v>
      </c>
    </row>
    <row r="849" spans="1:21" customFormat="1" x14ac:dyDescent="0.25">
      <c r="A849" t="s">
        <v>3869</v>
      </c>
      <c r="B849" t="s">
        <v>4631</v>
      </c>
      <c r="C849" s="2" t="s">
        <v>4632</v>
      </c>
      <c r="D849">
        <v>12</v>
      </c>
      <c r="E849">
        <v>28</v>
      </c>
      <c r="F849" t="s">
        <v>4628</v>
      </c>
      <c r="G849" t="str">
        <f t="shared" si="39"/>
        <v>SURF1 Mutation-Control</v>
      </c>
      <c r="H849">
        <v>861</v>
      </c>
      <c r="I849">
        <v>9359</v>
      </c>
      <c r="J849" s="1" t="s">
        <v>4620</v>
      </c>
      <c r="K849">
        <f t="shared" si="40"/>
        <v>8499</v>
      </c>
      <c r="L849">
        <v>6.9412535813599997E-3</v>
      </c>
      <c r="M849" t="s">
        <v>3876</v>
      </c>
      <c r="N849" t="s">
        <v>3877</v>
      </c>
      <c r="O849">
        <v>1</v>
      </c>
      <c r="P849">
        <v>1</v>
      </c>
      <c r="Q849">
        <v>9546</v>
      </c>
      <c r="R849">
        <v>4127</v>
      </c>
      <c r="S849" t="s">
        <v>14</v>
      </c>
      <c r="T849" t="s">
        <v>4187</v>
      </c>
      <c r="U849">
        <f t="shared" si="41"/>
        <v>7</v>
      </c>
    </row>
    <row r="850" spans="1:21" customFormat="1" x14ac:dyDescent="0.25">
      <c r="A850" t="s">
        <v>3869</v>
      </c>
      <c r="B850" t="s">
        <v>4631</v>
      </c>
      <c r="C850" s="2" t="s">
        <v>4632</v>
      </c>
      <c r="D850">
        <v>12</v>
      </c>
      <c r="E850">
        <v>28</v>
      </c>
      <c r="F850" t="s">
        <v>4628</v>
      </c>
      <c r="G850" t="str">
        <f t="shared" si="39"/>
        <v>SURF1 Mutation-Control</v>
      </c>
      <c r="H850">
        <v>1639</v>
      </c>
      <c r="I850">
        <v>9491</v>
      </c>
      <c r="J850" s="1" t="s">
        <v>4620</v>
      </c>
      <c r="K850">
        <f t="shared" si="40"/>
        <v>7853</v>
      </c>
      <c r="L850">
        <v>5.3219473350200001E-3</v>
      </c>
      <c r="M850" t="s">
        <v>3878</v>
      </c>
      <c r="N850" t="s">
        <v>3879</v>
      </c>
      <c r="O850">
        <v>1</v>
      </c>
      <c r="P850">
        <v>1</v>
      </c>
      <c r="Q850">
        <v>7764</v>
      </c>
      <c r="R850">
        <v>4490</v>
      </c>
      <c r="S850" t="s">
        <v>289</v>
      </c>
      <c r="T850" t="s">
        <v>4229</v>
      </c>
      <c r="U850">
        <f t="shared" si="41"/>
        <v>4</v>
      </c>
    </row>
    <row r="851" spans="1:21" customFormat="1" x14ac:dyDescent="0.25">
      <c r="A851" t="s">
        <v>3869</v>
      </c>
      <c r="B851" t="s">
        <v>4631</v>
      </c>
      <c r="C851" s="2" t="s">
        <v>4632</v>
      </c>
      <c r="D851">
        <v>12</v>
      </c>
      <c r="E851">
        <v>28</v>
      </c>
      <c r="F851" t="s">
        <v>4628</v>
      </c>
      <c r="G851" t="str">
        <f t="shared" si="39"/>
        <v>SURF1 Mutation-Control</v>
      </c>
      <c r="H851">
        <v>2179</v>
      </c>
      <c r="I851">
        <v>9664</v>
      </c>
      <c r="J851" s="1" t="s">
        <v>4620</v>
      </c>
      <c r="K851">
        <f t="shared" si="40"/>
        <v>7486</v>
      </c>
      <c r="L851">
        <v>1.05462490736E-2</v>
      </c>
      <c r="M851" t="s">
        <v>3880</v>
      </c>
      <c r="N851" t="s">
        <v>3881</v>
      </c>
      <c r="O851">
        <v>1</v>
      </c>
      <c r="P851">
        <v>1</v>
      </c>
      <c r="Q851">
        <v>5841</v>
      </c>
      <c r="R851">
        <v>6866</v>
      </c>
      <c r="S851" t="s">
        <v>3882</v>
      </c>
      <c r="T851" t="s">
        <v>4394</v>
      </c>
      <c r="U851">
        <f t="shared" si="41"/>
        <v>2</v>
      </c>
    </row>
    <row r="852" spans="1:21" customFormat="1" x14ac:dyDescent="0.25">
      <c r="A852" t="s">
        <v>3869</v>
      </c>
      <c r="B852" t="s">
        <v>4631</v>
      </c>
      <c r="C852" s="2" t="s">
        <v>4632</v>
      </c>
      <c r="D852">
        <v>12</v>
      </c>
      <c r="E852">
        <v>28</v>
      </c>
      <c r="F852" t="s">
        <v>4628</v>
      </c>
      <c r="G852" t="str">
        <f t="shared" si="39"/>
        <v>SURF1 Mutation-Control</v>
      </c>
      <c r="H852">
        <v>3506</v>
      </c>
      <c r="I852">
        <v>9566</v>
      </c>
      <c r="J852" s="1" t="s">
        <v>4620</v>
      </c>
      <c r="K852">
        <f t="shared" si="40"/>
        <v>6061</v>
      </c>
      <c r="L852">
        <v>3.4774049479900003E-2</v>
      </c>
      <c r="M852" t="s">
        <v>3883</v>
      </c>
      <c r="N852" t="s">
        <v>3884</v>
      </c>
      <c r="O852">
        <v>1</v>
      </c>
      <c r="P852">
        <v>1</v>
      </c>
      <c r="Q852">
        <v>884</v>
      </c>
      <c r="R852">
        <v>4200</v>
      </c>
      <c r="S852" t="s">
        <v>82</v>
      </c>
      <c r="T852" t="s">
        <v>4199</v>
      </c>
      <c r="U852">
        <f t="shared" si="41"/>
        <v>8</v>
      </c>
    </row>
    <row r="853" spans="1:21" customFormat="1" x14ac:dyDescent="0.25">
      <c r="A853" t="s">
        <v>113</v>
      </c>
      <c r="B853" t="s">
        <v>4631</v>
      </c>
      <c r="C853" s="2" t="s">
        <v>4632</v>
      </c>
      <c r="D853">
        <v>15</v>
      </c>
      <c r="E853">
        <v>44</v>
      </c>
      <c r="F853" t="s">
        <v>4628</v>
      </c>
      <c r="G853" t="str">
        <f t="shared" si="39"/>
        <v>SURF1 Mutation-Control</v>
      </c>
      <c r="H853">
        <v>611</v>
      </c>
      <c r="I853">
        <v>8445</v>
      </c>
      <c r="J853" s="1" t="s">
        <v>4620</v>
      </c>
      <c r="K853">
        <f t="shared" si="40"/>
        <v>7835</v>
      </c>
      <c r="L853">
        <v>1.23072940521E-2</v>
      </c>
      <c r="M853" t="s">
        <v>114</v>
      </c>
      <c r="N853" t="s">
        <v>115</v>
      </c>
      <c r="O853">
        <v>1</v>
      </c>
      <c r="P853">
        <v>1</v>
      </c>
      <c r="Q853">
        <v>9445</v>
      </c>
      <c r="R853">
        <v>2848</v>
      </c>
      <c r="S853" t="s">
        <v>116</v>
      </c>
      <c r="T853" t="s">
        <v>4234</v>
      </c>
      <c r="U853">
        <f t="shared" si="41"/>
        <v>3</v>
      </c>
    </row>
    <row r="854" spans="1:21" customFormat="1" x14ac:dyDescent="0.25">
      <c r="A854" t="s">
        <v>113</v>
      </c>
      <c r="B854" t="s">
        <v>4631</v>
      </c>
      <c r="C854" s="2" t="s">
        <v>4632</v>
      </c>
      <c r="D854">
        <v>15</v>
      </c>
      <c r="E854">
        <v>44</v>
      </c>
      <c r="F854" t="s">
        <v>4628</v>
      </c>
      <c r="G854" t="str">
        <f t="shared" si="39"/>
        <v>SURF1 Mutation-Control</v>
      </c>
      <c r="H854">
        <v>634</v>
      </c>
      <c r="I854">
        <v>8658</v>
      </c>
      <c r="J854" s="1" t="s">
        <v>4620</v>
      </c>
      <c r="K854">
        <f t="shared" si="40"/>
        <v>8025</v>
      </c>
      <c r="L854">
        <v>1.5498130906199999E-2</v>
      </c>
      <c r="M854" t="s">
        <v>117</v>
      </c>
      <c r="N854" t="s">
        <v>118</v>
      </c>
      <c r="O854">
        <v>2</v>
      </c>
      <c r="P854">
        <v>4</v>
      </c>
      <c r="Q854">
        <v>12105</v>
      </c>
      <c r="R854">
        <v>4267</v>
      </c>
      <c r="S854" t="s">
        <v>119</v>
      </c>
      <c r="T854" t="s">
        <v>4256</v>
      </c>
      <c r="U854">
        <f t="shared" si="41"/>
        <v>5</v>
      </c>
    </row>
    <row r="855" spans="1:21" customFormat="1" x14ac:dyDescent="0.25">
      <c r="A855" t="s">
        <v>113</v>
      </c>
      <c r="B855" t="s">
        <v>4631</v>
      </c>
      <c r="C855" s="2" t="s">
        <v>4632</v>
      </c>
      <c r="D855">
        <v>15</v>
      </c>
      <c r="E855">
        <v>44</v>
      </c>
      <c r="F855" t="s">
        <v>4628</v>
      </c>
      <c r="G855" t="str">
        <f t="shared" si="39"/>
        <v>SURF1 Mutation-Control</v>
      </c>
      <c r="H855">
        <v>635</v>
      </c>
      <c r="I855">
        <v>8405</v>
      </c>
      <c r="J855" s="1" t="s">
        <v>4620</v>
      </c>
      <c r="K855">
        <f t="shared" si="40"/>
        <v>7771</v>
      </c>
      <c r="L855">
        <v>7.5272371363800002E-3</v>
      </c>
      <c r="M855" t="s">
        <v>120</v>
      </c>
      <c r="N855" t="s">
        <v>121</v>
      </c>
      <c r="O855">
        <v>1</v>
      </c>
      <c r="P855">
        <v>1</v>
      </c>
      <c r="Q855">
        <v>12446</v>
      </c>
      <c r="R855">
        <v>4040</v>
      </c>
      <c r="S855" t="s">
        <v>122</v>
      </c>
      <c r="T855" t="s">
        <v>4404</v>
      </c>
      <c r="U855">
        <f t="shared" si="41"/>
        <v>5</v>
      </c>
    </row>
    <row r="856" spans="1:21" customFormat="1" x14ac:dyDescent="0.25">
      <c r="A856" t="s">
        <v>113</v>
      </c>
      <c r="B856" t="s">
        <v>4631</v>
      </c>
      <c r="C856" s="2" t="s">
        <v>4632</v>
      </c>
      <c r="D856">
        <v>15</v>
      </c>
      <c r="E856">
        <v>44</v>
      </c>
      <c r="F856" t="s">
        <v>4628</v>
      </c>
      <c r="G856" t="str">
        <f t="shared" si="39"/>
        <v>SURF1 Mutation-Control</v>
      </c>
      <c r="H856">
        <v>637</v>
      </c>
      <c r="I856">
        <v>8486</v>
      </c>
      <c r="J856" s="1" t="s">
        <v>4620</v>
      </c>
      <c r="K856">
        <f t="shared" si="40"/>
        <v>7850</v>
      </c>
      <c r="L856">
        <v>4.8727840039700002E-2</v>
      </c>
      <c r="M856" t="s">
        <v>123</v>
      </c>
      <c r="N856" t="s">
        <v>124</v>
      </c>
      <c r="O856">
        <v>6</v>
      </c>
      <c r="P856">
        <v>7</v>
      </c>
      <c r="Q856">
        <v>12753</v>
      </c>
      <c r="R856">
        <v>3247</v>
      </c>
      <c r="S856" t="s">
        <v>18</v>
      </c>
      <c r="T856" t="s">
        <v>4181</v>
      </c>
      <c r="U856">
        <f t="shared" si="41"/>
        <v>8</v>
      </c>
    </row>
    <row r="857" spans="1:21" customFormat="1" x14ac:dyDescent="0.25">
      <c r="A857" t="s">
        <v>113</v>
      </c>
      <c r="B857" t="s">
        <v>4631</v>
      </c>
      <c r="C857" s="2" t="s">
        <v>4632</v>
      </c>
      <c r="D857">
        <v>15</v>
      </c>
      <c r="E857">
        <v>44</v>
      </c>
      <c r="F857" t="s">
        <v>4628</v>
      </c>
      <c r="G857" t="str">
        <f t="shared" si="39"/>
        <v>SURF1 Mutation-Control</v>
      </c>
      <c r="H857">
        <v>642</v>
      </c>
      <c r="I857">
        <v>8689</v>
      </c>
      <c r="J857" s="1" t="s">
        <v>4620</v>
      </c>
      <c r="K857">
        <f t="shared" si="40"/>
        <v>8048</v>
      </c>
      <c r="L857">
        <v>1.95640363455E-2</v>
      </c>
      <c r="M857" t="s">
        <v>125</v>
      </c>
      <c r="N857" t="s">
        <v>126</v>
      </c>
      <c r="O857">
        <v>3</v>
      </c>
      <c r="P857">
        <v>5</v>
      </c>
      <c r="Q857">
        <v>12894</v>
      </c>
      <c r="R857">
        <v>5527</v>
      </c>
      <c r="S857" t="s">
        <v>127</v>
      </c>
      <c r="T857" t="s">
        <v>4185</v>
      </c>
      <c r="U857">
        <f t="shared" si="41"/>
        <v>8</v>
      </c>
    </row>
    <row r="858" spans="1:21" customFormat="1" x14ac:dyDescent="0.25">
      <c r="A858" t="s">
        <v>113</v>
      </c>
      <c r="B858" t="s">
        <v>4631</v>
      </c>
      <c r="C858" s="2" t="s">
        <v>4632</v>
      </c>
      <c r="D858">
        <v>15</v>
      </c>
      <c r="E858">
        <v>44</v>
      </c>
      <c r="F858" t="s">
        <v>4628</v>
      </c>
      <c r="G858" t="str">
        <f t="shared" si="39"/>
        <v>SURF1 Mutation-Control</v>
      </c>
      <c r="H858">
        <v>645</v>
      </c>
      <c r="I858">
        <v>8481</v>
      </c>
      <c r="J858" s="1" t="s">
        <v>4620</v>
      </c>
      <c r="K858">
        <f t="shared" si="40"/>
        <v>7837</v>
      </c>
      <c r="L858">
        <v>5.0387286324800003E-2</v>
      </c>
      <c r="M858" t="s">
        <v>128</v>
      </c>
      <c r="N858" t="s">
        <v>129</v>
      </c>
      <c r="O858">
        <v>2</v>
      </c>
      <c r="P858">
        <v>7</v>
      </c>
      <c r="Q858">
        <v>12800</v>
      </c>
      <c r="R858">
        <v>3168</v>
      </c>
      <c r="S858" t="s">
        <v>130</v>
      </c>
      <c r="T858" t="s">
        <v>4186</v>
      </c>
      <c r="U858">
        <f t="shared" si="41"/>
        <v>4</v>
      </c>
    </row>
    <row r="859" spans="1:21" customFormat="1" x14ac:dyDescent="0.25">
      <c r="A859" t="s">
        <v>113</v>
      </c>
      <c r="B859" t="s">
        <v>4631</v>
      </c>
      <c r="C859" s="2" t="s">
        <v>4632</v>
      </c>
      <c r="D859">
        <v>15</v>
      </c>
      <c r="E859">
        <v>44</v>
      </c>
      <c r="F859" t="s">
        <v>4628</v>
      </c>
      <c r="G859" t="str">
        <f t="shared" si="39"/>
        <v>SURF1 Mutation-Control</v>
      </c>
      <c r="H859">
        <v>659</v>
      </c>
      <c r="I859">
        <v>8829</v>
      </c>
      <c r="J859" s="1" t="s">
        <v>4620</v>
      </c>
      <c r="K859">
        <f t="shared" si="40"/>
        <v>8171</v>
      </c>
      <c r="L859">
        <v>2.7239871275800001E-3</v>
      </c>
      <c r="M859" t="s">
        <v>131</v>
      </c>
      <c r="N859" t="s">
        <v>132</v>
      </c>
      <c r="O859">
        <v>2</v>
      </c>
      <c r="P859">
        <v>1</v>
      </c>
      <c r="Q859">
        <v>14259</v>
      </c>
      <c r="R859">
        <v>13206</v>
      </c>
      <c r="S859" t="s">
        <v>133</v>
      </c>
      <c r="T859" t="s">
        <v>4195</v>
      </c>
      <c r="U859">
        <f t="shared" si="41"/>
        <v>7</v>
      </c>
    </row>
    <row r="860" spans="1:21" customFormat="1" x14ac:dyDescent="0.25">
      <c r="A860" t="s">
        <v>113</v>
      </c>
      <c r="B860" t="s">
        <v>4631</v>
      </c>
      <c r="C860" s="2" t="s">
        <v>4632</v>
      </c>
      <c r="D860">
        <v>15</v>
      </c>
      <c r="E860">
        <v>44</v>
      </c>
      <c r="F860" t="s">
        <v>4628</v>
      </c>
      <c r="G860" t="str">
        <f t="shared" si="39"/>
        <v>SURF1 Mutation-Control</v>
      </c>
      <c r="H860">
        <v>677</v>
      </c>
      <c r="I860">
        <v>9499</v>
      </c>
      <c r="J860" s="1" t="s">
        <v>4620</v>
      </c>
      <c r="K860">
        <f t="shared" si="40"/>
        <v>8823</v>
      </c>
      <c r="L860">
        <v>2.7326396942699998E-3</v>
      </c>
      <c r="M860" t="s">
        <v>134</v>
      </c>
      <c r="N860" t="s">
        <v>135</v>
      </c>
      <c r="O860">
        <v>1</v>
      </c>
      <c r="P860">
        <v>2</v>
      </c>
      <c r="Q860">
        <v>17882</v>
      </c>
      <c r="R860">
        <v>19414</v>
      </c>
      <c r="S860" t="s">
        <v>136</v>
      </c>
      <c r="T860" t="s">
        <v>4355</v>
      </c>
      <c r="U860">
        <f t="shared" si="41"/>
        <v>3</v>
      </c>
    </row>
    <row r="861" spans="1:21" customFormat="1" x14ac:dyDescent="0.25">
      <c r="A861" t="s">
        <v>113</v>
      </c>
      <c r="B861" t="s">
        <v>4631</v>
      </c>
      <c r="C861" s="2" t="s">
        <v>4632</v>
      </c>
      <c r="D861">
        <v>15</v>
      </c>
      <c r="E861">
        <v>44</v>
      </c>
      <c r="F861" t="s">
        <v>4628</v>
      </c>
      <c r="G861" t="str">
        <f t="shared" si="39"/>
        <v>SURF1 Mutation-Control</v>
      </c>
      <c r="H861">
        <v>680</v>
      </c>
      <c r="I861">
        <v>9175</v>
      </c>
      <c r="J861" s="1" t="s">
        <v>4620</v>
      </c>
      <c r="K861">
        <f t="shared" si="40"/>
        <v>8496</v>
      </c>
      <c r="L861">
        <v>1.9616001587399999E-3</v>
      </c>
      <c r="M861" t="s">
        <v>137</v>
      </c>
      <c r="N861" t="s">
        <v>138</v>
      </c>
      <c r="O861">
        <v>1</v>
      </c>
      <c r="P861">
        <v>1</v>
      </c>
      <c r="Q861">
        <v>19772</v>
      </c>
      <c r="R861">
        <v>9405</v>
      </c>
      <c r="S861" t="s">
        <v>139</v>
      </c>
      <c r="T861" t="s">
        <v>4303</v>
      </c>
      <c r="U861">
        <f t="shared" si="41"/>
        <v>2</v>
      </c>
    </row>
    <row r="862" spans="1:21" customFormat="1" x14ac:dyDescent="0.25">
      <c r="A862" t="s">
        <v>113</v>
      </c>
      <c r="B862" t="s">
        <v>4631</v>
      </c>
      <c r="C862" s="2" t="s">
        <v>4632</v>
      </c>
      <c r="D862">
        <v>15</v>
      </c>
      <c r="E862">
        <v>44</v>
      </c>
      <c r="F862" t="s">
        <v>4628</v>
      </c>
      <c r="G862" t="str">
        <f t="shared" si="39"/>
        <v>SURF1 Mutation-Control</v>
      </c>
      <c r="H862">
        <v>688</v>
      </c>
      <c r="I862">
        <v>9724</v>
      </c>
      <c r="J862" s="1" t="s">
        <v>4620</v>
      </c>
      <c r="K862">
        <f t="shared" si="40"/>
        <v>9037</v>
      </c>
      <c r="L862">
        <v>2.2540399279000001E-3</v>
      </c>
      <c r="M862" t="s">
        <v>140</v>
      </c>
      <c r="N862" t="s">
        <v>141</v>
      </c>
      <c r="O862">
        <v>2</v>
      </c>
      <c r="P862">
        <v>1</v>
      </c>
      <c r="Q862">
        <v>19114</v>
      </c>
      <c r="R862">
        <v>15728</v>
      </c>
      <c r="S862" t="s">
        <v>142</v>
      </c>
      <c r="T862" t="s">
        <v>4435</v>
      </c>
      <c r="U862">
        <f t="shared" si="41"/>
        <v>4</v>
      </c>
    </row>
    <row r="863" spans="1:21" customFormat="1" x14ac:dyDescent="0.25">
      <c r="A863" t="s">
        <v>113</v>
      </c>
      <c r="B863" t="s">
        <v>4631</v>
      </c>
      <c r="C863" s="2" t="s">
        <v>4632</v>
      </c>
      <c r="D863">
        <v>15</v>
      </c>
      <c r="E863">
        <v>44</v>
      </c>
      <c r="F863" t="s">
        <v>4628</v>
      </c>
      <c r="G863" t="str">
        <f t="shared" si="39"/>
        <v>SURF1 Mutation-Control</v>
      </c>
      <c r="H863">
        <v>690</v>
      </c>
      <c r="I863">
        <v>9604</v>
      </c>
      <c r="J863" s="1" t="s">
        <v>4620</v>
      </c>
      <c r="K863">
        <f t="shared" si="40"/>
        <v>8915</v>
      </c>
      <c r="L863">
        <v>2.7747851835099998E-3</v>
      </c>
      <c r="M863" t="s">
        <v>143</v>
      </c>
      <c r="N863" t="s">
        <v>144</v>
      </c>
      <c r="O863">
        <v>1</v>
      </c>
      <c r="P863">
        <v>2</v>
      </c>
      <c r="Q863">
        <v>19541</v>
      </c>
      <c r="R863">
        <v>15958</v>
      </c>
      <c r="S863" t="s">
        <v>145</v>
      </c>
      <c r="T863" t="s">
        <v>4358</v>
      </c>
      <c r="U863">
        <f t="shared" si="41"/>
        <v>6</v>
      </c>
    </row>
    <row r="864" spans="1:21" customFormat="1" x14ac:dyDescent="0.25">
      <c r="A864" t="s">
        <v>113</v>
      </c>
      <c r="B864" t="s">
        <v>4631</v>
      </c>
      <c r="C864" s="2" t="s">
        <v>4632</v>
      </c>
      <c r="D864">
        <v>15</v>
      </c>
      <c r="E864">
        <v>44</v>
      </c>
      <c r="F864" t="s">
        <v>4628</v>
      </c>
      <c r="G864" t="str">
        <f t="shared" si="39"/>
        <v>SURF1 Mutation-Control</v>
      </c>
      <c r="H864">
        <v>697</v>
      </c>
      <c r="I864">
        <v>9735</v>
      </c>
      <c r="J864" s="1" t="s">
        <v>4620</v>
      </c>
      <c r="K864">
        <f t="shared" si="40"/>
        <v>9039</v>
      </c>
      <c r="L864">
        <v>2.0014283093599998E-3</v>
      </c>
      <c r="M864" t="s">
        <v>146</v>
      </c>
      <c r="N864" t="s">
        <v>147</v>
      </c>
      <c r="O864">
        <v>2</v>
      </c>
      <c r="P864">
        <v>1</v>
      </c>
      <c r="Q864">
        <v>19976</v>
      </c>
      <c r="R864">
        <v>15153</v>
      </c>
      <c r="S864" t="s">
        <v>148</v>
      </c>
      <c r="T864" t="s">
        <v>4259</v>
      </c>
      <c r="U864">
        <f t="shared" si="41"/>
        <v>5</v>
      </c>
    </row>
    <row r="865" spans="1:21" customFormat="1" x14ac:dyDescent="0.25">
      <c r="A865" t="s">
        <v>113</v>
      </c>
      <c r="B865" t="s">
        <v>4631</v>
      </c>
      <c r="C865" s="2" t="s">
        <v>4632</v>
      </c>
      <c r="D865">
        <v>15</v>
      </c>
      <c r="E865">
        <v>44</v>
      </c>
      <c r="F865" t="s">
        <v>4628</v>
      </c>
      <c r="G865" t="str">
        <f t="shared" si="39"/>
        <v>SURF1 Mutation-Control</v>
      </c>
      <c r="H865">
        <v>701</v>
      </c>
      <c r="I865">
        <v>8431</v>
      </c>
      <c r="J865" s="1" t="s">
        <v>4620</v>
      </c>
      <c r="K865">
        <f t="shared" si="40"/>
        <v>7731</v>
      </c>
      <c r="L865">
        <v>5.4883031191300002E-2</v>
      </c>
      <c r="M865" t="s">
        <v>149</v>
      </c>
      <c r="N865" t="s">
        <v>150</v>
      </c>
      <c r="O865">
        <v>1</v>
      </c>
      <c r="P865">
        <v>4</v>
      </c>
      <c r="Q865">
        <v>21628</v>
      </c>
      <c r="R865">
        <v>3105</v>
      </c>
      <c r="S865" t="s">
        <v>151</v>
      </c>
      <c r="T865" t="s">
        <v>4480</v>
      </c>
      <c r="U865">
        <f t="shared" si="41"/>
        <v>4</v>
      </c>
    </row>
    <row r="866" spans="1:21" customFormat="1" x14ac:dyDescent="0.25">
      <c r="A866" t="s">
        <v>113</v>
      </c>
      <c r="B866" t="s">
        <v>4631</v>
      </c>
      <c r="C866" s="2" t="s">
        <v>4632</v>
      </c>
      <c r="D866">
        <v>15</v>
      </c>
      <c r="E866">
        <v>44</v>
      </c>
      <c r="F866" t="s">
        <v>4628</v>
      </c>
      <c r="G866" t="str">
        <f t="shared" si="39"/>
        <v>SURF1 Mutation-Control</v>
      </c>
      <c r="H866">
        <v>702</v>
      </c>
      <c r="I866">
        <v>9580</v>
      </c>
      <c r="J866" s="1" t="s">
        <v>4620</v>
      </c>
      <c r="K866">
        <f t="shared" si="40"/>
        <v>8879</v>
      </c>
      <c r="L866">
        <v>6.476328216E-3</v>
      </c>
      <c r="M866" t="s">
        <v>152</v>
      </c>
      <c r="N866" t="s">
        <v>153</v>
      </c>
      <c r="O866">
        <v>3</v>
      </c>
      <c r="P866">
        <v>2</v>
      </c>
      <c r="Q866">
        <v>21628</v>
      </c>
      <c r="R866">
        <v>16621</v>
      </c>
      <c r="S866" t="s">
        <v>154</v>
      </c>
      <c r="T866" t="s">
        <v>4211</v>
      </c>
      <c r="U866">
        <f t="shared" si="41"/>
        <v>6</v>
      </c>
    </row>
    <row r="867" spans="1:21" customFormat="1" x14ac:dyDescent="0.25">
      <c r="A867" t="s">
        <v>113</v>
      </c>
      <c r="B867" t="s">
        <v>4631</v>
      </c>
      <c r="C867" s="2" t="s">
        <v>4632</v>
      </c>
      <c r="D867">
        <v>15</v>
      </c>
      <c r="E867">
        <v>44</v>
      </c>
      <c r="F867" t="s">
        <v>4628</v>
      </c>
      <c r="G867" t="str">
        <f t="shared" si="39"/>
        <v>SURF1 Mutation-Control</v>
      </c>
      <c r="H867">
        <v>703</v>
      </c>
      <c r="I867">
        <v>9084</v>
      </c>
      <c r="J867" s="1" t="s">
        <v>4620</v>
      </c>
      <c r="K867">
        <f t="shared" si="40"/>
        <v>8382</v>
      </c>
      <c r="L867">
        <v>5.08060598101E-3</v>
      </c>
      <c r="M867" t="s">
        <v>155</v>
      </c>
      <c r="N867" t="s">
        <v>156</v>
      </c>
      <c r="O867">
        <v>1</v>
      </c>
      <c r="P867">
        <v>3</v>
      </c>
      <c r="Q867">
        <v>21614</v>
      </c>
      <c r="R867">
        <v>8096</v>
      </c>
      <c r="S867" t="s">
        <v>157</v>
      </c>
      <c r="T867" t="s">
        <v>4329</v>
      </c>
      <c r="U867">
        <f t="shared" si="41"/>
        <v>4</v>
      </c>
    </row>
    <row r="868" spans="1:21" customFormat="1" x14ac:dyDescent="0.25">
      <c r="A868" t="s">
        <v>113</v>
      </c>
      <c r="B868" t="s">
        <v>4631</v>
      </c>
      <c r="C868" s="2" t="s">
        <v>4632</v>
      </c>
      <c r="D868">
        <v>15</v>
      </c>
      <c r="E868">
        <v>44</v>
      </c>
      <c r="F868" t="s">
        <v>4628</v>
      </c>
      <c r="G868" t="str">
        <f t="shared" si="39"/>
        <v>SURF1 Mutation-Control</v>
      </c>
      <c r="H868">
        <v>720</v>
      </c>
      <c r="I868">
        <v>9568</v>
      </c>
      <c r="J868" s="1" t="s">
        <v>4620</v>
      </c>
      <c r="K868">
        <f t="shared" si="40"/>
        <v>8849</v>
      </c>
      <c r="L868">
        <v>8.6558189114499997E-3</v>
      </c>
      <c r="M868" t="s">
        <v>158</v>
      </c>
      <c r="N868" t="s">
        <v>159</v>
      </c>
      <c r="O868">
        <v>10</v>
      </c>
      <c r="P868">
        <v>4</v>
      </c>
      <c r="Q868">
        <v>23002</v>
      </c>
      <c r="R868">
        <v>16576</v>
      </c>
      <c r="S868" t="s">
        <v>160</v>
      </c>
      <c r="T868" t="s">
        <v>4213</v>
      </c>
      <c r="U868">
        <f t="shared" si="41"/>
        <v>6</v>
      </c>
    </row>
    <row r="869" spans="1:21" customFormat="1" x14ac:dyDescent="0.25">
      <c r="A869" t="s">
        <v>113</v>
      </c>
      <c r="B869" t="s">
        <v>4631</v>
      </c>
      <c r="C869" s="2" t="s">
        <v>4632</v>
      </c>
      <c r="D869">
        <v>15</v>
      </c>
      <c r="E869">
        <v>44</v>
      </c>
      <c r="F869" t="s">
        <v>4628</v>
      </c>
      <c r="G869" t="str">
        <f t="shared" si="39"/>
        <v>SURF1 Mutation-Control</v>
      </c>
      <c r="H869">
        <v>723</v>
      </c>
      <c r="I869">
        <v>8283</v>
      </c>
      <c r="J869" s="1" t="s">
        <v>4620</v>
      </c>
      <c r="K869">
        <f t="shared" si="40"/>
        <v>7561</v>
      </c>
      <c r="L869">
        <v>4.9879484128399999E-3</v>
      </c>
      <c r="M869" t="s">
        <v>161</v>
      </c>
      <c r="N869" t="s">
        <v>162</v>
      </c>
      <c r="O869">
        <v>3</v>
      </c>
      <c r="P869">
        <v>2</v>
      </c>
      <c r="Q869">
        <v>22927</v>
      </c>
      <c r="R869">
        <v>15659</v>
      </c>
      <c r="S869" t="s">
        <v>163</v>
      </c>
      <c r="T869" t="s">
        <v>4214</v>
      </c>
      <c r="U869">
        <f t="shared" si="41"/>
        <v>7</v>
      </c>
    </row>
    <row r="870" spans="1:21" customFormat="1" x14ac:dyDescent="0.25">
      <c r="A870" t="s">
        <v>113</v>
      </c>
      <c r="B870" t="s">
        <v>4631</v>
      </c>
      <c r="C870" s="2" t="s">
        <v>4632</v>
      </c>
      <c r="D870">
        <v>15</v>
      </c>
      <c r="E870">
        <v>44</v>
      </c>
      <c r="F870" t="s">
        <v>4628</v>
      </c>
      <c r="G870" t="str">
        <f t="shared" si="39"/>
        <v>SURF1 Mutation-Control</v>
      </c>
      <c r="H870">
        <v>723</v>
      </c>
      <c r="I870">
        <v>9085</v>
      </c>
      <c r="J870" s="1" t="s">
        <v>4620</v>
      </c>
      <c r="K870">
        <f t="shared" si="40"/>
        <v>8363</v>
      </c>
      <c r="L870">
        <v>4.9157422014300001E-3</v>
      </c>
      <c r="M870" t="s">
        <v>164</v>
      </c>
      <c r="N870" t="s">
        <v>165</v>
      </c>
      <c r="O870">
        <v>5</v>
      </c>
      <c r="P870">
        <v>2</v>
      </c>
      <c r="Q870">
        <v>22927</v>
      </c>
      <c r="R870">
        <v>8137</v>
      </c>
      <c r="S870" t="s">
        <v>166</v>
      </c>
      <c r="T870" t="s">
        <v>4214</v>
      </c>
      <c r="U870">
        <f t="shared" si="41"/>
        <v>7</v>
      </c>
    </row>
    <row r="871" spans="1:21" customFormat="1" x14ac:dyDescent="0.25">
      <c r="A871" t="s">
        <v>113</v>
      </c>
      <c r="B871" t="s">
        <v>4631</v>
      </c>
      <c r="C871" s="2" t="s">
        <v>4632</v>
      </c>
      <c r="D871">
        <v>15</v>
      </c>
      <c r="E871">
        <v>44</v>
      </c>
      <c r="F871" t="s">
        <v>4628</v>
      </c>
      <c r="G871" t="str">
        <f t="shared" si="39"/>
        <v>SURF1 Mutation-Control</v>
      </c>
      <c r="H871">
        <v>725</v>
      </c>
      <c r="I871">
        <v>9597</v>
      </c>
      <c r="J871" s="1" t="s">
        <v>4620</v>
      </c>
      <c r="K871">
        <f t="shared" si="40"/>
        <v>8873</v>
      </c>
      <c r="L871">
        <v>1.8128388041799999E-3</v>
      </c>
      <c r="M871" t="s">
        <v>167</v>
      </c>
      <c r="N871" t="s">
        <v>168</v>
      </c>
      <c r="O871">
        <v>1</v>
      </c>
      <c r="P871">
        <v>1</v>
      </c>
      <c r="Q871">
        <v>22731</v>
      </c>
      <c r="R871">
        <v>15957</v>
      </c>
      <c r="S871" t="s">
        <v>169</v>
      </c>
      <c r="T871" t="s">
        <v>4472</v>
      </c>
      <c r="U871">
        <f t="shared" si="41"/>
        <v>3</v>
      </c>
    </row>
    <row r="872" spans="1:21" customFormat="1" x14ac:dyDescent="0.25">
      <c r="A872" t="s">
        <v>113</v>
      </c>
      <c r="B872" t="s">
        <v>4631</v>
      </c>
      <c r="C872" s="2" t="s">
        <v>4632</v>
      </c>
      <c r="D872">
        <v>15</v>
      </c>
      <c r="E872">
        <v>44</v>
      </c>
      <c r="F872" t="s">
        <v>4628</v>
      </c>
      <c r="G872" t="str">
        <f t="shared" si="39"/>
        <v>SURF1 Mutation-Control</v>
      </c>
      <c r="H872">
        <v>727</v>
      </c>
      <c r="I872">
        <v>9600</v>
      </c>
      <c r="J872" s="1" t="s">
        <v>4620</v>
      </c>
      <c r="K872">
        <f t="shared" si="40"/>
        <v>8874</v>
      </c>
      <c r="L872">
        <v>3.2024595367299998E-3</v>
      </c>
      <c r="M872" t="s">
        <v>170</v>
      </c>
      <c r="N872" t="s">
        <v>171</v>
      </c>
      <c r="O872">
        <v>3</v>
      </c>
      <c r="P872">
        <v>1</v>
      </c>
      <c r="Q872">
        <v>23988</v>
      </c>
      <c r="R872">
        <v>16063</v>
      </c>
      <c r="S872" t="s">
        <v>172</v>
      </c>
      <c r="T872" t="s">
        <v>4427</v>
      </c>
      <c r="U872">
        <f t="shared" si="41"/>
        <v>5</v>
      </c>
    </row>
    <row r="873" spans="1:21" customFormat="1" x14ac:dyDescent="0.25">
      <c r="A873" t="s">
        <v>113</v>
      </c>
      <c r="B873" t="s">
        <v>4631</v>
      </c>
      <c r="C873" s="2" t="s">
        <v>4632</v>
      </c>
      <c r="D873">
        <v>15</v>
      </c>
      <c r="E873">
        <v>44</v>
      </c>
      <c r="F873" t="s">
        <v>4628</v>
      </c>
      <c r="G873" t="str">
        <f t="shared" si="39"/>
        <v>SURF1 Mutation-Control</v>
      </c>
      <c r="H873">
        <v>730</v>
      </c>
      <c r="I873">
        <v>8652</v>
      </c>
      <c r="J873" s="1" t="s">
        <v>4620</v>
      </c>
      <c r="K873">
        <f t="shared" si="40"/>
        <v>7923</v>
      </c>
      <c r="L873">
        <v>1.41385639488E-2</v>
      </c>
      <c r="M873" t="s">
        <v>173</v>
      </c>
      <c r="N873" t="s">
        <v>174</v>
      </c>
      <c r="O873">
        <v>1</v>
      </c>
      <c r="P873">
        <v>2</v>
      </c>
      <c r="Q873">
        <v>24902</v>
      </c>
      <c r="R873">
        <v>4210</v>
      </c>
      <c r="S873" t="s">
        <v>56</v>
      </c>
      <c r="T873" t="s">
        <v>4215</v>
      </c>
      <c r="U873">
        <f t="shared" si="41"/>
        <v>9</v>
      </c>
    </row>
    <row r="874" spans="1:21" customFormat="1" x14ac:dyDescent="0.25">
      <c r="A874" t="s">
        <v>113</v>
      </c>
      <c r="B874" t="s">
        <v>4631</v>
      </c>
      <c r="C874" s="2" t="s">
        <v>4632</v>
      </c>
      <c r="D874">
        <v>15</v>
      </c>
      <c r="E874">
        <v>44</v>
      </c>
      <c r="F874" t="s">
        <v>4628</v>
      </c>
      <c r="G874" t="str">
        <f t="shared" si="39"/>
        <v>SURF1 Mutation-Control</v>
      </c>
      <c r="H874">
        <v>730</v>
      </c>
      <c r="I874">
        <v>9635</v>
      </c>
      <c r="J874" s="1" t="s">
        <v>4620</v>
      </c>
      <c r="K874">
        <f t="shared" si="40"/>
        <v>8906</v>
      </c>
      <c r="L874">
        <v>2.3764668110299999E-3</v>
      </c>
      <c r="M874" t="s">
        <v>175</v>
      </c>
      <c r="N874" t="s">
        <v>176</v>
      </c>
      <c r="O874">
        <v>1</v>
      </c>
      <c r="P874">
        <v>2</v>
      </c>
      <c r="Q874">
        <v>24575</v>
      </c>
      <c r="R874">
        <v>17225</v>
      </c>
      <c r="S874" t="s">
        <v>177</v>
      </c>
      <c r="T874" t="s">
        <v>4481</v>
      </c>
      <c r="U874">
        <f t="shared" si="41"/>
        <v>7</v>
      </c>
    </row>
    <row r="875" spans="1:21" customFormat="1" x14ac:dyDescent="0.25">
      <c r="A875" t="s">
        <v>113</v>
      </c>
      <c r="B875" t="s">
        <v>4631</v>
      </c>
      <c r="C875" s="2" t="s">
        <v>4632</v>
      </c>
      <c r="D875">
        <v>15</v>
      </c>
      <c r="E875">
        <v>44</v>
      </c>
      <c r="F875" t="s">
        <v>4628</v>
      </c>
      <c r="G875" t="str">
        <f t="shared" si="39"/>
        <v>SURF1 Mutation-Control</v>
      </c>
      <c r="H875">
        <v>759</v>
      </c>
      <c r="I875">
        <v>9398</v>
      </c>
      <c r="J875" s="1" t="s">
        <v>4620</v>
      </c>
      <c r="K875">
        <f t="shared" si="40"/>
        <v>8640</v>
      </c>
      <c r="L875">
        <v>2.0807593010199999E-3</v>
      </c>
      <c r="M875" t="s">
        <v>178</v>
      </c>
      <c r="N875" t="s">
        <v>179</v>
      </c>
      <c r="O875">
        <v>1</v>
      </c>
      <c r="P875">
        <v>1</v>
      </c>
      <c r="Q875">
        <v>27656</v>
      </c>
      <c r="R875">
        <v>18415</v>
      </c>
      <c r="S875" t="s">
        <v>180</v>
      </c>
      <c r="T875" t="s">
        <v>4482</v>
      </c>
      <c r="U875">
        <f t="shared" si="41"/>
        <v>6</v>
      </c>
    </row>
    <row r="876" spans="1:21" customFormat="1" x14ac:dyDescent="0.25">
      <c r="A876" t="s">
        <v>113</v>
      </c>
      <c r="B876" t="s">
        <v>4631</v>
      </c>
      <c r="C876" s="2" t="s">
        <v>4632</v>
      </c>
      <c r="D876">
        <v>15</v>
      </c>
      <c r="E876">
        <v>44</v>
      </c>
      <c r="F876" t="s">
        <v>4628</v>
      </c>
      <c r="G876" t="str">
        <f t="shared" si="39"/>
        <v>SURF1 Mutation-Control</v>
      </c>
      <c r="H876">
        <v>789</v>
      </c>
      <c r="I876">
        <v>9519</v>
      </c>
      <c r="J876" s="1" t="s">
        <v>4620</v>
      </c>
      <c r="K876">
        <f t="shared" si="40"/>
        <v>8731</v>
      </c>
      <c r="L876">
        <v>1.0837895606799999E-2</v>
      </c>
      <c r="M876" t="s">
        <v>181</v>
      </c>
      <c r="N876" t="s">
        <v>182</v>
      </c>
      <c r="O876">
        <v>13</v>
      </c>
      <c r="P876">
        <v>5</v>
      </c>
      <c r="Q876">
        <v>28780</v>
      </c>
      <c r="R876">
        <v>18477</v>
      </c>
      <c r="S876" t="s">
        <v>98</v>
      </c>
      <c r="T876" t="s">
        <v>4217</v>
      </c>
      <c r="U876">
        <f t="shared" si="41"/>
        <v>9</v>
      </c>
    </row>
    <row r="877" spans="1:21" customFormat="1" x14ac:dyDescent="0.25">
      <c r="A877" t="s">
        <v>113</v>
      </c>
      <c r="B877" t="s">
        <v>4631</v>
      </c>
      <c r="C877" s="2" t="s">
        <v>4632</v>
      </c>
      <c r="D877">
        <v>15</v>
      </c>
      <c r="E877">
        <v>44</v>
      </c>
      <c r="F877" t="s">
        <v>4628</v>
      </c>
      <c r="G877" t="str">
        <f t="shared" si="39"/>
        <v>SURF1 Mutation-Control</v>
      </c>
      <c r="H877">
        <v>791</v>
      </c>
      <c r="I877">
        <v>8829</v>
      </c>
      <c r="J877" s="1" t="s">
        <v>4620</v>
      </c>
      <c r="K877">
        <f t="shared" si="40"/>
        <v>8039</v>
      </c>
      <c r="L877">
        <v>2.2601749343099998E-3</v>
      </c>
      <c r="M877" t="s">
        <v>183</v>
      </c>
      <c r="N877" t="s">
        <v>132</v>
      </c>
      <c r="O877">
        <v>3</v>
      </c>
      <c r="P877">
        <v>1</v>
      </c>
      <c r="Q877">
        <v>28560</v>
      </c>
      <c r="R877">
        <v>13206</v>
      </c>
      <c r="S877" t="s">
        <v>184</v>
      </c>
      <c r="T877" t="s">
        <v>4267</v>
      </c>
      <c r="U877">
        <f t="shared" si="41"/>
        <v>8</v>
      </c>
    </row>
    <row r="878" spans="1:21" customFormat="1" x14ac:dyDescent="0.25">
      <c r="A878" t="s">
        <v>113</v>
      </c>
      <c r="B878" t="s">
        <v>4631</v>
      </c>
      <c r="C878" s="2" t="s">
        <v>4632</v>
      </c>
      <c r="D878">
        <v>15</v>
      </c>
      <c r="E878">
        <v>44</v>
      </c>
      <c r="F878" t="s">
        <v>4628</v>
      </c>
      <c r="G878" t="str">
        <f t="shared" si="39"/>
        <v>SURF1 Mutation-Control</v>
      </c>
      <c r="H878">
        <v>798</v>
      </c>
      <c r="I878">
        <v>8711</v>
      </c>
      <c r="J878" s="1" t="s">
        <v>4620</v>
      </c>
      <c r="K878">
        <f t="shared" si="40"/>
        <v>7914</v>
      </c>
      <c r="L878">
        <v>4.9825928339799997E-3</v>
      </c>
      <c r="M878" t="s">
        <v>185</v>
      </c>
      <c r="N878" t="s">
        <v>186</v>
      </c>
      <c r="O878">
        <v>1</v>
      </c>
      <c r="P878">
        <v>2</v>
      </c>
      <c r="Q878">
        <v>28568</v>
      </c>
      <c r="R878">
        <v>6631</v>
      </c>
      <c r="S878" t="s">
        <v>187</v>
      </c>
      <c r="T878" t="s">
        <v>4308</v>
      </c>
      <c r="U878">
        <f t="shared" si="41"/>
        <v>4</v>
      </c>
    </row>
    <row r="879" spans="1:21" customFormat="1" x14ac:dyDescent="0.25">
      <c r="A879" t="s">
        <v>113</v>
      </c>
      <c r="B879" t="s">
        <v>4631</v>
      </c>
      <c r="C879" s="2" t="s">
        <v>4632</v>
      </c>
      <c r="D879">
        <v>15</v>
      </c>
      <c r="E879">
        <v>44</v>
      </c>
      <c r="F879" t="s">
        <v>4628</v>
      </c>
      <c r="G879" t="str">
        <f t="shared" si="39"/>
        <v>SURF1 Mutation-Control</v>
      </c>
      <c r="H879">
        <v>799</v>
      </c>
      <c r="I879">
        <v>5893</v>
      </c>
      <c r="J879" s="1" t="s">
        <v>4620</v>
      </c>
      <c r="K879">
        <f t="shared" si="40"/>
        <v>5095</v>
      </c>
      <c r="L879">
        <v>2.2157968923899999E-3</v>
      </c>
      <c r="M879" t="s">
        <v>188</v>
      </c>
      <c r="N879" t="s">
        <v>189</v>
      </c>
      <c r="O879">
        <v>3</v>
      </c>
      <c r="P879">
        <v>2</v>
      </c>
      <c r="Q879">
        <v>29131</v>
      </c>
      <c r="R879">
        <v>23429</v>
      </c>
      <c r="S879" t="s">
        <v>190</v>
      </c>
      <c r="T879" t="s">
        <v>4309</v>
      </c>
      <c r="U879">
        <f t="shared" si="41"/>
        <v>9</v>
      </c>
    </row>
    <row r="880" spans="1:21" customFormat="1" x14ac:dyDescent="0.25">
      <c r="A880" t="s">
        <v>113</v>
      </c>
      <c r="B880" t="s">
        <v>4631</v>
      </c>
      <c r="C880" s="2" t="s">
        <v>4632</v>
      </c>
      <c r="D880">
        <v>15</v>
      </c>
      <c r="E880">
        <v>44</v>
      </c>
      <c r="F880" t="s">
        <v>4628</v>
      </c>
      <c r="G880" t="str">
        <f t="shared" si="39"/>
        <v>SURF1 Mutation-Control</v>
      </c>
      <c r="H880">
        <v>805</v>
      </c>
      <c r="I880">
        <v>9356</v>
      </c>
      <c r="J880" s="1" t="s">
        <v>4620</v>
      </c>
      <c r="K880">
        <f t="shared" si="40"/>
        <v>8552</v>
      </c>
      <c r="L880">
        <v>2.4989770808100001E-3</v>
      </c>
      <c r="M880" t="s">
        <v>191</v>
      </c>
      <c r="N880" t="s">
        <v>192</v>
      </c>
      <c r="O880">
        <v>1</v>
      </c>
      <c r="P880">
        <v>2</v>
      </c>
      <c r="Q880">
        <v>29131</v>
      </c>
      <c r="R880">
        <v>16740</v>
      </c>
      <c r="S880" t="s">
        <v>193</v>
      </c>
      <c r="T880" t="s">
        <v>4438</v>
      </c>
      <c r="U880">
        <f t="shared" si="41"/>
        <v>3</v>
      </c>
    </row>
    <row r="881" spans="1:21" customFormat="1" x14ac:dyDescent="0.25">
      <c r="A881" t="s">
        <v>113</v>
      </c>
      <c r="B881" t="s">
        <v>4631</v>
      </c>
      <c r="C881" s="2" t="s">
        <v>4632</v>
      </c>
      <c r="D881">
        <v>15</v>
      </c>
      <c r="E881">
        <v>44</v>
      </c>
      <c r="F881" t="s">
        <v>4628</v>
      </c>
      <c r="G881" t="str">
        <f t="shared" si="39"/>
        <v>SURF1 Mutation-Control</v>
      </c>
      <c r="H881">
        <v>812</v>
      </c>
      <c r="I881">
        <v>7289</v>
      </c>
      <c r="J881" s="1" t="s">
        <v>4620</v>
      </c>
      <c r="K881">
        <f t="shared" si="40"/>
        <v>6478</v>
      </c>
      <c r="L881">
        <v>3.3701003641200002E-3</v>
      </c>
      <c r="M881" t="s">
        <v>194</v>
      </c>
      <c r="N881" t="s">
        <v>195</v>
      </c>
      <c r="O881">
        <v>3</v>
      </c>
      <c r="P881">
        <v>1</v>
      </c>
      <c r="Q881">
        <v>27735</v>
      </c>
      <c r="R881">
        <v>28128</v>
      </c>
      <c r="S881" t="s">
        <v>196</v>
      </c>
      <c r="T881" t="s">
        <v>4218</v>
      </c>
      <c r="U881">
        <f t="shared" si="41"/>
        <v>9</v>
      </c>
    </row>
    <row r="882" spans="1:21" customFormat="1" x14ac:dyDescent="0.25">
      <c r="A882" t="s">
        <v>113</v>
      </c>
      <c r="B882" t="s">
        <v>4631</v>
      </c>
      <c r="C882" s="2" t="s">
        <v>4632</v>
      </c>
      <c r="D882">
        <v>15</v>
      </c>
      <c r="E882">
        <v>44</v>
      </c>
      <c r="F882" t="s">
        <v>4628</v>
      </c>
      <c r="G882" t="str">
        <f t="shared" si="39"/>
        <v>SURF1 Mutation-Control</v>
      </c>
      <c r="H882">
        <v>817</v>
      </c>
      <c r="I882">
        <v>8861</v>
      </c>
      <c r="J882" s="1" t="s">
        <v>4620</v>
      </c>
      <c r="K882">
        <f t="shared" si="40"/>
        <v>8045</v>
      </c>
      <c r="L882">
        <v>2.6676822571599999E-2</v>
      </c>
      <c r="M882" t="s">
        <v>197</v>
      </c>
      <c r="N882" t="s">
        <v>198</v>
      </c>
      <c r="O882">
        <v>5</v>
      </c>
      <c r="P882">
        <v>10</v>
      </c>
      <c r="Q882">
        <v>27756</v>
      </c>
      <c r="R882">
        <v>14252</v>
      </c>
      <c r="S882" t="s">
        <v>199</v>
      </c>
      <c r="T882" t="s">
        <v>4182</v>
      </c>
      <c r="U882">
        <f t="shared" si="41"/>
        <v>9</v>
      </c>
    </row>
    <row r="883" spans="1:21" customFormat="1" x14ac:dyDescent="0.25">
      <c r="A883" t="s">
        <v>113</v>
      </c>
      <c r="B883" t="s">
        <v>4631</v>
      </c>
      <c r="C883" s="2" t="s">
        <v>4632</v>
      </c>
      <c r="D883">
        <v>15</v>
      </c>
      <c r="E883">
        <v>44</v>
      </c>
      <c r="F883" t="s">
        <v>4628</v>
      </c>
      <c r="G883" t="str">
        <f t="shared" si="39"/>
        <v>SURF1 Mutation-Control</v>
      </c>
      <c r="H883">
        <v>822</v>
      </c>
      <c r="I883">
        <v>9076</v>
      </c>
      <c r="J883" s="1" t="s">
        <v>4620</v>
      </c>
      <c r="K883">
        <f t="shared" si="40"/>
        <v>8255</v>
      </c>
      <c r="L883">
        <v>1.5355962238000001E-2</v>
      </c>
      <c r="M883" t="s">
        <v>200</v>
      </c>
      <c r="N883" t="s">
        <v>201</v>
      </c>
      <c r="O883">
        <v>2</v>
      </c>
      <c r="P883">
        <v>7</v>
      </c>
      <c r="Q883">
        <v>27856</v>
      </c>
      <c r="R883">
        <v>8298</v>
      </c>
      <c r="S883" t="s">
        <v>202</v>
      </c>
      <c r="T883" t="s">
        <v>4219</v>
      </c>
      <c r="U883">
        <f t="shared" si="41"/>
        <v>9</v>
      </c>
    </row>
    <row r="884" spans="1:21" customFormat="1" x14ac:dyDescent="0.25">
      <c r="A884" t="s">
        <v>113</v>
      </c>
      <c r="B884" t="s">
        <v>4631</v>
      </c>
      <c r="C884" s="2" t="s">
        <v>4632</v>
      </c>
      <c r="D884">
        <v>15</v>
      </c>
      <c r="E884">
        <v>44</v>
      </c>
      <c r="F884" t="s">
        <v>4628</v>
      </c>
      <c r="G884" t="str">
        <f t="shared" si="39"/>
        <v>SURF1 Mutation-Control</v>
      </c>
      <c r="H884">
        <v>861</v>
      </c>
      <c r="I884">
        <v>9359</v>
      </c>
      <c r="J884" s="1" t="s">
        <v>4620</v>
      </c>
      <c r="K884">
        <f t="shared" si="40"/>
        <v>8499</v>
      </c>
      <c r="L884">
        <v>1.27281353045E-2</v>
      </c>
      <c r="M884" t="s">
        <v>203</v>
      </c>
      <c r="N884" t="s">
        <v>204</v>
      </c>
      <c r="O884">
        <v>6</v>
      </c>
      <c r="P884">
        <v>10</v>
      </c>
      <c r="Q884">
        <v>26319</v>
      </c>
      <c r="R884">
        <v>17001</v>
      </c>
      <c r="S884" t="s">
        <v>14</v>
      </c>
      <c r="T884" t="s">
        <v>4187</v>
      </c>
      <c r="U884">
        <f t="shared" si="41"/>
        <v>7</v>
      </c>
    </row>
    <row r="885" spans="1:21" customFormat="1" x14ac:dyDescent="0.25">
      <c r="A885" t="s">
        <v>113</v>
      </c>
      <c r="B885" t="s">
        <v>4631</v>
      </c>
      <c r="C885" s="2" t="s">
        <v>4632</v>
      </c>
      <c r="D885">
        <v>15</v>
      </c>
      <c r="E885">
        <v>44</v>
      </c>
      <c r="F885" t="s">
        <v>4628</v>
      </c>
      <c r="G885" t="str">
        <f t="shared" si="39"/>
        <v>SURF1 Mutation-Control</v>
      </c>
      <c r="H885">
        <v>892</v>
      </c>
      <c r="I885">
        <v>9412</v>
      </c>
      <c r="J885" s="1" t="s">
        <v>4620</v>
      </c>
      <c r="K885">
        <f t="shared" si="40"/>
        <v>8521</v>
      </c>
      <c r="L885">
        <v>2.3234808885699999E-3</v>
      </c>
      <c r="M885" t="s">
        <v>205</v>
      </c>
      <c r="N885" t="s">
        <v>206</v>
      </c>
      <c r="O885">
        <v>1</v>
      </c>
      <c r="P885">
        <v>1</v>
      </c>
      <c r="Q885">
        <v>21644</v>
      </c>
      <c r="R885">
        <v>18586</v>
      </c>
      <c r="S885" t="s">
        <v>207</v>
      </c>
      <c r="T885" t="s">
        <v>4391</v>
      </c>
      <c r="U885">
        <f t="shared" si="41"/>
        <v>6</v>
      </c>
    </row>
    <row r="886" spans="1:21" customFormat="1" x14ac:dyDescent="0.25">
      <c r="A886" t="s">
        <v>113</v>
      </c>
      <c r="B886" t="s">
        <v>4631</v>
      </c>
      <c r="C886" s="2" t="s">
        <v>4632</v>
      </c>
      <c r="D886">
        <v>15</v>
      </c>
      <c r="E886">
        <v>44</v>
      </c>
      <c r="F886" t="s">
        <v>4628</v>
      </c>
      <c r="G886" t="str">
        <f t="shared" si="39"/>
        <v>SURF1 Mutation-Control</v>
      </c>
      <c r="H886">
        <v>909</v>
      </c>
      <c r="I886">
        <v>9076</v>
      </c>
      <c r="J886" s="1" t="s">
        <v>4620</v>
      </c>
      <c r="K886">
        <f t="shared" si="40"/>
        <v>8168</v>
      </c>
      <c r="L886">
        <v>2.88917611013E-3</v>
      </c>
      <c r="M886" t="s">
        <v>208</v>
      </c>
      <c r="N886" t="s">
        <v>209</v>
      </c>
      <c r="O886">
        <v>1</v>
      </c>
      <c r="P886">
        <v>1</v>
      </c>
      <c r="Q886">
        <v>20277</v>
      </c>
      <c r="R886">
        <v>8298</v>
      </c>
      <c r="S886" t="s">
        <v>210</v>
      </c>
      <c r="T886" t="s">
        <v>4273</v>
      </c>
      <c r="U886">
        <f t="shared" si="41"/>
        <v>7</v>
      </c>
    </row>
    <row r="887" spans="1:21" customFormat="1" x14ac:dyDescent="0.25">
      <c r="A887" t="s">
        <v>113</v>
      </c>
      <c r="B887" t="s">
        <v>4631</v>
      </c>
      <c r="C887" s="2" t="s">
        <v>4632</v>
      </c>
      <c r="D887">
        <v>15</v>
      </c>
      <c r="E887">
        <v>44</v>
      </c>
      <c r="F887" t="s">
        <v>4628</v>
      </c>
      <c r="G887" t="str">
        <f t="shared" si="39"/>
        <v>SURF1 Mutation-Control</v>
      </c>
      <c r="H887">
        <v>937</v>
      </c>
      <c r="I887">
        <v>7451</v>
      </c>
      <c r="J887" s="1" t="s">
        <v>4620</v>
      </c>
      <c r="K887">
        <f t="shared" si="40"/>
        <v>6515</v>
      </c>
      <c r="L887">
        <v>3.4612486385299998E-3</v>
      </c>
      <c r="M887" t="s">
        <v>211</v>
      </c>
      <c r="N887" t="s">
        <v>212</v>
      </c>
      <c r="O887">
        <v>2</v>
      </c>
      <c r="P887">
        <v>3</v>
      </c>
      <c r="Q887">
        <v>16841</v>
      </c>
      <c r="R887">
        <v>21260</v>
      </c>
      <c r="S887" t="s">
        <v>213</v>
      </c>
      <c r="T887" t="s">
        <v>4394</v>
      </c>
      <c r="U887">
        <f t="shared" si="41"/>
        <v>2</v>
      </c>
    </row>
    <row r="888" spans="1:21" customFormat="1" x14ac:dyDescent="0.25">
      <c r="A888" t="s">
        <v>113</v>
      </c>
      <c r="B888" t="s">
        <v>4631</v>
      </c>
      <c r="C888" s="2" t="s">
        <v>4632</v>
      </c>
      <c r="D888">
        <v>15</v>
      </c>
      <c r="E888">
        <v>44</v>
      </c>
      <c r="F888" t="s">
        <v>4628</v>
      </c>
      <c r="G888" t="str">
        <f t="shared" si="39"/>
        <v>SURF1 Mutation-Control</v>
      </c>
      <c r="H888">
        <v>951</v>
      </c>
      <c r="I888">
        <v>9567</v>
      </c>
      <c r="J888" s="1" t="s">
        <v>4620</v>
      </c>
      <c r="K888">
        <f t="shared" si="40"/>
        <v>8617</v>
      </c>
      <c r="L888">
        <v>7.6392613297000004E-3</v>
      </c>
      <c r="M888" t="s">
        <v>214</v>
      </c>
      <c r="N888" t="s">
        <v>215</v>
      </c>
      <c r="O888">
        <v>3</v>
      </c>
      <c r="P888">
        <v>2</v>
      </c>
      <c r="Q888">
        <v>14078</v>
      </c>
      <c r="R888">
        <v>17100</v>
      </c>
      <c r="S888" t="s">
        <v>216</v>
      </c>
      <c r="T888" t="s">
        <v>4483</v>
      </c>
      <c r="U888">
        <f t="shared" si="41"/>
        <v>8</v>
      </c>
    </row>
    <row r="889" spans="1:21" customFormat="1" x14ac:dyDescent="0.25">
      <c r="A889" t="s">
        <v>113</v>
      </c>
      <c r="B889" t="s">
        <v>4631</v>
      </c>
      <c r="C889" s="2" t="s">
        <v>4632</v>
      </c>
      <c r="D889">
        <v>15</v>
      </c>
      <c r="E889">
        <v>44</v>
      </c>
      <c r="F889" t="s">
        <v>4628</v>
      </c>
      <c r="G889" t="str">
        <f t="shared" si="39"/>
        <v>SURF1 Mutation-Control</v>
      </c>
      <c r="H889">
        <v>963</v>
      </c>
      <c r="I889">
        <v>7872</v>
      </c>
      <c r="J889" s="1" t="s">
        <v>4620</v>
      </c>
      <c r="K889">
        <f t="shared" si="40"/>
        <v>6910</v>
      </c>
      <c r="L889">
        <v>7.5334291054599996E-3</v>
      </c>
      <c r="M889" t="s">
        <v>217</v>
      </c>
      <c r="N889" t="s">
        <v>218</v>
      </c>
      <c r="O889">
        <v>5</v>
      </c>
      <c r="P889">
        <v>2</v>
      </c>
      <c r="Q889">
        <v>13498</v>
      </c>
      <c r="R889">
        <v>12952</v>
      </c>
      <c r="S889" t="s">
        <v>219</v>
      </c>
      <c r="T889" t="s">
        <v>4272</v>
      </c>
      <c r="U889">
        <f t="shared" si="41"/>
        <v>3</v>
      </c>
    </row>
    <row r="890" spans="1:21" customFormat="1" x14ac:dyDescent="0.25">
      <c r="A890" t="s">
        <v>113</v>
      </c>
      <c r="B890" t="s">
        <v>4631</v>
      </c>
      <c r="C890" s="2" t="s">
        <v>4632</v>
      </c>
      <c r="D890">
        <v>15</v>
      </c>
      <c r="E890">
        <v>44</v>
      </c>
      <c r="F890" t="s">
        <v>4628</v>
      </c>
      <c r="G890" t="str">
        <f t="shared" si="39"/>
        <v>SURF1 Mutation-Control</v>
      </c>
      <c r="H890">
        <v>968</v>
      </c>
      <c r="I890">
        <v>7877</v>
      </c>
      <c r="J890" s="1" t="s">
        <v>4620</v>
      </c>
      <c r="K890">
        <f t="shared" si="40"/>
        <v>6910</v>
      </c>
      <c r="L890">
        <v>3.62912614171E-3</v>
      </c>
      <c r="M890" t="s">
        <v>220</v>
      </c>
      <c r="N890" t="s">
        <v>221</v>
      </c>
      <c r="O890">
        <v>1</v>
      </c>
      <c r="P890">
        <v>2</v>
      </c>
      <c r="Q890">
        <v>12771</v>
      </c>
      <c r="R890">
        <v>13580</v>
      </c>
      <c r="S890" t="s">
        <v>222</v>
      </c>
      <c r="T890" t="s">
        <v>4234</v>
      </c>
      <c r="U890">
        <f t="shared" si="41"/>
        <v>3</v>
      </c>
    </row>
    <row r="891" spans="1:21" customFormat="1" x14ac:dyDescent="0.25">
      <c r="A891" t="s">
        <v>113</v>
      </c>
      <c r="B891" t="s">
        <v>4631</v>
      </c>
      <c r="C891" s="2" t="s">
        <v>4632</v>
      </c>
      <c r="D891">
        <v>15</v>
      </c>
      <c r="E891">
        <v>44</v>
      </c>
      <c r="F891" t="s">
        <v>4628</v>
      </c>
      <c r="G891" t="str">
        <f t="shared" si="39"/>
        <v>SURF1 Mutation-Control</v>
      </c>
      <c r="H891">
        <v>968</v>
      </c>
      <c r="I891">
        <v>8482</v>
      </c>
      <c r="J891" s="1" t="s">
        <v>4620</v>
      </c>
      <c r="K891">
        <f t="shared" si="40"/>
        <v>7515</v>
      </c>
      <c r="L891">
        <v>9.5524041676500002E-3</v>
      </c>
      <c r="M891" t="s">
        <v>223</v>
      </c>
      <c r="N891" t="s">
        <v>224</v>
      </c>
      <c r="O891">
        <v>3</v>
      </c>
      <c r="P891">
        <v>1</v>
      </c>
      <c r="Q891">
        <v>12481</v>
      </c>
      <c r="R891">
        <v>3188</v>
      </c>
      <c r="S891" t="s">
        <v>225</v>
      </c>
      <c r="T891" t="s">
        <v>4333</v>
      </c>
      <c r="U891">
        <f t="shared" si="41"/>
        <v>5</v>
      </c>
    </row>
    <row r="892" spans="1:21" customFormat="1" x14ac:dyDescent="0.25">
      <c r="A892" t="s">
        <v>113</v>
      </c>
      <c r="B892" t="s">
        <v>4631</v>
      </c>
      <c r="C892" s="2" t="s">
        <v>4632</v>
      </c>
      <c r="D892">
        <v>15</v>
      </c>
      <c r="E892">
        <v>44</v>
      </c>
      <c r="F892" t="s">
        <v>4628</v>
      </c>
      <c r="G892" t="str">
        <f t="shared" si="39"/>
        <v>SURF1 Mutation-Control</v>
      </c>
      <c r="H892">
        <v>995</v>
      </c>
      <c r="I892">
        <v>7134</v>
      </c>
      <c r="J892" s="1" t="s">
        <v>4620</v>
      </c>
      <c r="K892">
        <f t="shared" si="40"/>
        <v>6140</v>
      </c>
      <c r="L892">
        <v>2.0948457584400002E-3</v>
      </c>
      <c r="M892" t="s">
        <v>226</v>
      </c>
      <c r="N892" t="s">
        <v>227</v>
      </c>
      <c r="O892">
        <v>1</v>
      </c>
      <c r="P892">
        <v>1</v>
      </c>
      <c r="Q892">
        <v>12936</v>
      </c>
      <c r="R892">
        <v>15500</v>
      </c>
      <c r="S892" t="s">
        <v>228</v>
      </c>
      <c r="T892" t="s">
        <v>4234</v>
      </c>
      <c r="U892">
        <f t="shared" si="41"/>
        <v>3</v>
      </c>
    </row>
    <row r="893" spans="1:21" customFormat="1" x14ac:dyDescent="0.25">
      <c r="A893" t="s">
        <v>113</v>
      </c>
      <c r="B893" t="s">
        <v>4631</v>
      </c>
      <c r="C893" s="2" t="s">
        <v>4632</v>
      </c>
      <c r="D893">
        <v>15</v>
      </c>
      <c r="E893">
        <v>44</v>
      </c>
      <c r="F893" t="s">
        <v>4628</v>
      </c>
      <c r="G893" t="str">
        <f t="shared" si="39"/>
        <v>SURF1 Mutation-Control</v>
      </c>
      <c r="H893">
        <v>1024</v>
      </c>
      <c r="I893">
        <v>7450</v>
      </c>
      <c r="J893" s="1" t="s">
        <v>4620</v>
      </c>
      <c r="K893">
        <f t="shared" si="40"/>
        <v>6427</v>
      </c>
      <c r="L893">
        <v>1.1947719502799999E-3</v>
      </c>
      <c r="M893" t="s">
        <v>229</v>
      </c>
      <c r="N893" t="s">
        <v>230</v>
      </c>
      <c r="O893">
        <v>1</v>
      </c>
      <c r="P893">
        <v>1</v>
      </c>
      <c r="Q893">
        <v>15775</v>
      </c>
      <c r="R893">
        <v>21226</v>
      </c>
      <c r="S893" t="s">
        <v>231</v>
      </c>
      <c r="T893" t="s">
        <v>4484</v>
      </c>
      <c r="U893">
        <f t="shared" si="41"/>
        <v>4</v>
      </c>
    </row>
    <row r="894" spans="1:21" customFormat="1" x14ac:dyDescent="0.25">
      <c r="A894" t="s">
        <v>113</v>
      </c>
      <c r="B894" t="s">
        <v>4631</v>
      </c>
      <c r="C894" s="2" t="s">
        <v>4632</v>
      </c>
      <c r="D894">
        <v>15</v>
      </c>
      <c r="E894">
        <v>44</v>
      </c>
      <c r="F894" t="s">
        <v>4628</v>
      </c>
      <c r="G894" t="str">
        <f t="shared" si="39"/>
        <v>SURF1 Mutation-Control</v>
      </c>
      <c r="H894">
        <v>1099</v>
      </c>
      <c r="I894">
        <v>8680</v>
      </c>
      <c r="J894" s="1" t="s">
        <v>4620</v>
      </c>
      <c r="K894">
        <f t="shared" si="40"/>
        <v>7582</v>
      </c>
      <c r="L894">
        <v>4.9352621687500002E-3</v>
      </c>
      <c r="M894" t="s">
        <v>232</v>
      </c>
      <c r="N894" t="s">
        <v>233</v>
      </c>
      <c r="O894">
        <v>1</v>
      </c>
      <c r="P894">
        <v>2</v>
      </c>
      <c r="Q894">
        <v>23496</v>
      </c>
      <c r="R894">
        <v>4952</v>
      </c>
      <c r="S894" t="s">
        <v>234</v>
      </c>
      <c r="T894" t="s">
        <v>4275</v>
      </c>
      <c r="U894">
        <f t="shared" si="41"/>
        <v>4</v>
      </c>
    </row>
    <row r="895" spans="1:21" customFormat="1" x14ac:dyDescent="0.25">
      <c r="A895" t="s">
        <v>113</v>
      </c>
      <c r="B895" t="s">
        <v>4631</v>
      </c>
      <c r="C895" s="2" t="s">
        <v>4632</v>
      </c>
      <c r="D895">
        <v>15</v>
      </c>
      <c r="E895">
        <v>44</v>
      </c>
      <c r="F895" t="s">
        <v>4628</v>
      </c>
      <c r="G895" t="str">
        <f t="shared" si="39"/>
        <v>SURF1 Mutation-Control</v>
      </c>
      <c r="H895">
        <v>1119</v>
      </c>
      <c r="I895">
        <v>7725</v>
      </c>
      <c r="J895" s="1" t="s">
        <v>4620</v>
      </c>
      <c r="K895">
        <f t="shared" si="40"/>
        <v>6607</v>
      </c>
      <c r="L895">
        <v>3.3379222579099999E-3</v>
      </c>
      <c r="M895" t="s">
        <v>235</v>
      </c>
      <c r="N895" t="s">
        <v>236</v>
      </c>
      <c r="O895">
        <v>1</v>
      </c>
      <c r="P895">
        <v>2</v>
      </c>
      <c r="Q895">
        <v>26440</v>
      </c>
      <c r="R895">
        <v>8177</v>
      </c>
      <c r="S895" t="s">
        <v>237</v>
      </c>
      <c r="T895" t="s">
        <v>4278</v>
      </c>
      <c r="U895">
        <f t="shared" si="41"/>
        <v>10</v>
      </c>
    </row>
    <row r="896" spans="1:21" customFormat="1" x14ac:dyDescent="0.25">
      <c r="A896" t="s">
        <v>113</v>
      </c>
      <c r="B896" t="s">
        <v>4631</v>
      </c>
      <c r="C896" s="2" t="s">
        <v>4632</v>
      </c>
      <c r="D896">
        <v>15</v>
      </c>
      <c r="E896">
        <v>44</v>
      </c>
      <c r="F896" t="s">
        <v>4628</v>
      </c>
      <c r="G896" t="str">
        <f t="shared" si="39"/>
        <v>SURF1 Mutation-Control</v>
      </c>
      <c r="H896">
        <v>1124</v>
      </c>
      <c r="I896">
        <v>8890</v>
      </c>
      <c r="J896" s="1" t="s">
        <v>4620</v>
      </c>
      <c r="K896">
        <f t="shared" si="40"/>
        <v>7767</v>
      </c>
      <c r="L896">
        <v>7.5387984791699999E-3</v>
      </c>
      <c r="M896" t="s">
        <v>238</v>
      </c>
      <c r="N896" t="s">
        <v>239</v>
      </c>
      <c r="O896">
        <v>1</v>
      </c>
      <c r="P896">
        <v>2</v>
      </c>
      <c r="Q896">
        <v>26360</v>
      </c>
      <c r="R896">
        <v>14242</v>
      </c>
      <c r="S896" t="s">
        <v>240</v>
      </c>
      <c r="T896" t="s">
        <v>4234</v>
      </c>
      <c r="U896">
        <f t="shared" si="41"/>
        <v>3</v>
      </c>
    </row>
    <row r="897" spans="1:21" customFormat="1" x14ac:dyDescent="0.25">
      <c r="A897" t="s">
        <v>113</v>
      </c>
      <c r="B897" t="s">
        <v>4631</v>
      </c>
      <c r="C897" s="2" t="s">
        <v>4632</v>
      </c>
      <c r="D897">
        <v>15</v>
      </c>
      <c r="E897">
        <v>44</v>
      </c>
      <c r="F897" t="s">
        <v>4628</v>
      </c>
      <c r="G897" t="str">
        <f t="shared" si="39"/>
        <v>SURF1 Mutation-Control</v>
      </c>
      <c r="H897">
        <v>1221</v>
      </c>
      <c r="I897">
        <v>7231</v>
      </c>
      <c r="J897" s="1" t="s">
        <v>4620</v>
      </c>
      <c r="K897">
        <f t="shared" si="40"/>
        <v>6011</v>
      </c>
      <c r="L897">
        <v>1.9948989706500002E-3</v>
      </c>
      <c r="M897" t="s">
        <v>241</v>
      </c>
      <c r="N897" t="s">
        <v>242</v>
      </c>
      <c r="O897">
        <v>2</v>
      </c>
      <c r="P897">
        <v>1</v>
      </c>
      <c r="Q897">
        <v>33822</v>
      </c>
      <c r="R897">
        <v>23802</v>
      </c>
      <c r="S897" t="s">
        <v>243</v>
      </c>
      <c r="T897" t="s">
        <v>4337</v>
      </c>
      <c r="U897">
        <f t="shared" si="41"/>
        <v>8</v>
      </c>
    </row>
    <row r="898" spans="1:21" customFormat="1" x14ac:dyDescent="0.25">
      <c r="A898" t="s">
        <v>113</v>
      </c>
      <c r="B898" t="s">
        <v>4631</v>
      </c>
      <c r="C898" s="2" t="s">
        <v>4632</v>
      </c>
      <c r="D898">
        <v>15</v>
      </c>
      <c r="E898">
        <v>44</v>
      </c>
      <c r="F898" t="s">
        <v>4628</v>
      </c>
      <c r="G898" t="str">
        <f t="shared" si="39"/>
        <v>SURF1 Mutation-Control</v>
      </c>
      <c r="H898">
        <v>1232</v>
      </c>
      <c r="I898">
        <v>8475</v>
      </c>
      <c r="J898" s="1" t="s">
        <v>4620</v>
      </c>
      <c r="K898">
        <f t="shared" si="40"/>
        <v>7244</v>
      </c>
      <c r="L898">
        <v>1.2651494986400001E-2</v>
      </c>
      <c r="M898" t="s">
        <v>244</v>
      </c>
      <c r="N898" t="s">
        <v>245</v>
      </c>
      <c r="O898">
        <v>6</v>
      </c>
      <c r="P898">
        <v>1</v>
      </c>
      <c r="Q898">
        <v>34429</v>
      </c>
      <c r="R898">
        <v>2917</v>
      </c>
      <c r="S898" t="s">
        <v>246</v>
      </c>
      <c r="T898" t="s">
        <v>4191</v>
      </c>
      <c r="U898">
        <f t="shared" si="41"/>
        <v>8</v>
      </c>
    </row>
    <row r="899" spans="1:21" customFormat="1" x14ac:dyDescent="0.25">
      <c r="A899" t="s">
        <v>113</v>
      </c>
      <c r="B899" t="s">
        <v>4631</v>
      </c>
      <c r="C899" s="2" t="s">
        <v>4632</v>
      </c>
      <c r="D899">
        <v>15</v>
      </c>
      <c r="E899">
        <v>44</v>
      </c>
      <c r="F899" t="s">
        <v>4628</v>
      </c>
      <c r="G899" t="str">
        <f t="shared" ref="G899:G962" si="42">CONCATENATE(C899,"-",F899)</f>
        <v>SURF1 Mutation-Control</v>
      </c>
      <c r="H899">
        <v>1235</v>
      </c>
      <c r="I899">
        <v>9421</v>
      </c>
      <c r="J899" s="1" t="s">
        <v>4620</v>
      </c>
      <c r="K899">
        <f t="shared" ref="K899:K962" si="43">IF(H899&lt;I899,I899-H899+1,16569-H899+I899)</f>
        <v>8187</v>
      </c>
      <c r="L899">
        <v>2.15381283711E-3</v>
      </c>
      <c r="M899" t="s">
        <v>247</v>
      </c>
      <c r="N899" t="s">
        <v>248</v>
      </c>
      <c r="O899">
        <v>3</v>
      </c>
      <c r="P899">
        <v>1</v>
      </c>
      <c r="Q899">
        <v>34990</v>
      </c>
      <c r="R899">
        <v>18682</v>
      </c>
      <c r="S899" t="s">
        <v>249</v>
      </c>
      <c r="T899" t="s">
        <v>4282</v>
      </c>
      <c r="U899">
        <f t="shared" ref="U899:U962" si="44">LEN(T899)</f>
        <v>8</v>
      </c>
    </row>
    <row r="900" spans="1:21" customFormat="1" x14ac:dyDescent="0.25">
      <c r="A900" t="s">
        <v>113</v>
      </c>
      <c r="B900" t="s">
        <v>4631</v>
      </c>
      <c r="C900" s="2" t="s">
        <v>4632</v>
      </c>
      <c r="D900">
        <v>15</v>
      </c>
      <c r="E900">
        <v>44</v>
      </c>
      <c r="F900" t="s">
        <v>4628</v>
      </c>
      <c r="G900" t="str">
        <f t="shared" si="42"/>
        <v>SURF1 Mutation-Control</v>
      </c>
      <c r="H900">
        <v>1240</v>
      </c>
      <c r="I900">
        <v>9086</v>
      </c>
      <c r="J900" s="1" t="s">
        <v>4620</v>
      </c>
      <c r="K900">
        <f t="shared" si="43"/>
        <v>7847</v>
      </c>
      <c r="L900">
        <v>2.4334107874399999E-3</v>
      </c>
      <c r="M900" t="s">
        <v>250</v>
      </c>
      <c r="N900" t="s">
        <v>251</v>
      </c>
      <c r="O900">
        <v>2</v>
      </c>
      <c r="P900">
        <v>1</v>
      </c>
      <c r="Q900">
        <v>35036</v>
      </c>
      <c r="R900">
        <v>8106</v>
      </c>
      <c r="S900" t="s">
        <v>252</v>
      </c>
      <c r="T900" t="s">
        <v>4323</v>
      </c>
      <c r="U900">
        <f t="shared" si="44"/>
        <v>5</v>
      </c>
    </row>
    <row r="901" spans="1:21" customFormat="1" x14ac:dyDescent="0.25">
      <c r="A901" t="s">
        <v>113</v>
      </c>
      <c r="B901" t="s">
        <v>4631</v>
      </c>
      <c r="C901" s="2" t="s">
        <v>4632</v>
      </c>
      <c r="D901">
        <v>15</v>
      </c>
      <c r="E901">
        <v>44</v>
      </c>
      <c r="F901" t="s">
        <v>4628</v>
      </c>
      <c r="G901" t="str">
        <f t="shared" si="42"/>
        <v>SURF1 Mutation-Control</v>
      </c>
      <c r="H901">
        <v>1250</v>
      </c>
      <c r="I901">
        <v>8484</v>
      </c>
      <c r="J901" s="1" t="s">
        <v>4620</v>
      </c>
      <c r="K901">
        <f t="shared" si="43"/>
        <v>7235</v>
      </c>
      <c r="L901">
        <v>6.5529069821199997E-3</v>
      </c>
      <c r="M901" t="s">
        <v>253</v>
      </c>
      <c r="N901" t="s">
        <v>254</v>
      </c>
      <c r="O901">
        <v>1</v>
      </c>
      <c r="P901">
        <v>1</v>
      </c>
      <c r="Q901">
        <v>35327</v>
      </c>
      <c r="R901">
        <v>3217</v>
      </c>
      <c r="S901" t="s">
        <v>255</v>
      </c>
      <c r="T901" t="s">
        <v>4485</v>
      </c>
      <c r="U901">
        <f t="shared" si="44"/>
        <v>4</v>
      </c>
    </row>
    <row r="902" spans="1:21" customFormat="1" x14ac:dyDescent="0.25">
      <c r="A902" t="s">
        <v>113</v>
      </c>
      <c r="B902" t="s">
        <v>4631</v>
      </c>
      <c r="C902" s="2" t="s">
        <v>4632</v>
      </c>
      <c r="D902">
        <v>15</v>
      </c>
      <c r="E902">
        <v>44</v>
      </c>
      <c r="F902" t="s">
        <v>4628</v>
      </c>
      <c r="G902" t="str">
        <f t="shared" si="42"/>
        <v>SURF1 Mutation-Control</v>
      </c>
      <c r="H902">
        <v>1262</v>
      </c>
      <c r="I902">
        <v>8065</v>
      </c>
      <c r="J902" s="1" t="s">
        <v>4620</v>
      </c>
      <c r="K902">
        <f t="shared" si="43"/>
        <v>6804</v>
      </c>
      <c r="L902">
        <v>1.61805585843E-3</v>
      </c>
      <c r="M902" t="s">
        <v>256</v>
      </c>
      <c r="N902" t="s">
        <v>257</v>
      </c>
      <c r="O902">
        <v>1</v>
      </c>
      <c r="P902">
        <v>1</v>
      </c>
      <c r="Q902">
        <v>34911</v>
      </c>
      <c r="R902">
        <v>26481</v>
      </c>
      <c r="S902" t="s">
        <v>258</v>
      </c>
      <c r="T902" t="s">
        <v>4406</v>
      </c>
      <c r="U902">
        <f t="shared" si="44"/>
        <v>2</v>
      </c>
    </row>
    <row r="903" spans="1:21" customFormat="1" x14ac:dyDescent="0.25">
      <c r="A903" t="s">
        <v>113</v>
      </c>
      <c r="B903" t="s">
        <v>4631</v>
      </c>
      <c r="C903" s="2" t="s">
        <v>4632</v>
      </c>
      <c r="D903">
        <v>15</v>
      </c>
      <c r="E903">
        <v>44</v>
      </c>
      <c r="F903" t="s">
        <v>4628</v>
      </c>
      <c r="G903" t="str">
        <f t="shared" si="42"/>
        <v>SURF1 Mutation-Control</v>
      </c>
      <c r="H903">
        <v>1266</v>
      </c>
      <c r="I903">
        <v>9088</v>
      </c>
      <c r="J903" s="1" t="s">
        <v>4620</v>
      </c>
      <c r="K903">
        <f t="shared" si="43"/>
        <v>7823</v>
      </c>
      <c r="L903">
        <v>2.34159753681E-3</v>
      </c>
      <c r="M903" t="s">
        <v>259</v>
      </c>
      <c r="N903" t="s">
        <v>260</v>
      </c>
      <c r="O903">
        <v>2</v>
      </c>
      <c r="P903">
        <v>1</v>
      </c>
      <c r="Q903">
        <v>35117</v>
      </c>
      <c r="R903">
        <v>7990</v>
      </c>
      <c r="S903" t="s">
        <v>261</v>
      </c>
      <c r="T903" t="s">
        <v>4355</v>
      </c>
      <c r="U903">
        <f t="shared" si="44"/>
        <v>3</v>
      </c>
    </row>
    <row r="904" spans="1:21" customFormat="1" x14ac:dyDescent="0.25">
      <c r="A904" t="s">
        <v>113</v>
      </c>
      <c r="B904" t="s">
        <v>4631</v>
      </c>
      <c r="C904" s="2" t="s">
        <v>4632</v>
      </c>
      <c r="D904">
        <v>15</v>
      </c>
      <c r="E904">
        <v>44</v>
      </c>
      <c r="F904" t="s">
        <v>4628</v>
      </c>
      <c r="G904" t="str">
        <f t="shared" si="42"/>
        <v>SURF1 Mutation-Control</v>
      </c>
      <c r="H904">
        <v>1277</v>
      </c>
      <c r="I904">
        <v>8017</v>
      </c>
      <c r="J904" s="1" t="s">
        <v>4620</v>
      </c>
      <c r="K904">
        <f t="shared" si="43"/>
        <v>6741</v>
      </c>
      <c r="L904">
        <v>9.1261445287099999E-4</v>
      </c>
      <c r="M904" t="s">
        <v>262</v>
      </c>
      <c r="N904" t="s">
        <v>263</v>
      </c>
      <c r="O904">
        <v>1</v>
      </c>
      <c r="P904">
        <v>1</v>
      </c>
      <c r="Q904">
        <v>35431</v>
      </c>
      <c r="R904">
        <v>25839</v>
      </c>
      <c r="S904" t="s">
        <v>264</v>
      </c>
      <c r="T904" t="s">
        <v>4299</v>
      </c>
      <c r="U904">
        <f t="shared" si="44"/>
        <v>3</v>
      </c>
    </row>
    <row r="905" spans="1:21" customFormat="1" x14ac:dyDescent="0.25">
      <c r="A905" t="s">
        <v>113</v>
      </c>
      <c r="B905" t="s">
        <v>4631</v>
      </c>
      <c r="C905" s="2" t="s">
        <v>4632</v>
      </c>
      <c r="D905">
        <v>15</v>
      </c>
      <c r="E905">
        <v>44</v>
      </c>
      <c r="F905" t="s">
        <v>4628</v>
      </c>
      <c r="G905" t="str">
        <f t="shared" si="42"/>
        <v>SURF1 Mutation-Control</v>
      </c>
      <c r="H905">
        <v>1292</v>
      </c>
      <c r="I905">
        <v>8676</v>
      </c>
      <c r="J905" s="1" t="s">
        <v>4620</v>
      </c>
      <c r="K905">
        <f t="shared" si="43"/>
        <v>7385</v>
      </c>
      <c r="L905">
        <v>5.2489159912600001E-3</v>
      </c>
      <c r="M905" t="s">
        <v>265</v>
      </c>
      <c r="N905" t="s">
        <v>266</v>
      </c>
      <c r="O905">
        <v>4</v>
      </c>
      <c r="P905">
        <v>1</v>
      </c>
      <c r="Q905">
        <v>34242</v>
      </c>
      <c r="R905">
        <v>4758</v>
      </c>
      <c r="S905" t="s">
        <v>267</v>
      </c>
      <c r="T905" t="s">
        <v>4186</v>
      </c>
      <c r="U905">
        <f t="shared" si="44"/>
        <v>4</v>
      </c>
    </row>
    <row r="906" spans="1:21" customFormat="1" x14ac:dyDescent="0.25">
      <c r="A906" t="s">
        <v>113</v>
      </c>
      <c r="B906" t="s">
        <v>4631</v>
      </c>
      <c r="C906" s="2" t="s">
        <v>4632</v>
      </c>
      <c r="D906">
        <v>15</v>
      </c>
      <c r="E906">
        <v>44</v>
      </c>
      <c r="F906" t="s">
        <v>4628</v>
      </c>
      <c r="G906" t="str">
        <f t="shared" si="42"/>
        <v>SURF1 Mutation-Control</v>
      </c>
      <c r="H906">
        <v>1489</v>
      </c>
      <c r="I906">
        <v>9724</v>
      </c>
      <c r="J906" s="1" t="s">
        <v>4620</v>
      </c>
      <c r="K906">
        <f t="shared" si="43"/>
        <v>8236</v>
      </c>
      <c r="L906">
        <v>5.4657833409800004E-3</v>
      </c>
      <c r="M906" t="s">
        <v>268</v>
      </c>
      <c r="N906" t="s">
        <v>269</v>
      </c>
      <c r="O906">
        <v>3</v>
      </c>
      <c r="P906">
        <v>5</v>
      </c>
      <c r="Q906">
        <v>29772</v>
      </c>
      <c r="R906">
        <v>15728</v>
      </c>
      <c r="S906" t="s">
        <v>77</v>
      </c>
      <c r="T906" t="s">
        <v>4207</v>
      </c>
      <c r="U906">
        <f t="shared" si="44"/>
        <v>1</v>
      </c>
    </row>
    <row r="907" spans="1:21" customFormat="1" x14ac:dyDescent="0.25">
      <c r="A907" t="s">
        <v>113</v>
      </c>
      <c r="B907" t="s">
        <v>4631</v>
      </c>
      <c r="C907" s="2" t="s">
        <v>4632</v>
      </c>
      <c r="D907">
        <v>15</v>
      </c>
      <c r="E907">
        <v>44</v>
      </c>
      <c r="F907" t="s">
        <v>4628</v>
      </c>
      <c r="G907" t="str">
        <f t="shared" si="42"/>
        <v>SURF1 Mutation-Control</v>
      </c>
      <c r="H907">
        <v>1491</v>
      </c>
      <c r="I907">
        <v>9726</v>
      </c>
      <c r="J907" s="1" t="s">
        <v>4620</v>
      </c>
      <c r="K907">
        <f t="shared" si="43"/>
        <v>8236</v>
      </c>
      <c r="L907">
        <v>4.1965623888599998E-3</v>
      </c>
      <c r="M907" t="s">
        <v>268</v>
      </c>
      <c r="N907" t="s">
        <v>270</v>
      </c>
      <c r="O907">
        <v>3</v>
      </c>
      <c r="P907">
        <v>3</v>
      </c>
      <c r="Q907">
        <v>29772</v>
      </c>
      <c r="R907">
        <v>15398</v>
      </c>
      <c r="S907" t="s">
        <v>271</v>
      </c>
      <c r="T907" t="s">
        <v>4285</v>
      </c>
      <c r="U907">
        <f t="shared" si="44"/>
        <v>8</v>
      </c>
    </row>
    <row r="908" spans="1:21" customFormat="1" x14ac:dyDescent="0.25">
      <c r="A908" t="s">
        <v>113</v>
      </c>
      <c r="B908" t="s">
        <v>4631</v>
      </c>
      <c r="C908" s="2" t="s">
        <v>4632</v>
      </c>
      <c r="D908">
        <v>15</v>
      </c>
      <c r="E908">
        <v>44</v>
      </c>
      <c r="F908" t="s">
        <v>4628</v>
      </c>
      <c r="G908" t="str">
        <f t="shared" si="42"/>
        <v>SURF1 Mutation-Control</v>
      </c>
      <c r="H908">
        <v>1530</v>
      </c>
      <c r="I908">
        <v>9526</v>
      </c>
      <c r="J908" s="1" t="s">
        <v>4620</v>
      </c>
      <c r="K908">
        <f t="shared" si="43"/>
        <v>7997</v>
      </c>
      <c r="L908">
        <v>1.8941627251900001E-3</v>
      </c>
      <c r="M908" t="s">
        <v>272</v>
      </c>
      <c r="N908" t="s">
        <v>273</v>
      </c>
      <c r="O908">
        <v>2</v>
      </c>
      <c r="P908">
        <v>1</v>
      </c>
      <c r="Q908">
        <v>28574</v>
      </c>
      <c r="R908">
        <v>17479</v>
      </c>
      <c r="S908" t="s">
        <v>274</v>
      </c>
      <c r="T908" t="s">
        <v>4486</v>
      </c>
      <c r="U908">
        <f t="shared" si="44"/>
        <v>7</v>
      </c>
    </row>
    <row r="909" spans="1:21" customFormat="1" x14ac:dyDescent="0.25">
      <c r="A909" t="s">
        <v>113</v>
      </c>
      <c r="B909" t="s">
        <v>4631</v>
      </c>
      <c r="C909" s="2" t="s">
        <v>4632</v>
      </c>
      <c r="D909">
        <v>15</v>
      </c>
      <c r="E909">
        <v>44</v>
      </c>
      <c r="F909" t="s">
        <v>4628</v>
      </c>
      <c r="G909" t="str">
        <f t="shared" si="42"/>
        <v>SURF1 Mutation-Control</v>
      </c>
      <c r="H909">
        <v>1593</v>
      </c>
      <c r="I909">
        <v>8719</v>
      </c>
      <c r="J909" s="1" t="s">
        <v>4620</v>
      </c>
      <c r="K909">
        <f t="shared" si="43"/>
        <v>7127</v>
      </c>
      <c r="L909">
        <v>4.9309497462200003E-3</v>
      </c>
      <c r="M909" t="s">
        <v>275</v>
      </c>
      <c r="N909" t="s">
        <v>276</v>
      </c>
      <c r="O909">
        <v>2</v>
      </c>
      <c r="P909">
        <v>1</v>
      </c>
      <c r="Q909">
        <v>21590</v>
      </c>
      <c r="R909">
        <v>7170</v>
      </c>
      <c r="S909" t="s">
        <v>277</v>
      </c>
      <c r="T909" t="s">
        <v>4340</v>
      </c>
      <c r="U909">
        <f t="shared" si="44"/>
        <v>9</v>
      </c>
    </row>
    <row r="910" spans="1:21" customFormat="1" x14ac:dyDescent="0.25">
      <c r="A910" t="s">
        <v>113</v>
      </c>
      <c r="B910" t="s">
        <v>4631</v>
      </c>
      <c r="C910" s="2" t="s">
        <v>4632</v>
      </c>
      <c r="D910">
        <v>15</v>
      </c>
      <c r="E910">
        <v>44</v>
      </c>
      <c r="F910" t="s">
        <v>4628</v>
      </c>
      <c r="G910" t="str">
        <f t="shared" si="42"/>
        <v>SURF1 Mutation-Control</v>
      </c>
      <c r="H910">
        <v>1612</v>
      </c>
      <c r="I910">
        <v>8800</v>
      </c>
      <c r="J910" s="1" t="s">
        <v>4620</v>
      </c>
      <c r="K910">
        <f t="shared" si="43"/>
        <v>7189</v>
      </c>
      <c r="L910">
        <v>3.2212271928E-3</v>
      </c>
      <c r="M910" t="s">
        <v>278</v>
      </c>
      <c r="N910" t="s">
        <v>279</v>
      </c>
      <c r="O910">
        <v>2</v>
      </c>
      <c r="P910">
        <v>1</v>
      </c>
      <c r="Q910">
        <v>17523</v>
      </c>
      <c r="R910">
        <v>10831</v>
      </c>
      <c r="S910" t="s">
        <v>280</v>
      </c>
      <c r="T910" t="s">
        <v>4262</v>
      </c>
      <c r="U910">
        <f t="shared" si="44"/>
        <v>2</v>
      </c>
    </row>
    <row r="911" spans="1:21" customFormat="1" x14ac:dyDescent="0.25">
      <c r="A911" t="s">
        <v>113</v>
      </c>
      <c r="B911" t="s">
        <v>4631</v>
      </c>
      <c r="C911" s="2" t="s">
        <v>4632</v>
      </c>
      <c r="D911">
        <v>15</v>
      </c>
      <c r="E911">
        <v>44</v>
      </c>
      <c r="F911" t="s">
        <v>4628</v>
      </c>
      <c r="G911" t="str">
        <f t="shared" si="42"/>
        <v>SURF1 Mutation-Control</v>
      </c>
      <c r="H911">
        <v>1615</v>
      </c>
      <c r="I911">
        <v>8803</v>
      </c>
      <c r="J911" s="1" t="s">
        <v>4620</v>
      </c>
      <c r="K911">
        <f t="shared" si="43"/>
        <v>7189</v>
      </c>
      <c r="L911">
        <v>3.80894059507E-3</v>
      </c>
      <c r="M911" t="s">
        <v>281</v>
      </c>
      <c r="N911" t="s">
        <v>282</v>
      </c>
      <c r="O911">
        <v>3</v>
      </c>
      <c r="P911">
        <v>1</v>
      </c>
      <c r="Q911">
        <v>17523</v>
      </c>
      <c r="R911">
        <v>11016</v>
      </c>
      <c r="S911" t="s">
        <v>283</v>
      </c>
      <c r="T911" t="s">
        <v>4308</v>
      </c>
      <c r="U911">
        <f t="shared" si="44"/>
        <v>4</v>
      </c>
    </row>
    <row r="912" spans="1:21" customFormat="1" x14ac:dyDescent="0.25">
      <c r="A912" t="s">
        <v>113</v>
      </c>
      <c r="B912" t="s">
        <v>4631</v>
      </c>
      <c r="C912" s="2" t="s">
        <v>4632</v>
      </c>
      <c r="D912">
        <v>15</v>
      </c>
      <c r="E912">
        <v>44</v>
      </c>
      <c r="F912" t="s">
        <v>4628</v>
      </c>
      <c r="G912" t="str">
        <f t="shared" si="42"/>
        <v>SURF1 Mutation-Control</v>
      </c>
      <c r="H912">
        <v>1619</v>
      </c>
      <c r="I912">
        <v>9397</v>
      </c>
      <c r="J912" s="1" t="s">
        <v>4620</v>
      </c>
      <c r="K912">
        <f t="shared" si="43"/>
        <v>7779</v>
      </c>
      <c r="L912">
        <v>3.54517445771E-3</v>
      </c>
      <c r="M912" t="s">
        <v>284</v>
      </c>
      <c r="N912" t="s">
        <v>285</v>
      </c>
      <c r="O912">
        <v>1</v>
      </c>
      <c r="P912">
        <v>2</v>
      </c>
      <c r="Q912">
        <v>18420</v>
      </c>
      <c r="R912">
        <v>18425</v>
      </c>
      <c r="S912" t="s">
        <v>286</v>
      </c>
      <c r="T912" t="s">
        <v>4487</v>
      </c>
      <c r="U912">
        <f t="shared" si="44"/>
        <v>7</v>
      </c>
    </row>
    <row r="913" spans="1:21" customFormat="1" x14ac:dyDescent="0.25">
      <c r="A913" t="s">
        <v>113</v>
      </c>
      <c r="B913" t="s">
        <v>4631</v>
      </c>
      <c r="C913" s="2" t="s">
        <v>4632</v>
      </c>
      <c r="D913">
        <v>15</v>
      </c>
      <c r="E913">
        <v>44</v>
      </c>
      <c r="F913" t="s">
        <v>4628</v>
      </c>
      <c r="G913" t="str">
        <f t="shared" si="42"/>
        <v>SURF1 Mutation-Control</v>
      </c>
      <c r="H913">
        <v>1639</v>
      </c>
      <c r="I913">
        <v>9491</v>
      </c>
      <c r="J913" s="1" t="s">
        <v>4620</v>
      </c>
      <c r="K913">
        <f t="shared" si="43"/>
        <v>7853</v>
      </c>
      <c r="L913">
        <v>8.5765122050400003E-3</v>
      </c>
      <c r="M913" t="s">
        <v>287</v>
      </c>
      <c r="N913" t="s">
        <v>288</v>
      </c>
      <c r="O913">
        <v>7</v>
      </c>
      <c r="P913">
        <v>1</v>
      </c>
      <c r="Q913">
        <v>16331</v>
      </c>
      <c r="R913">
        <v>19144</v>
      </c>
      <c r="S913" t="s">
        <v>289</v>
      </c>
      <c r="T913" t="s">
        <v>4229</v>
      </c>
      <c r="U913">
        <f t="shared" si="44"/>
        <v>4</v>
      </c>
    </row>
    <row r="914" spans="1:21" customFormat="1" x14ac:dyDescent="0.25">
      <c r="A914" t="s">
        <v>113</v>
      </c>
      <c r="B914" t="s">
        <v>4631</v>
      </c>
      <c r="C914" s="2" t="s">
        <v>4632</v>
      </c>
      <c r="D914">
        <v>15</v>
      </c>
      <c r="E914">
        <v>44</v>
      </c>
      <c r="F914" t="s">
        <v>4628</v>
      </c>
      <c r="G914" t="str">
        <f t="shared" si="42"/>
        <v>SURF1 Mutation-Control</v>
      </c>
      <c r="H914">
        <v>1641</v>
      </c>
      <c r="I914">
        <v>9305</v>
      </c>
      <c r="J914" s="1" t="s">
        <v>4620</v>
      </c>
      <c r="K914">
        <f t="shared" si="43"/>
        <v>7665</v>
      </c>
      <c r="L914">
        <v>3.8991487786699999E-3</v>
      </c>
      <c r="M914" t="s">
        <v>290</v>
      </c>
      <c r="N914" t="s">
        <v>291</v>
      </c>
      <c r="O914">
        <v>3</v>
      </c>
      <c r="P914">
        <v>1</v>
      </c>
      <c r="Q914">
        <v>15791</v>
      </c>
      <c r="R914">
        <v>14918</v>
      </c>
      <c r="S914" t="s">
        <v>292</v>
      </c>
      <c r="T914" t="s">
        <v>4294</v>
      </c>
      <c r="U914">
        <f t="shared" si="44"/>
        <v>1</v>
      </c>
    </row>
    <row r="915" spans="1:21" customFormat="1" x14ac:dyDescent="0.25">
      <c r="A915" t="s">
        <v>113</v>
      </c>
      <c r="B915" t="s">
        <v>4631</v>
      </c>
      <c r="C915" s="2" t="s">
        <v>4632</v>
      </c>
      <c r="D915">
        <v>15</v>
      </c>
      <c r="E915">
        <v>44</v>
      </c>
      <c r="F915" t="s">
        <v>4628</v>
      </c>
      <c r="G915" t="str">
        <f t="shared" si="42"/>
        <v>SURF1 Mutation-Control</v>
      </c>
      <c r="H915">
        <v>1643</v>
      </c>
      <c r="I915">
        <v>9307</v>
      </c>
      <c r="J915" s="1" t="s">
        <v>4620</v>
      </c>
      <c r="K915">
        <f t="shared" si="43"/>
        <v>7665</v>
      </c>
      <c r="L915">
        <v>4.5972714368200003E-3</v>
      </c>
      <c r="M915" t="s">
        <v>293</v>
      </c>
      <c r="N915" t="s">
        <v>294</v>
      </c>
      <c r="O915">
        <v>2</v>
      </c>
      <c r="P915">
        <v>2</v>
      </c>
      <c r="Q915">
        <v>15791</v>
      </c>
      <c r="R915">
        <v>14945</v>
      </c>
      <c r="S915" t="s">
        <v>295</v>
      </c>
      <c r="T915" t="s">
        <v>4230</v>
      </c>
      <c r="U915">
        <f t="shared" si="44"/>
        <v>7</v>
      </c>
    </row>
    <row r="916" spans="1:21" customFormat="1" x14ac:dyDescent="0.25">
      <c r="A916" t="s">
        <v>113</v>
      </c>
      <c r="B916" t="s">
        <v>4631</v>
      </c>
      <c r="C916" s="2" t="s">
        <v>4632</v>
      </c>
      <c r="D916">
        <v>15</v>
      </c>
      <c r="E916">
        <v>44</v>
      </c>
      <c r="F916" t="s">
        <v>4628</v>
      </c>
      <c r="G916" t="str">
        <f t="shared" si="42"/>
        <v>SURF1 Mutation-Control</v>
      </c>
      <c r="H916">
        <v>1655</v>
      </c>
      <c r="I916">
        <v>9550</v>
      </c>
      <c r="J916" s="1" t="s">
        <v>4620</v>
      </c>
      <c r="K916">
        <f t="shared" si="43"/>
        <v>7896</v>
      </c>
      <c r="L916">
        <v>3.5889685354099999E-3</v>
      </c>
      <c r="M916" t="s">
        <v>296</v>
      </c>
      <c r="N916" t="s">
        <v>297</v>
      </c>
      <c r="O916">
        <v>2</v>
      </c>
      <c r="P916">
        <v>2</v>
      </c>
      <c r="Q916">
        <v>15099</v>
      </c>
      <c r="R916">
        <v>17552</v>
      </c>
      <c r="S916" t="s">
        <v>298</v>
      </c>
      <c r="T916" t="s">
        <v>4488</v>
      </c>
      <c r="U916">
        <f t="shared" si="44"/>
        <v>3</v>
      </c>
    </row>
    <row r="917" spans="1:21" customFormat="1" x14ac:dyDescent="0.25">
      <c r="A917" t="s">
        <v>113</v>
      </c>
      <c r="B917" t="s">
        <v>4631</v>
      </c>
      <c r="C917" s="2" t="s">
        <v>4632</v>
      </c>
      <c r="D917">
        <v>15</v>
      </c>
      <c r="E917">
        <v>44</v>
      </c>
      <c r="F917" t="s">
        <v>4628</v>
      </c>
      <c r="G917" t="str">
        <f t="shared" si="42"/>
        <v>SURF1 Mutation-Control</v>
      </c>
      <c r="H917">
        <v>1672</v>
      </c>
      <c r="I917">
        <v>8825</v>
      </c>
      <c r="J917" s="1" t="s">
        <v>4620</v>
      </c>
      <c r="K917">
        <f t="shared" si="43"/>
        <v>7154</v>
      </c>
      <c r="L917">
        <v>4.1697432407499999E-3</v>
      </c>
      <c r="M917" t="s">
        <v>299</v>
      </c>
      <c r="N917" t="s">
        <v>300</v>
      </c>
      <c r="O917">
        <v>3</v>
      </c>
      <c r="P917">
        <v>1</v>
      </c>
      <c r="Q917">
        <v>13008</v>
      </c>
      <c r="R917">
        <v>12951</v>
      </c>
      <c r="S917" t="s">
        <v>301</v>
      </c>
      <c r="T917" t="s">
        <v>4373</v>
      </c>
      <c r="U917">
        <f t="shared" si="44"/>
        <v>11</v>
      </c>
    </row>
    <row r="918" spans="1:21" customFormat="1" x14ac:dyDescent="0.25">
      <c r="A918" t="s">
        <v>113</v>
      </c>
      <c r="B918" t="s">
        <v>4631</v>
      </c>
      <c r="C918" s="2" t="s">
        <v>4632</v>
      </c>
      <c r="D918">
        <v>15</v>
      </c>
      <c r="E918">
        <v>44</v>
      </c>
      <c r="F918" t="s">
        <v>4628</v>
      </c>
      <c r="G918" t="str">
        <f t="shared" si="42"/>
        <v>SURF1 Mutation-Control</v>
      </c>
      <c r="H918">
        <v>1673</v>
      </c>
      <c r="I918">
        <v>9240</v>
      </c>
      <c r="J918" s="1" t="s">
        <v>4620</v>
      </c>
      <c r="K918">
        <f t="shared" si="43"/>
        <v>7568</v>
      </c>
      <c r="L918">
        <v>4.4560182938999998E-3</v>
      </c>
      <c r="M918" t="s">
        <v>302</v>
      </c>
      <c r="N918" t="s">
        <v>303</v>
      </c>
      <c r="O918">
        <v>2</v>
      </c>
      <c r="P918">
        <v>2</v>
      </c>
      <c r="Q918">
        <v>12865</v>
      </c>
      <c r="R918">
        <v>11515</v>
      </c>
      <c r="S918" t="s">
        <v>304</v>
      </c>
      <c r="T918" t="s">
        <v>4342</v>
      </c>
      <c r="U918">
        <f t="shared" si="44"/>
        <v>5</v>
      </c>
    </row>
    <row r="919" spans="1:21" customFormat="1" x14ac:dyDescent="0.25">
      <c r="A919" t="s">
        <v>113</v>
      </c>
      <c r="B919" t="s">
        <v>4631</v>
      </c>
      <c r="C919" s="2" t="s">
        <v>4632</v>
      </c>
      <c r="D919">
        <v>15</v>
      </c>
      <c r="E919">
        <v>44</v>
      </c>
      <c r="F919" t="s">
        <v>4628</v>
      </c>
      <c r="G919" t="str">
        <f t="shared" si="42"/>
        <v>SURF1 Mutation-Control</v>
      </c>
      <c r="H919">
        <v>1674</v>
      </c>
      <c r="I919">
        <v>9519</v>
      </c>
      <c r="J919" s="1" t="s">
        <v>4620</v>
      </c>
      <c r="K919">
        <f t="shared" si="43"/>
        <v>7846</v>
      </c>
      <c r="L919">
        <v>3.8890323019E-3</v>
      </c>
      <c r="M919" t="s">
        <v>305</v>
      </c>
      <c r="N919" t="s">
        <v>306</v>
      </c>
      <c r="O919">
        <v>1</v>
      </c>
      <c r="P919">
        <v>2</v>
      </c>
      <c r="Q919">
        <v>12680</v>
      </c>
      <c r="R919">
        <v>18477</v>
      </c>
      <c r="S919" t="s">
        <v>307</v>
      </c>
      <c r="T919" t="s">
        <v>4274</v>
      </c>
      <c r="U919">
        <f t="shared" si="44"/>
        <v>1</v>
      </c>
    </row>
    <row r="920" spans="1:21" customFormat="1" x14ac:dyDescent="0.25">
      <c r="A920" t="s">
        <v>113</v>
      </c>
      <c r="B920" t="s">
        <v>4631</v>
      </c>
      <c r="C920" s="2" t="s">
        <v>4632</v>
      </c>
      <c r="D920">
        <v>15</v>
      </c>
      <c r="E920">
        <v>44</v>
      </c>
      <c r="F920" t="s">
        <v>4628</v>
      </c>
      <c r="G920" t="str">
        <f t="shared" si="42"/>
        <v>SURF1 Mutation-Control</v>
      </c>
      <c r="H920">
        <v>1676</v>
      </c>
      <c r="I920">
        <v>9521</v>
      </c>
      <c r="J920" s="1" t="s">
        <v>4620</v>
      </c>
      <c r="K920">
        <f t="shared" si="43"/>
        <v>7846</v>
      </c>
      <c r="L920">
        <v>9.8761776476900005E-3</v>
      </c>
      <c r="M920" t="s">
        <v>308</v>
      </c>
      <c r="N920" t="s">
        <v>309</v>
      </c>
      <c r="O920">
        <v>4</v>
      </c>
      <c r="P920">
        <v>4</v>
      </c>
      <c r="Q920">
        <v>12680</v>
      </c>
      <c r="R920">
        <v>18143</v>
      </c>
      <c r="S920" t="s">
        <v>310</v>
      </c>
      <c r="T920" t="s">
        <v>4314</v>
      </c>
      <c r="U920">
        <f t="shared" si="44"/>
        <v>9</v>
      </c>
    </row>
    <row r="921" spans="1:21" customFormat="1" x14ac:dyDescent="0.25">
      <c r="A921" t="s">
        <v>113</v>
      </c>
      <c r="B921" t="s">
        <v>4631</v>
      </c>
      <c r="C921" s="2" t="s">
        <v>4632</v>
      </c>
      <c r="D921">
        <v>15</v>
      </c>
      <c r="E921">
        <v>44</v>
      </c>
      <c r="F921" t="s">
        <v>4628</v>
      </c>
      <c r="G921" t="str">
        <f t="shared" si="42"/>
        <v>SURF1 Mutation-Control</v>
      </c>
      <c r="H921">
        <v>1683</v>
      </c>
      <c r="I921">
        <v>8125</v>
      </c>
      <c r="J921" s="1" t="s">
        <v>4620</v>
      </c>
      <c r="K921">
        <f t="shared" si="43"/>
        <v>6443</v>
      </c>
      <c r="L921">
        <v>6.4977638440299997E-3</v>
      </c>
      <c r="M921" t="s">
        <v>311</v>
      </c>
      <c r="N921" t="s">
        <v>312</v>
      </c>
      <c r="O921">
        <v>4</v>
      </c>
      <c r="P921">
        <v>1</v>
      </c>
      <c r="Q921">
        <v>12051</v>
      </c>
      <c r="R921">
        <v>25151</v>
      </c>
      <c r="S921" t="s">
        <v>313</v>
      </c>
      <c r="T921" t="s">
        <v>4489</v>
      </c>
      <c r="U921">
        <f t="shared" si="44"/>
        <v>7</v>
      </c>
    </row>
    <row r="922" spans="1:21" customFormat="1" x14ac:dyDescent="0.25">
      <c r="A922" t="s">
        <v>113</v>
      </c>
      <c r="B922" t="s">
        <v>4631</v>
      </c>
      <c r="C922" s="2" t="s">
        <v>4632</v>
      </c>
      <c r="D922">
        <v>15</v>
      </c>
      <c r="E922">
        <v>44</v>
      </c>
      <c r="F922" t="s">
        <v>4628</v>
      </c>
      <c r="G922" t="str">
        <f t="shared" si="42"/>
        <v>SURF1 Mutation-Control</v>
      </c>
      <c r="H922">
        <v>1688</v>
      </c>
      <c r="I922">
        <v>9593</v>
      </c>
      <c r="J922" s="1" t="s">
        <v>4620</v>
      </c>
      <c r="K922">
        <f t="shared" si="43"/>
        <v>7906</v>
      </c>
      <c r="L922">
        <v>8.2408701592100002E-3</v>
      </c>
      <c r="M922" t="s">
        <v>314</v>
      </c>
      <c r="N922" t="s">
        <v>315</v>
      </c>
      <c r="O922">
        <v>3</v>
      </c>
      <c r="P922">
        <v>2</v>
      </c>
      <c r="Q922">
        <v>11880</v>
      </c>
      <c r="R922">
        <v>16311</v>
      </c>
      <c r="S922" t="s">
        <v>316</v>
      </c>
      <c r="T922" t="s">
        <v>4201</v>
      </c>
      <c r="U922">
        <f t="shared" si="44"/>
        <v>8</v>
      </c>
    </row>
    <row r="923" spans="1:21" customFormat="1" x14ac:dyDescent="0.25">
      <c r="A923" t="s">
        <v>113</v>
      </c>
      <c r="B923" t="s">
        <v>4631</v>
      </c>
      <c r="C923" s="2" t="s">
        <v>4632</v>
      </c>
      <c r="D923">
        <v>15</v>
      </c>
      <c r="E923">
        <v>44</v>
      </c>
      <c r="F923" t="s">
        <v>4628</v>
      </c>
      <c r="G923" t="str">
        <f t="shared" si="42"/>
        <v>SURF1 Mutation-Control</v>
      </c>
      <c r="H923">
        <v>1692</v>
      </c>
      <c r="I923">
        <v>9330</v>
      </c>
      <c r="J923" s="1" t="s">
        <v>4620</v>
      </c>
      <c r="K923">
        <f t="shared" si="43"/>
        <v>7639</v>
      </c>
      <c r="L923">
        <v>3.1946755625800001E-3</v>
      </c>
      <c r="M923" t="s">
        <v>317</v>
      </c>
      <c r="N923" t="s">
        <v>318</v>
      </c>
      <c r="O923">
        <v>1</v>
      </c>
      <c r="P923">
        <v>1</v>
      </c>
      <c r="Q923">
        <v>11880</v>
      </c>
      <c r="R923">
        <v>15406</v>
      </c>
      <c r="S923" t="s">
        <v>319</v>
      </c>
      <c r="T923" t="s">
        <v>4231</v>
      </c>
      <c r="U923">
        <f t="shared" si="44"/>
        <v>4</v>
      </c>
    </row>
    <row r="924" spans="1:21" customFormat="1" x14ac:dyDescent="0.25">
      <c r="A924" t="s">
        <v>113</v>
      </c>
      <c r="B924" t="s">
        <v>4631</v>
      </c>
      <c r="C924" s="2" t="s">
        <v>4632</v>
      </c>
      <c r="D924">
        <v>15</v>
      </c>
      <c r="E924">
        <v>44</v>
      </c>
      <c r="F924" t="s">
        <v>4628</v>
      </c>
      <c r="G924" t="str">
        <f t="shared" si="42"/>
        <v>SURF1 Mutation-Control</v>
      </c>
      <c r="H924">
        <v>1793</v>
      </c>
      <c r="I924">
        <v>8491</v>
      </c>
      <c r="J924" s="1" t="s">
        <v>4620</v>
      </c>
      <c r="K924">
        <f t="shared" si="43"/>
        <v>6699</v>
      </c>
      <c r="L924">
        <v>7.3902439699400002E-3</v>
      </c>
      <c r="M924" t="s">
        <v>320</v>
      </c>
      <c r="N924" t="s">
        <v>321</v>
      </c>
      <c r="O924">
        <v>1</v>
      </c>
      <c r="P924">
        <v>1</v>
      </c>
      <c r="Q924">
        <v>16869</v>
      </c>
      <c r="R924">
        <v>3440</v>
      </c>
      <c r="S924" t="s">
        <v>322</v>
      </c>
      <c r="T924" t="s">
        <v>4234</v>
      </c>
      <c r="U924">
        <f t="shared" si="44"/>
        <v>3</v>
      </c>
    </row>
    <row r="925" spans="1:21" customFormat="1" x14ac:dyDescent="0.25">
      <c r="A925" t="s">
        <v>113</v>
      </c>
      <c r="B925" t="s">
        <v>4631</v>
      </c>
      <c r="C925" s="2" t="s">
        <v>4632</v>
      </c>
      <c r="D925">
        <v>15</v>
      </c>
      <c r="E925">
        <v>44</v>
      </c>
      <c r="F925" t="s">
        <v>4628</v>
      </c>
      <c r="G925" t="str">
        <f t="shared" si="42"/>
        <v>SURF1 Mutation-Control</v>
      </c>
      <c r="H925">
        <v>1852</v>
      </c>
      <c r="I925">
        <v>8218</v>
      </c>
      <c r="J925" s="1" t="s">
        <v>4620</v>
      </c>
      <c r="K925">
        <f t="shared" si="43"/>
        <v>6367</v>
      </c>
      <c r="L925">
        <v>3.5860711104799999E-3</v>
      </c>
      <c r="M925" t="s">
        <v>323</v>
      </c>
      <c r="N925" t="s">
        <v>324</v>
      </c>
      <c r="O925">
        <v>4</v>
      </c>
      <c r="P925">
        <v>4</v>
      </c>
      <c r="Q925">
        <v>22120</v>
      </c>
      <c r="R925">
        <v>22086</v>
      </c>
      <c r="S925" t="s">
        <v>325</v>
      </c>
      <c r="T925" t="s">
        <v>4274</v>
      </c>
      <c r="U925">
        <f t="shared" si="44"/>
        <v>1</v>
      </c>
    </row>
    <row r="926" spans="1:21" customFormat="1" x14ac:dyDescent="0.25">
      <c r="A926" t="s">
        <v>113</v>
      </c>
      <c r="B926" t="s">
        <v>4631</v>
      </c>
      <c r="C926" s="2" t="s">
        <v>4632</v>
      </c>
      <c r="D926">
        <v>15</v>
      </c>
      <c r="E926">
        <v>44</v>
      </c>
      <c r="F926" t="s">
        <v>4628</v>
      </c>
      <c r="G926" t="str">
        <f t="shared" si="42"/>
        <v>SURF1 Mutation-Control</v>
      </c>
      <c r="H926">
        <v>1903</v>
      </c>
      <c r="I926">
        <v>9671</v>
      </c>
      <c r="J926" s="1" t="s">
        <v>4620</v>
      </c>
      <c r="K926">
        <f t="shared" si="43"/>
        <v>7769</v>
      </c>
      <c r="L926">
        <v>1.15643089216E-2</v>
      </c>
      <c r="M926" t="s">
        <v>326</v>
      </c>
      <c r="N926" t="s">
        <v>327</v>
      </c>
      <c r="O926">
        <v>10</v>
      </c>
      <c r="P926">
        <v>7</v>
      </c>
      <c r="Q926">
        <v>24766</v>
      </c>
      <c r="R926">
        <v>17088</v>
      </c>
      <c r="S926" t="s">
        <v>328</v>
      </c>
      <c r="T926" t="s">
        <v>4192</v>
      </c>
      <c r="U926">
        <f t="shared" si="44"/>
        <v>9</v>
      </c>
    </row>
    <row r="927" spans="1:21" customFormat="1" x14ac:dyDescent="0.25">
      <c r="A927" t="s">
        <v>113</v>
      </c>
      <c r="B927" t="s">
        <v>4631</v>
      </c>
      <c r="C927" s="2" t="s">
        <v>4632</v>
      </c>
      <c r="D927">
        <v>15</v>
      </c>
      <c r="E927">
        <v>44</v>
      </c>
      <c r="F927" t="s">
        <v>4628</v>
      </c>
      <c r="G927" t="str">
        <f t="shared" si="42"/>
        <v>SURF1 Mutation-Control</v>
      </c>
      <c r="H927">
        <v>2065</v>
      </c>
      <c r="I927">
        <v>9572</v>
      </c>
      <c r="J927" s="1" t="s">
        <v>4620</v>
      </c>
      <c r="K927">
        <f t="shared" si="43"/>
        <v>7508</v>
      </c>
      <c r="L927">
        <v>3.4243781037E-3</v>
      </c>
      <c r="M927" t="s">
        <v>329</v>
      </c>
      <c r="N927" t="s">
        <v>330</v>
      </c>
      <c r="O927">
        <v>3</v>
      </c>
      <c r="P927">
        <v>1</v>
      </c>
      <c r="Q927">
        <v>24356</v>
      </c>
      <c r="R927">
        <v>16785</v>
      </c>
      <c r="S927" t="s">
        <v>331</v>
      </c>
      <c r="T927" t="s">
        <v>4299</v>
      </c>
      <c r="U927">
        <f t="shared" si="44"/>
        <v>3</v>
      </c>
    </row>
    <row r="928" spans="1:21" customFormat="1" x14ac:dyDescent="0.25">
      <c r="A928" t="s">
        <v>113</v>
      </c>
      <c r="B928" t="s">
        <v>4631</v>
      </c>
      <c r="C928" s="2" t="s">
        <v>4632</v>
      </c>
      <c r="D928">
        <v>15</v>
      </c>
      <c r="E928">
        <v>44</v>
      </c>
      <c r="F928" t="s">
        <v>4628</v>
      </c>
      <c r="G928" t="str">
        <f t="shared" si="42"/>
        <v>SURF1 Mutation-Control</v>
      </c>
      <c r="H928">
        <v>2161</v>
      </c>
      <c r="I928">
        <v>9648</v>
      </c>
      <c r="J928" s="1" t="s">
        <v>4620</v>
      </c>
      <c r="K928">
        <f t="shared" si="43"/>
        <v>7488</v>
      </c>
      <c r="L928">
        <v>8.7556681005199997E-3</v>
      </c>
      <c r="M928" t="s">
        <v>332</v>
      </c>
      <c r="N928" t="s">
        <v>333</v>
      </c>
      <c r="O928">
        <v>3</v>
      </c>
      <c r="P928">
        <v>4</v>
      </c>
      <c r="Q928">
        <v>11990</v>
      </c>
      <c r="R928">
        <v>16962</v>
      </c>
      <c r="S928" t="s">
        <v>334</v>
      </c>
      <c r="T928" t="s">
        <v>4263</v>
      </c>
      <c r="U928">
        <f t="shared" si="44"/>
        <v>4</v>
      </c>
    </row>
    <row r="929" spans="1:21" customFormat="1" x14ac:dyDescent="0.25">
      <c r="A929" t="s">
        <v>113</v>
      </c>
      <c r="B929" t="s">
        <v>4631</v>
      </c>
      <c r="C929" s="2" t="s">
        <v>4632</v>
      </c>
      <c r="D929">
        <v>15</v>
      </c>
      <c r="E929">
        <v>44</v>
      </c>
      <c r="F929" t="s">
        <v>4628</v>
      </c>
      <c r="G929" t="str">
        <f t="shared" si="42"/>
        <v>SURF1 Mutation-Control</v>
      </c>
      <c r="H929">
        <v>2164</v>
      </c>
      <c r="I929">
        <v>9650</v>
      </c>
      <c r="J929" s="1" t="s">
        <v>4620</v>
      </c>
      <c r="K929">
        <f t="shared" si="43"/>
        <v>7487</v>
      </c>
      <c r="L929">
        <v>6.4219993867799998E-3</v>
      </c>
      <c r="M929" t="s">
        <v>335</v>
      </c>
      <c r="N929" t="s">
        <v>336</v>
      </c>
      <c r="O929">
        <v>3</v>
      </c>
      <c r="P929">
        <v>2</v>
      </c>
      <c r="Q929">
        <v>11585</v>
      </c>
      <c r="R929">
        <v>17115</v>
      </c>
      <c r="S929" t="s">
        <v>337</v>
      </c>
      <c r="T929" t="s">
        <v>4316</v>
      </c>
      <c r="U929">
        <f t="shared" si="44"/>
        <v>7</v>
      </c>
    </row>
    <row r="930" spans="1:21" customFormat="1" x14ac:dyDescent="0.25">
      <c r="A930" t="s">
        <v>113</v>
      </c>
      <c r="B930" t="s">
        <v>4631</v>
      </c>
      <c r="C930" s="2" t="s">
        <v>4632</v>
      </c>
      <c r="D930">
        <v>15</v>
      </c>
      <c r="E930">
        <v>44</v>
      </c>
      <c r="F930" t="s">
        <v>4628</v>
      </c>
      <c r="G930" t="str">
        <f t="shared" si="42"/>
        <v>SURF1 Mutation-Control</v>
      </c>
      <c r="H930">
        <v>2165</v>
      </c>
      <c r="I930">
        <v>9335</v>
      </c>
      <c r="J930" s="1" t="s">
        <v>4620</v>
      </c>
      <c r="K930">
        <f t="shared" si="43"/>
        <v>7171</v>
      </c>
      <c r="L930">
        <v>1.0549079107699999E-2</v>
      </c>
      <c r="M930" t="s">
        <v>338</v>
      </c>
      <c r="N930" t="s">
        <v>339</v>
      </c>
      <c r="O930">
        <v>1</v>
      </c>
      <c r="P930">
        <v>6</v>
      </c>
      <c r="Q930">
        <v>11271</v>
      </c>
      <c r="R930">
        <v>15658</v>
      </c>
      <c r="S930" t="s">
        <v>340</v>
      </c>
      <c r="T930" t="s">
        <v>4203</v>
      </c>
      <c r="U930">
        <f t="shared" si="44"/>
        <v>4</v>
      </c>
    </row>
    <row r="931" spans="1:21" customFormat="1" x14ac:dyDescent="0.25">
      <c r="A931" t="s">
        <v>113</v>
      </c>
      <c r="B931" t="s">
        <v>4631</v>
      </c>
      <c r="C931" s="2" t="s">
        <v>4632</v>
      </c>
      <c r="D931">
        <v>15</v>
      </c>
      <c r="E931">
        <v>44</v>
      </c>
      <c r="F931" t="s">
        <v>4628</v>
      </c>
      <c r="G931" t="str">
        <f t="shared" si="42"/>
        <v>SURF1 Mutation-Control</v>
      </c>
      <c r="H931">
        <v>2178</v>
      </c>
      <c r="I931">
        <v>9664</v>
      </c>
      <c r="J931" s="1" t="s">
        <v>4620</v>
      </c>
      <c r="K931">
        <f t="shared" si="43"/>
        <v>7487</v>
      </c>
      <c r="L931">
        <v>7.0852115687899996E-3</v>
      </c>
      <c r="M931" t="s">
        <v>341</v>
      </c>
      <c r="N931" t="s">
        <v>342</v>
      </c>
      <c r="O931">
        <v>2</v>
      </c>
      <c r="P931">
        <v>4</v>
      </c>
      <c r="Q931">
        <v>10720</v>
      </c>
      <c r="R931">
        <v>17011</v>
      </c>
      <c r="S931" t="s">
        <v>343</v>
      </c>
      <c r="T931" t="s">
        <v>4234</v>
      </c>
      <c r="U931">
        <f t="shared" si="44"/>
        <v>3</v>
      </c>
    </row>
    <row r="932" spans="1:21" customFormat="1" x14ac:dyDescent="0.25">
      <c r="A932" t="s">
        <v>113</v>
      </c>
      <c r="B932" t="s">
        <v>4631</v>
      </c>
      <c r="C932" s="2" t="s">
        <v>4632</v>
      </c>
      <c r="D932">
        <v>15</v>
      </c>
      <c r="E932">
        <v>44</v>
      </c>
      <c r="F932" t="s">
        <v>4628</v>
      </c>
      <c r="G932" t="str">
        <f t="shared" si="42"/>
        <v>SURF1 Mutation-Control</v>
      </c>
      <c r="H932">
        <v>2216</v>
      </c>
      <c r="I932">
        <v>9593</v>
      </c>
      <c r="J932" s="1" t="s">
        <v>4620</v>
      </c>
      <c r="K932">
        <f t="shared" si="43"/>
        <v>7378</v>
      </c>
      <c r="L932">
        <v>6.2466646335399998E-3</v>
      </c>
      <c r="M932" t="s">
        <v>344</v>
      </c>
      <c r="N932" t="s">
        <v>345</v>
      </c>
      <c r="O932">
        <v>1</v>
      </c>
      <c r="P932">
        <v>3</v>
      </c>
      <c r="Q932">
        <v>6243</v>
      </c>
      <c r="R932">
        <v>16311</v>
      </c>
      <c r="S932" t="s">
        <v>346</v>
      </c>
      <c r="T932" t="s">
        <v>4411</v>
      </c>
      <c r="U932">
        <f t="shared" si="44"/>
        <v>6</v>
      </c>
    </row>
    <row r="933" spans="1:21" customFormat="1" x14ac:dyDescent="0.25">
      <c r="A933" t="s">
        <v>113</v>
      </c>
      <c r="B933" t="s">
        <v>4631</v>
      </c>
      <c r="C933" s="2" t="s">
        <v>4632</v>
      </c>
      <c r="D933">
        <v>15</v>
      </c>
      <c r="E933">
        <v>44</v>
      </c>
      <c r="F933" t="s">
        <v>4628</v>
      </c>
      <c r="G933" t="str">
        <f t="shared" si="42"/>
        <v>SURF1 Mutation-Control</v>
      </c>
      <c r="H933">
        <v>2273</v>
      </c>
      <c r="I933">
        <v>9632</v>
      </c>
      <c r="J933" s="1" t="s">
        <v>4620</v>
      </c>
      <c r="K933">
        <f t="shared" si="43"/>
        <v>7360</v>
      </c>
      <c r="L933">
        <v>6.5949753743699997E-3</v>
      </c>
      <c r="M933" t="s">
        <v>347</v>
      </c>
      <c r="N933" t="s">
        <v>348</v>
      </c>
      <c r="O933">
        <v>2</v>
      </c>
      <c r="P933">
        <v>4</v>
      </c>
      <c r="Q933">
        <v>8846</v>
      </c>
      <c r="R933">
        <v>16981</v>
      </c>
      <c r="S933" t="s">
        <v>349</v>
      </c>
      <c r="T933" t="s">
        <v>4378</v>
      </c>
      <c r="U933">
        <f t="shared" si="44"/>
        <v>3</v>
      </c>
    </row>
    <row r="934" spans="1:21" customFormat="1" x14ac:dyDescent="0.25">
      <c r="A934" t="s">
        <v>113</v>
      </c>
      <c r="B934" t="s">
        <v>4631</v>
      </c>
      <c r="C934" s="2" t="s">
        <v>4632</v>
      </c>
      <c r="D934">
        <v>15</v>
      </c>
      <c r="E934">
        <v>44</v>
      </c>
      <c r="F934" t="s">
        <v>4628</v>
      </c>
      <c r="G934" t="str">
        <f t="shared" si="42"/>
        <v>SURF1 Mutation-Control</v>
      </c>
      <c r="H934">
        <v>2323</v>
      </c>
      <c r="I934">
        <v>9724</v>
      </c>
      <c r="J934" s="1" t="s">
        <v>4620</v>
      </c>
      <c r="K934">
        <f t="shared" si="43"/>
        <v>7402</v>
      </c>
      <c r="L934">
        <v>2.4425366923899999E-2</v>
      </c>
      <c r="M934" t="s">
        <v>350</v>
      </c>
      <c r="N934" t="s">
        <v>351</v>
      </c>
      <c r="O934">
        <v>6</v>
      </c>
      <c r="P934">
        <v>3</v>
      </c>
      <c r="Q934">
        <v>10473</v>
      </c>
      <c r="R934">
        <v>15728</v>
      </c>
      <c r="S934" t="s">
        <v>352</v>
      </c>
      <c r="T934" t="s">
        <v>4262</v>
      </c>
      <c r="U934">
        <f t="shared" si="44"/>
        <v>2</v>
      </c>
    </row>
    <row r="935" spans="1:21" customFormat="1" x14ac:dyDescent="0.25">
      <c r="A935" t="s">
        <v>113</v>
      </c>
      <c r="B935" t="s">
        <v>4631</v>
      </c>
      <c r="C935" s="2" t="s">
        <v>4632</v>
      </c>
      <c r="D935">
        <v>15</v>
      </c>
      <c r="E935">
        <v>44</v>
      </c>
      <c r="F935" t="s">
        <v>4628</v>
      </c>
      <c r="G935" t="str">
        <f t="shared" si="42"/>
        <v>SURF1 Mutation-Control</v>
      </c>
      <c r="H935">
        <v>2327</v>
      </c>
      <c r="I935">
        <v>9728</v>
      </c>
      <c r="J935" s="1" t="s">
        <v>4620</v>
      </c>
      <c r="K935">
        <f t="shared" si="43"/>
        <v>7402</v>
      </c>
      <c r="L935">
        <v>1.15030084028E-2</v>
      </c>
      <c r="M935" t="s">
        <v>353</v>
      </c>
      <c r="N935" t="s">
        <v>354</v>
      </c>
      <c r="O935">
        <v>3</v>
      </c>
      <c r="P935">
        <v>2</v>
      </c>
      <c r="Q935">
        <v>11092</v>
      </c>
      <c r="R935">
        <v>15256</v>
      </c>
      <c r="S935" t="s">
        <v>355</v>
      </c>
      <c r="T935" t="s">
        <v>4412</v>
      </c>
      <c r="U935">
        <f t="shared" si="44"/>
        <v>5</v>
      </c>
    </row>
    <row r="936" spans="1:21" customFormat="1" x14ac:dyDescent="0.25">
      <c r="A936" t="s">
        <v>113</v>
      </c>
      <c r="B936" t="s">
        <v>4631</v>
      </c>
      <c r="C936" s="2" t="s">
        <v>4632</v>
      </c>
      <c r="D936">
        <v>15</v>
      </c>
      <c r="E936">
        <v>44</v>
      </c>
      <c r="F936" t="s">
        <v>4628</v>
      </c>
      <c r="G936" t="str">
        <f t="shared" si="42"/>
        <v>SURF1 Mutation-Control</v>
      </c>
      <c r="H936">
        <v>2344</v>
      </c>
      <c r="I936">
        <v>9655</v>
      </c>
      <c r="J936" s="1" t="s">
        <v>4620</v>
      </c>
      <c r="K936">
        <f t="shared" si="43"/>
        <v>7312</v>
      </c>
      <c r="L936">
        <v>8.85723565194E-3</v>
      </c>
      <c r="M936" t="s">
        <v>356</v>
      </c>
      <c r="N936" t="s">
        <v>357</v>
      </c>
      <c r="O936">
        <v>3</v>
      </c>
      <c r="P936">
        <v>1</v>
      </c>
      <c r="Q936">
        <v>11167</v>
      </c>
      <c r="R936">
        <v>17093</v>
      </c>
      <c r="S936" t="s">
        <v>358</v>
      </c>
      <c r="T936" t="s">
        <v>4317</v>
      </c>
      <c r="U936">
        <f t="shared" si="44"/>
        <v>3</v>
      </c>
    </row>
    <row r="937" spans="1:21" customFormat="1" x14ac:dyDescent="0.25">
      <c r="A937" t="s">
        <v>113</v>
      </c>
      <c r="B937" t="s">
        <v>4631</v>
      </c>
      <c r="C937" s="2" t="s">
        <v>4632</v>
      </c>
      <c r="D937">
        <v>15</v>
      </c>
      <c r="E937">
        <v>44</v>
      </c>
      <c r="F937" t="s">
        <v>4628</v>
      </c>
      <c r="G937" t="str">
        <f t="shared" si="42"/>
        <v>SURF1 Mutation-Control</v>
      </c>
      <c r="H937">
        <v>2352</v>
      </c>
      <c r="I937">
        <v>9664</v>
      </c>
      <c r="J937" s="1" t="s">
        <v>4620</v>
      </c>
      <c r="K937">
        <f t="shared" si="43"/>
        <v>7313</v>
      </c>
      <c r="L937">
        <v>6.04629633242E-3</v>
      </c>
      <c r="M937" t="s">
        <v>359</v>
      </c>
      <c r="N937" t="s">
        <v>360</v>
      </c>
      <c r="O937">
        <v>2</v>
      </c>
      <c r="P937">
        <v>2</v>
      </c>
      <c r="Q937">
        <v>10925</v>
      </c>
      <c r="R937">
        <v>17011</v>
      </c>
      <c r="S937" t="s">
        <v>361</v>
      </c>
      <c r="T937" t="s">
        <v>4237</v>
      </c>
      <c r="U937">
        <f t="shared" si="44"/>
        <v>6</v>
      </c>
    </row>
    <row r="938" spans="1:21" customFormat="1" x14ac:dyDescent="0.25">
      <c r="A938" t="s">
        <v>113</v>
      </c>
      <c r="B938" t="s">
        <v>4631</v>
      </c>
      <c r="C938" s="2" t="s">
        <v>4632</v>
      </c>
      <c r="D938">
        <v>15</v>
      </c>
      <c r="E938">
        <v>44</v>
      </c>
      <c r="F938" t="s">
        <v>4628</v>
      </c>
      <c r="G938" t="str">
        <f t="shared" si="42"/>
        <v>SURF1 Mutation-Control</v>
      </c>
      <c r="H938">
        <v>2393</v>
      </c>
      <c r="I938">
        <v>9350</v>
      </c>
      <c r="J938" s="1" t="s">
        <v>4620</v>
      </c>
      <c r="K938">
        <f t="shared" si="43"/>
        <v>6958</v>
      </c>
      <c r="L938">
        <v>3.6050314358900002E-3</v>
      </c>
      <c r="M938" t="s">
        <v>362</v>
      </c>
      <c r="N938" t="s">
        <v>363</v>
      </c>
      <c r="O938">
        <v>2</v>
      </c>
      <c r="P938">
        <v>2</v>
      </c>
      <c r="Q938">
        <v>13051</v>
      </c>
      <c r="R938">
        <v>16083</v>
      </c>
      <c r="S938" t="s">
        <v>364</v>
      </c>
      <c r="T938" t="s">
        <v>4490</v>
      </c>
      <c r="U938">
        <f t="shared" si="44"/>
        <v>8</v>
      </c>
    </row>
    <row r="939" spans="1:21" customFormat="1" x14ac:dyDescent="0.25">
      <c r="A939" t="s">
        <v>113</v>
      </c>
      <c r="B939" t="s">
        <v>4631</v>
      </c>
      <c r="C939" s="2" t="s">
        <v>4632</v>
      </c>
      <c r="D939">
        <v>15</v>
      </c>
      <c r="E939">
        <v>44</v>
      </c>
      <c r="F939" t="s">
        <v>4628</v>
      </c>
      <c r="G939" t="str">
        <f t="shared" si="42"/>
        <v>SURF1 Mutation-Control</v>
      </c>
      <c r="H939">
        <v>2415</v>
      </c>
      <c r="I939">
        <v>9548</v>
      </c>
      <c r="J939" s="1" t="s">
        <v>4620</v>
      </c>
      <c r="K939">
        <f t="shared" si="43"/>
        <v>7134</v>
      </c>
      <c r="L939">
        <v>2.2815790470499999E-3</v>
      </c>
      <c r="M939" t="s">
        <v>365</v>
      </c>
      <c r="N939" t="s">
        <v>366</v>
      </c>
      <c r="O939">
        <v>1</v>
      </c>
      <c r="P939">
        <v>1</v>
      </c>
      <c r="Q939">
        <v>15156</v>
      </c>
      <c r="R939">
        <v>17579</v>
      </c>
      <c r="S939" t="s">
        <v>49</v>
      </c>
      <c r="U939">
        <f t="shared" si="44"/>
        <v>0</v>
      </c>
    </row>
    <row r="940" spans="1:21" customFormat="1" x14ac:dyDescent="0.25">
      <c r="A940" t="s">
        <v>113</v>
      </c>
      <c r="B940" t="s">
        <v>4631</v>
      </c>
      <c r="C940" s="2" t="s">
        <v>4632</v>
      </c>
      <c r="D940">
        <v>15</v>
      </c>
      <c r="E940">
        <v>44</v>
      </c>
      <c r="F940" t="s">
        <v>4628</v>
      </c>
      <c r="G940" t="str">
        <f t="shared" si="42"/>
        <v>SURF1 Mutation-Control</v>
      </c>
      <c r="H940">
        <v>2508</v>
      </c>
      <c r="I940">
        <v>9636</v>
      </c>
      <c r="J940" s="1" t="s">
        <v>4620</v>
      </c>
      <c r="K940">
        <f t="shared" si="43"/>
        <v>7129</v>
      </c>
      <c r="L940">
        <v>5.0314769737300003E-3</v>
      </c>
      <c r="M940" t="s">
        <v>367</v>
      </c>
      <c r="N940" t="s">
        <v>368</v>
      </c>
      <c r="O940">
        <v>4</v>
      </c>
      <c r="P940">
        <v>2</v>
      </c>
      <c r="Q940">
        <v>24937</v>
      </c>
      <c r="R940">
        <v>17107</v>
      </c>
      <c r="S940" t="s">
        <v>369</v>
      </c>
      <c r="T940" t="s">
        <v>4238</v>
      </c>
      <c r="U940">
        <f t="shared" si="44"/>
        <v>7</v>
      </c>
    </row>
    <row r="941" spans="1:21" customFormat="1" x14ac:dyDescent="0.25">
      <c r="A941" t="s">
        <v>113</v>
      </c>
      <c r="B941" t="s">
        <v>4631</v>
      </c>
      <c r="C941" s="2" t="s">
        <v>4632</v>
      </c>
      <c r="D941">
        <v>15</v>
      </c>
      <c r="E941">
        <v>44</v>
      </c>
      <c r="F941" t="s">
        <v>4628</v>
      </c>
      <c r="G941" t="str">
        <f t="shared" si="42"/>
        <v>SURF1 Mutation-Control</v>
      </c>
      <c r="H941">
        <v>2537</v>
      </c>
      <c r="I941">
        <v>9057</v>
      </c>
      <c r="J941" s="1" t="s">
        <v>4620</v>
      </c>
      <c r="K941">
        <f t="shared" si="43"/>
        <v>6521</v>
      </c>
      <c r="L941">
        <v>2.5977325692899999E-3</v>
      </c>
      <c r="M941" t="s">
        <v>370</v>
      </c>
      <c r="N941" t="s">
        <v>371</v>
      </c>
      <c r="O941">
        <v>1</v>
      </c>
      <c r="P941">
        <v>1</v>
      </c>
      <c r="Q941">
        <v>28454</v>
      </c>
      <c r="R941">
        <v>9115</v>
      </c>
      <c r="S941" t="s">
        <v>372</v>
      </c>
      <c r="T941" t="s">
        <v>4263</v>
      </c>
      <c r="U941">
        <f t="shared" si="44"/>
        <v>4</v>
      </c>
    </row>
    <row r="942" spans="1:21" customFormat="1" x14ac:dyDescent="0.25">
      <c r="A942" t="s">
        <v>113</v>
      </c>
      <c r="B942" t="s">
        <v>4631</v>
      </c>
      <c r="C942" s="2" t="s">
        <v>4632</v>
      </c>
      <c r="D942">
        <v>15</v>
      </c>
      <c r="E942">
        <v>44</v>
      </c>
      <c r="F942" t="s">
        <v>4628</v>
      </c>
      <c r="G942" t="str">
        <f t="shared" si="42"/>
        <v>SURF1 Mutation-Control</v>
      </c>
      <c r="H942">
        <v>2566</v>
      </c>
      <c r="I942">
        <v>9025</v>
      </c>
      <c r="J942" s="1" t="s">
        <v>4620</v>
      </c>
      <c r="K942">
        <f t="shared" si="43"/>
        <v>6460</v>
      </c>
      <c r="L942">
        <v>2.1145944971799999E-3</v>
      </c>
      <c r="M942" t="s">
        <v>373</v>
      </c>
      <c r="N942" t="s">
        <v>374</v>
      </c>
      <c r="O942">
        <v>2</v>
      </c>
      <c r="P942">
        <v>1</v>
      </c>
      <c r="Q942">
        <v>31301</v>
      </c>
      <c r="R942">
        <v>9960</v>
      </c>
      <c r="S942" t="s">
        <v>375</v>
      </c>
      <c r="T942" t="s">
        <v>4491</v>
      </c>
      <c r="U942">
        <f t="shared" si="44"/>
        <v>4</v>
      </c>
    </row>
    <row r="943" spans="1:21" customFormat="1" x14ac:dyDescent="0.25">
      <c r="A943" t="s">
        <v>113</v>
      </c>
      <c r="B943" t="s">
        <v>4631</v>
      </c>
      <c r="C943" s="2" t="s">
        <v>4632</v>
      </c>
      <c r="D943">
        <v>15</v>
      </c>
      <c r="E943">
        <v>44</v>
      </c>
      <c r="F943" t="s">
        <v>4628</v>
      </c>
      <c r="G943" t="str">
        <f t="shared" si="42"/>
        <v>SURF1 Mutation-Control</v>
      </c>
      <c r="H943">
        <v>3007</v>
      </c>
      <c r="I943">
        <v>7891</v>
      </c>
      <c r="J943" s="1" t="s">
        <v>4620</v>
      </c>
      <c r="K943">
        <f t="shared" si="43"/>
        <v>4885</v>
      </c>
      <c r="L943">
        <v>8.5337745822799994E-3</v>
      </c>
      <c r="M943" t="s">
        <v>376</v>
      </c>
      <c r="N943" t="s">
        <v>377</v>
      </c>
      <c r="O943">
        <v>1</v>
      </c>
      <c r="P943">
        <v>5</v>
      </c>
      <c r="Q943">
        <v>35318</v>
      </c>
      <c r="R943">
        <v>15033</v>
      </c>
      <c r="S943" t="s">
        <v>378</v>
      </c>
      <c r="T943" t="s">
        <v>4260</v>
      </c>
      <c r="U943">
        <f t="shared" si="44"/>
        <v>2</v>
      </c>
    </row>
    <row r="944" spans="1:21" customFormat="1" x14ac:dyDescent="0.25">
      <c r="A944" t="s">
        <v>113</v>
      </c>
      <c r="B944" t="s">
        <v>4631</v>
      </c>
      <c r="C944" s="2" t="s">
        <v>4632</v>
      </c>
      <c r="D944">
        <v>15</v>
      </c>
      <c r="E944">
        <v>44</v>
      </c>
      <c r="F944" t="s">
        <v>4628</v>
      </c>
      <c r="G944" t="str">
        <f t="shared" si="42"/>
        <v>SURF1 Mutation-Control</v>
      </c>
      <c r="H944">
        <v>3115</v>
      </c>
      <c r="I944">
        <v>8574</v>
      </c>
      <c r="J944" s="1" t="s">
        <v>4620</v>
      </c>
      <c r="K944">
        <f t="shared" si="43"/>
        <v>5460</v>
      </c>
      <c r="L944">
        <v>1.83567845478E-3</v>
      </c>
      <c r="M944" t="s">
        <v>379</v>
      </c>
      <c r="N944" t="s">
        <v>380</v>
      </c>
      <c r="O944">
        <v>1</v>
      </c>
      <c r="P944">
        <v>1</v>
      </c>
      <c r="Q944">
        <v>33486</v>
      </c>
      <c r="R944">
        <v>5189</v>
      </c>
      <c r="S944" t="s">
        <v>381</v>
      </c>
      <c r="T944" t="s">
        <v>4258</v>
      </c>
      <c r="U944">
        <f t="shared" si="44"/>
        <v>3</v>
      </c>
    </row>
    <row r="945" spans="1:21" customFormat="1" x14ac:dyDescent="0.25">
      <c r="A945" t="s">
        <v>113</v>
      </c>
      <c r="B945" t="s">
        <v>4631</v>
      </c>
      <c r="C945" s="2" t="s">
        <v>4632</v>
      </c>
      <c r="D945">
        <v>15</v>
      </c>
      <c r="E945">
        <v>44</v>
      </c>
      <c r="F945" t="s">
        <v>4628</v>
      </c>
      <c r="G945" t="str">
        <f t="shared" si="42"/>
        <v>SURF1 Mutation-Control</v>
      </c>
      <c r="H945">
        <v>3119</v>
      </c>
      <c r="I945">
        <v>9189</v>
      </c>
      <c r="J945" s="1" t="s">
        <v>4620</v>
      </c>
      <c r="K945">
        <f t="shared" si="43"/>
        <v>6071</v>
      </c>
      <c r="L945">
        <v>2.6566286396799998E-3</v>
      </c>
      <c r="M945" t="s">
        <v>382</v>
      </c>
      <c r="N945" t="s">
        <v>383</v>
      </c>
      <c r="O945">
        <v>1</v>
      </c>
      <c r="P945">
        <v>1</v>
      </c>
      <c r="Q945">
        <v>33422</v>
      </c>
      <c r="R945">
        <v>9309</v>
      </c>
      <c r="S945" t="s">
        <v>384</v>
      </c>
      <c r="T945" t="s">
        <v>4319</v>
      </c>
      <c r="U945">
        <f t="shared" si="44"/>
        <v>4</v>
      </c>
    </row>
    <row r="946" spans="1:21" customFormat="1" x14ac:dyDescent="0.25">
      <c r="A946" t="s">
        <v>113</v>
      </c>
      <c r="B946" t="s">
        <v>4631</v>
      </c>
      <c r="C946" s="2" t="s">
        <v>4632</v>
      </c>
      <c r="D946">
        <v>15</v>
      </c>
      <c r="E946">
        <v>44</v>
      </c>
      <c r="F946" t="s">
        <v>4628</v>
      </c>
      <c r="G946" t="str">
        <f t="shared" si="42"/>
        <v>SURF1 Mutation-Control</v>
      </c>
      <c r="H946">
        <v>3144</v>
      </c>
      <c r="I946">
        <v>8571</v>
      </c>
      <c r="J946" s="1" t="s">
        <v>4620</v>
      </c>
      <c r="K946">
        <f t="shared" si="43"/>
        <v>5428</v>
      </c>
      <c r="L946">
        <v>2.7837677607499998E-3</v>
      </c>
      <c r="M946" t="s">
        <v>385</v>
      </c>
      <c r="N946" t="s">
        <v>386</v>
      </c>
      <c r="O946">
        <v>1</v>
      </c>
      <c r="P946">
        <v>1</v>
      </c>
      <c r="Q946">
        <v>30755</v>
      </c>
      <c r="R946">
        <v>5258</v>
      </c>
      <c r="S946" t="s">
        <v>387</v>
      </c>
      <c r="T946" t="s">
        <v>4492</v>
      </c>
      <c r="U946">
        <f t="shared" si="44"/>
        <v>8</v>
      </c>
    </row>
    <row r="947" spans="1:21" customFormat="1" x14ac:dyDescent="0.25">
      <c r="A947" t="s">
        <v>113</v>
      </c>
      <c r="B947" t="s">
        <v>4631</v>
      </c>
      <c r="C947" s="2" t="s">
        <v>4632</v>
      </c>
      <c r="D947">
        <v>15</v>
      </c>
      <c r="E947">
        <v>44</v>
      </c>
      <c r="F947" t="s">
        <v>4628</v>
      </c>
      <c r="G947" t="str">
        <f t="shared" si="42"/>
        <v>SURF1 Mutation-Control</v>
      </c>
      <c r="H947">
        <v>3158</v>
      </c>
      <c r="I947">
        <v>9051</v>
      </c>
      <c r="J947" s="1" t="s">
        <v>4620</v>
      </c>
      <c r="K947">
        <f t="shared" si="43"/>
        <v>5894</v>
      </c>
      <c r="L947">
        <v>4.1093123409500004E-3</v>
      </c>
      <c r="M947" t="s">
        <v>388</v>
      </c>
      <c r="N947" t="s">
        <v>389</v>
      </c>
      <c r="O947">
        <v>2</v>
      </c>
      <c r="P947">
        <v>1</v>
      </c>
      <c r="Q947">
        <v>29533</v>
      </c>
      <c r="R947">
        <v>9445</v>
      </c>
      <c r="S947" t="s">
        <v>390</v>
      </c>
      <c r="T947" t="s">
        <v>4493</v>
      </c>
      <c r="U947">
        <f t="shared" si="44"/>
        <v>7</v>
      </c>
    </row>
    <row r="948" spans="1:21" customFormat="1" x14ac:dyDescent="0.25">
      <c r="A948" t="s">
        <v>113</v>
      </c>
      <c r="B948" t="s">
        <v>4631</v>
      </c>
      <c r="C948" s="2" t="s">
        <v>4632</v>
      </c>
      <c r="D948">
        <v>15</v>
      </c>
      <c r="E948">
        <v>44</v>
      </c>
      <c r="F948" t="s">
        <v>4628</v>
      </c>
      <c r="G948" t="str">
        <f t="shared" si="42"/>
        <v>SURF1 Mutation-Control</v>
      </c>
      <c r="H948">
        <v>3238</v>
      </c>
      <c r="I948">
        <v>7419</v>
      </c>
      <c r="J948" s="1" t="s">
        <v>4620</v>
      </c>
      <c r="K948">
        <f t="shared" si="43"/>
        <v>4182</v>
      </c>
      <c r="L948">
        <v>9.3225304176300003E-4</v>
      </c>
      <c r="M948" t="s">
        <v>391</v>
      </c>
      <c r="N948" t="s">
        <v>392</v>
      </c>
      <c r="O948">
        <v>1</v>
      </c>
      <c r="P948">
        <v>1</v>
      </c>
      <c r="Q948">
        <v>24861</v>
      </c>
      <c r="R948">
        <v>21770</v>
      </c>
      <c r="S948" t="s">
        <v>393</v>
      </c>
      <c r="T948" t="s">
        <v>4294</v>
      </c>
      <c r="U948">
        <f t="shared" si="44"/>
        <v>1</v>
      </c>
    </row>
    <row r="949" spans="1:21" customFormat="1" x14ac:dyDescent="0.25">
      <c r="A949" t="s">
        <v>113</v>
      </c>
      <c r="B949" t="s">
        <v>4631</v>
      </c>
      <c r="C949" s="2" t="s">
        <v>4632</v>
      </c>
      <c r="D949">
        <v>15</v>
      </c>
      <c r="E949">
        <v>44</v>
      </c>
      <c r="F949" t="s">
        <v>4628</v>
      </c>
      <c r="G949" t="str">
        <f t="shared" si="42"/>
        <v>SURF1 Mutation-Control</v>
      </c>
      <c r="H949">
        <v>3320</v>
      </c>
      <c r="I949">
        <v>9728</v>
      </c>
      <c r="J949" s="1" t="s">
        <v>4620</v>
      </c>
      <c r="K949">
        <f t="shared" si="43"/>
        <v>6409</v>
      </c>
      <c r="L949">
        <v>1.2383649542999999E-2</v>
      </c>
      <c r="M949" t="s">
        <v>394</v>
      </c>
      <c r="N949" t="s">
        <v>395</v>
      </c>
      <c r="O949">
        <v>7</v>
      </c>
      <c r="P949">
        <v>1</v>
      </c>
      <c r="Q949">
        <v>15268</v>
      </c>
      <c r="R949">
        <v>15256</v>
      </c>
      <c r="S949" t="s">
        <v>61</v>
      </c>
      <c r="T949" t="s">
        <v>4242</v>
      </c>
      <c r="U949">
        <f t="shared" si="44"/>
        <v>8</v>
      </c>
    </row>
    <row r="950" spans="1:21" customFormat="1" x14ac:dyDescent="0.25">
      <c r="A950" t="s">
        <v>113</v>
      </c>
      <c r="B950" t="s">
        <v>4631</v>
      </c>
      <c r="C950" s="2" t="s">
        <v>4632</v>
      </c>
      <c r="D950">
        <v>15</v>
      </c>
      <c r="E950">
        <v>44</v>
      </c>
      <c r="F950" t="s">
        <v>4628</v>
      </c>
      <c r="G950" t="str">
        <f t="shared" si="42"/>
        <v>SURF1 Mutation-Control</v>
      </c>
      <c r="H950">
        <v>3325</v>
      </c>
      <c r="I950">
        <v>8013</v>
      </c>
      <c r="J950" s="1" t="s">
        <v>4620</v>
      </c>
      <c r="K950">
        <f t="shared" si="43"/>
        <v>4689</v>
      </c>
      <c r="L950">
        <v>2.1557394400500002E-3</v>
      </c>
      <c r="M950" t="s">
        <v>396</v>
      </c>
      <c r="N950" t="s">
        <v>397</v>
      </c>
      <c r="O950">
        <v>1</v>
      </c>
      <c r="P950">
        <v>1</v>
      </c>
      <c r="Q950">
        <v>15542</v>
      </c>
      <c r="R950">
        <v>24306</v>
      </c>
      <c r="S950" t="s">
        <v>398</v>
      </c>
      <c r="T950" t="s">
        <v>4443</v>
      </c>
      <c r="U950">
        <f t="shared" si="44"/>
        <v>6</v>
      </c>
    </row>
    <row r="951" spans="1:21" customFormat="1" x14ac:dyDescent="0.25">
      <c r="A951" t="s">
        <v>113</v>
      </c>
      <c r="B951" t="s">
        <v>4631</v>
      </c>
      <c r="C951" s="2" t="s">
        <v>4632</v>
      </c>
      <c r="D951">
        <v>15</v>
      </c>
      <c r="E951">
        <v>44</v>
      </c>
      <c r="F951" t="s">
        <v>4628</v>
      </c>
      <c r="G951" t="str">
        <f t="shared" si="42"/>
        <v>SURF1 Mutation-Control</v>
      </c>
      <c r="H951">
        <v>3372</v>
      </c>
      <c r="I951">
        <v>9670</v>
      </c>
      <c r="J951" s="1" t="s">
        <v>4620</v>
      </c>
      <c r="K951">
        <f t="shared" si="43"/>
        <v>6299</v>
      </c>
      <c r="L951">
        <v>1.6386274456499999E-3</v>
      </c>
      <c r="M951" t="s">
        <v>399</v>
      </c>
      <c r="N951" t="s">
        <v>400</v>
      </c>
      <c r="O951">
        <v>1</v>
      </c>
      <c r="P951">
        <v>1</v>
      </c>
      <c r="Q951">
        <v>12370</v>
      </c>
      <c r="R951">
        <v>16863</v>
      </c>
      <c r="S951" t="s">
        <v>401</v>
      </c>
      <c r="T951" t="s">
        <v>4321</v>
      </c>
      <c r="U951">
        <f t="shared" si="44"/>
        <v>6</v>
      </c>
    </row>
    <row r="952" spans="1:21" customFormat="1" x14ac:dyDescent="0.25">
      <c r="A952" t="s">
        <v>113</v>
      </c>
      <c r="B952" t="s">
        <v>4631</v>
      </c>
      <c r="C952" s="2" t="s">
        <v>4632</v>
      </c>
      <c r="D952">
        <v>15</v>
      </c>
      <c r="E952">
        <v>44</v>
      </c>
      <c r="F952" t="s">
        <v>4628</v>
      </c>
      <c r="G952" t="str">
        <f t="shared" si="42"/>
        <v>SURF1 Mutation-Control</v>
      </c>
      <c r="H952">
        <v>3398</v>
      </c>
      <c r="I952">
        <v>9194</v>
      </c>
      <c r="J952" s="1" t="s">
        <v>4620</v>
      </c>
      <c r="K952">
        <f t="shared" si="43"/>
        <v>5797</v>
      </c>
      <c r="L952">
        <v>4.2495240194599998E-3</v>
      </c>
      <c r="M952" t="s">
        <v>402</v>
      </c>
      <c r="N952" t="s">
        <v>403</v>
      </c>
      <c r="O952">
        <v>1</v>
      </c>
      <c r="P952">
        <v>1</v>
      </c>
      <c r="Q952">
        <v>9527</v>
      </c>
      <c r="R952">
        <v>9613</v>
      </c>
      <c r="S952" t="s">
        <v>404</v>
      </c>
      <c r="T952" t="s">
        <v>4202</v>
      </c>
      <c r="U952">
        <f t="shared" si="44"/>
        <v>2</v>
      </c>
    </row>
    <row r="953" spans="1:21" customFormat="1" x14ac:dyDescent="0.25">
      <c r="A953" t="s">
        <v>113</v>
      </c>
      <c r="B953" t="s">
        <v>4631</v>
      </c>
      <c r="C953" s="2" t="s">
        <v>4632</v>
      </c>
      <c r="D953">
        <v>15</v>
      </c>
      <c r="E953">
        <v>44</v>
      </c>
      <c r="F953" t="s">
        <v>4628</v>
      </c>
      <c r="G953" t="str">
        <f t="shared" si="42"/>
        <v>SURF1 Mutation-Control</v>
      </c>
      <c r="H953">
        <v>3460</v>
      </c>
      <c r="I953">
        <v>8487</v>
      </c>
      <c r="J953" s="1" t="s">
        <v>4620</v>
      </c>
      <c r="K953">
        <f t="shared" si="43"/>
        <v>5028</v>
      </c>
      <c r="L953">
        <v>1.4950269704300001E-2</v>
      </c>
      <c r="M953" t="s">
        <v>405</v>
      </c>
      <c r="N953" t="s">
        <v>406</v>
      </c>
      <c r="O953">
        <v>1</v>
      </c>
      <c r="P953">
        <v>1</v>
      </c>
      <c r="Q953">
        <v>3391</v>
      </c>
      <c r="R953">
        <v>3255</v>
      </c>
      <c r="S953" t="s">
        <v>407</v>
      </c>
      <c r="T953" t="s">
        <v>4417</v>
      </c>
      <c r="U953">
        <f t="shared" si="44"/>
        <v>8</v>
      </c>
    </row>
    <row r="954" spans="1:21" customFormat="1" x14ac:dyDescent="0.25">
      <c r="A954" t="s">
        <v>113</v>
      </c>
      <c r="B954" t="s">
        <v>4631</v>
      </c>
      <c r="C954" s="2" t="s">
        <v>4632</v>
      </c>
      <c r="D954">
        <v>15</v>
      </c>
      <c r="E954">
        <v>44</v>
      </c>
      <c r="F954" t="s">
        <v>4628</v>
      </c>
      <c r="G954" t="str">
        <f t="shared" si="42"/>
        <v>SURF1 Mutation-Control</v>
      </c>
      <c r="H954">
        <v>3481</v>
      </c>
      <c r="I954">
        <v>9524</v>
      </c>
      <c r="J954" s="1" t="s">
        <v>4620</v>
      </c>
      <c r="K954">
        <f t="shared" si="43"/>
        <v>6044</v>
      </c>
      <c r="L954">
        <v>1.0561816875500001E-2</v>
      </c>
      <c r="M954" t="s">
        <v>408</v>
      </c>
      <c r="N954" t="s">
        <v>409</v>
      </c>
      <c r="O954">
        <v>1</v>
      </c>
      <c r="P954">
        <v>1</v>
      </c>
      <c r="Q954">
        <v>2727</v>
      </c>
      <c r="R954">
        <v>17931</v>
      </c>
      <c r="S954" t="s">
        <v>410</v>
      </c>
      <c r="T954" t="s">
        <v>4458</v>
      </c>
      <c r="U954">
        <f t="shared" si="44"/>
        <v>8</v>
      </c>
    </row>
    <row r="955" spans="1:21" customFormat="1" x14ac:dyDescent="0.25">
      <c r="A955" t="s">
        <v>113</v>
      </c>
      <c r="B955" t="s">
        <v>4631</v>
      </c>
      <c r="C955" s="2" t="s">
        <v>4632</v>
      </c>
      <c r="D955">
        <v>15</v>
      </c>
      <c r="E955">
        <v>44</v>
      </c>
      <c r="F955" t="s">
        <v>4628</v>
      </c>
      <c r="G955" t="str">
        <f t="shared" si="42"/>
        <v>SURF1 Mutation-Control</v>
      </c>
      <c r="H955">
        <v>3487</v>
      </c>
      <c r="I955">
        <v>9238</v>
      </c>
      <c r="J955" s="1" t="s">
        <v>4620</v>
      </c>
      <c r="K955">
        <f t="shared" si="43"/>
        <v>5752</v>
      </c>
      <c r="L955">
        <v>1.22322585302E-2</v>
      </c>
      <c r="M955" t="s">
        <v>411</v>
      </c>
      <c r="N955" t="s">
        <v>412</v>
      </c>
      <c r="O955">
        <v>1</v>
      </c>
      <c r="P955">
        <v>2</v>
      </c>
      <c r="Q955">
        <v>2544</v>
      </c>
      <c r="R955">
        <v>11339</v>
      </c>
      <c r="S955" t="s">
        <v>413</v>
      </c>
      <c r="T955" t="s">
        <v>4348</v>
      </c>
      <c r="U955">
        <f t="shared" si="44"/>
        <v>8</v>
      </c>
    </row>
    <row r="956" spans="1:21" customFormat="1" x14ac:dyDescent="0.25">
      <c r="A956" t="s">
        <v>113</v>
      </c>
      <c r="B956" t="s">
        <v>4631</v>
      </c>
      <c r="C956" s="2" t="s">
        <v>4632</v>
      </c>
      <c r="D956">
        <v>15</v>
      </c>
      <c r="E956">
        <v>44</v>
      </c>
      <c r="F956" t="s">
        <v>4628</v>
      </c>
      <c r="G956" t="str">
        <f t="shared" si="42"/>
        <v>SURF1 Mutation-Control</v>
      </c>
      <c r="H956">
        <v>3531</v>
      </c>
      <c r="I956">
        <v>9639</v>
      </c>
      <c r="J956" s="1" t="s">
        <v>4620</v>
      </c>
      <c r="K956">
        <f t="shared" si="43"/>
        <v>6109</v>
      </c>
      <c r="L956">
        <v>1.35072015393E-2</v>
      </c>
      <c r="M956" t="s">
        <v>414</v>
      </c>
      <c r="N956" t="s">
        <v>415</v>
      </c>
      <c r="O956">
        <v>1</v>
      </c>
      <c r="P956">
        <v>4</v>
      </c>
      <c r="Q956">
        <v>2215</v>
      </c>
      <c r="R956">
        <v>17156</v>
      </c>
      <c r="S956" t="s">
        <v>416</v>
      </c>
      <c r="T956" t="s">
        <v>4245</v>
      </c>
      <c r="U956">
        <f t="shared" si="44"/>
        <v>4</v>
      </c>
    </row>
    <row r="957" spans="1:21" customFormat="1" x14ac:dyDescent="0.25">
      <c r="A957" t="s">
        <v>113</v>
      </c>
      <c r="B957" t="s">
        <v>4631</v>
      </c>
      <c r="C957" s="2" t="s">
        <v>4632</v>
      </c>
      <c r="D957">
        <v>15</v>
      </c>
      <c r="E957">
        <v>44</v>
      </c>
      <c r="F957" t="s">
        <v>4628</v>
      </c>
      <c r="G957" t="str">
        <f t="shared" si="42"/>
        <v>SURF1 Mutation-Control</v>
      </c>
      <c r="H957">
        <v>3580</v>
      </c>
      <c r="I957">
        <v>7487</v>
      </c>
      <c r="J957" s="1" t="s">
        <v>4620</v>
      </c>
      <c r="K957">
        <f t="shared" si="43"/>
        <v>3908</v>
      </c>
      <c r="L957">
        <v>5.10226244152E-3</v>
      </c>
      <c r="M957" t="s">
        <v>417</v>
      </c>
      <c r="N957" t="s">
        <v>418</v>
      </c>
      <c r="O957">
        <v>1</v>
      </c>
      <c r="P957">
        <v>2</v>
      </c>
      <c r="Q957">
        <v>5192</v>
      </c>
      <c r="R957">
        <v>21815</v>
      </c>
      <c r="S957" t="s">
        <v>419</v>
      </c>
      <c r="T957" t="s">
        <v>4494</v>
      </c>
      <c r="U957">
        <f t="shared" si="44"/>
        <v>8</v>
      </c>
    </row>
    <row r="958" spans="1:21" customFormat="1" x14ac:dyDescent="0.25">
      <c r="A958" t="s">
        <v>113</v>
      </c>
      <c r="B958" t="s">
        <v>4631</v>
      </c>
      <c r="C958" s="2" t="s">
        <v>4632</v>
      </c>
      <c r="D958">
        <v>15</v>
      </c>
      <c r="E958">
        <v>44</v>
      </c>
      <c r="F958" t="s">
        <v>4628</v>
      </c>
      <c r="G958" t="str">
        <f t="shared" si="42"/>
        <v>SURF1 Mutation-Control</v>
      </c>
      <c r="H958">
        <v>3603</v>
      </c>
      <c r="I958">
        <v>9711</v>
      </c>
      <c r="J958" s="1" t="s">
        <v>4620</v>
      </c>
      <c r="K958">
        <f t="shared" si="43"/>
        <v>6109</v>
      </c>
      <c r="L958">
        <v>9.4030313400199992E-3</v>
      </c>
      <c r="M958" t="s">
        <v>420</v>
      </c>
      <c r="N958" t="s">
        <v>421</v>
      </c>
      <c r="O958">
        <v>2</v>
      </c>
      <c r="P958">
        <v>3</v>
      </c>
      <c r="Q958">
        <v>6964</v>
      </c>
      <c r="R958">
        <v>16397</v>
      </c>
      <c r="S958" t="s">
        <v>422</v>
      </c>
      <c r="T958" t="s">
        <v>4303</v>
      </c>
      <c r="U958">
        <f t="shared" si="44"/>
        <v>2</v>
      </c>
    </row>
    <row r="959" spans="1:21" customFormat="1" x14ac:dyDescent="0.25">
      <c r="A959" t="s">
        <v>113</v>
      </c>
      <c r="B959" t="s">
        <v>4631</v>
      </c>
      <c r="C959" s="2" t="s">
        <v>4632</v>
      </c>
      <c r="D959">
        <v>15</v>
      </c>
      <c r="E959">
        <v>44</v>
      </c>
      <c r="F959" t="s">
        <v>4628</v>
      </c>
      <c r="G959" t="str">
        <f t="shared" si="42"/>
        <v>SURF1 Mutation-Control</v>
      </c>
      <c r="H959">
        <v>3609</v>
      </c>
      <c r="I959">
        <v>9456</v>
      </c>
      <c r="J959" s="1" t="s">
        <v>4620</v>
      </c>
      <c r="K959">
        <f t="shared" si="43"/>
        <v>5848</v>
      </c>
      <c r="L959">
        <v>4.8419926878700004E-3</v>
      </c>
      <c r="M959" t="s">
        <v>423</v>
      </c>
      <c r="N959" t="s">
        <v>424</v>
      </c>
      <c r="O959">
        <v>1</v>
      </c>
      <c r="P959">
        <v>2</v>
      </c>
      <c r="Q959">
        <v>8624</v>
      </c>
      <c r="R959">
        <v>19299</v>
      </c>
      <c r="S959" t="s">
        <v>49</v>
      </c>
      <c r="U959">
        <f t="shared" si="44"/>
        <v>0</v>
      </c>
    </row>
    <row r="960" spans="1:21" customFormat="1" x14ac:dyDescent="0.25">
      <c r="A960" t="s">
        <v>113</v>
      </c>
      <c r="B960" t="s">
        <v>4631</v>
      </c>
      <c r="C960" s="2" t="s">
        <v>4632</v>
      </c>
      <c r="D960">
        <v>15</v>
      </c>
      <c r="E960">
        <v>44</v>
      </c>
      <c r="F960" t="s">
        <v>4628</v>
      </c>
      <c r="G960" t="str">
        <f t="shared" si="42"/>
        <v>SURF1 Mutation-Control</v>
      </c>
      <c r="H960">
        <v>3615</v>
      </c>
      <c r="I960">
        <v>9718</v>
      </c>
      <c r="J960" s="1" t="s">
        <v>4620</v>
      </c>
      <c r="K960">
        <f t="shared" si="43"/>
        <v>6104</v>
      </c>
      <c r="L960">
        <v>3.8651317512199998E-3</v>
      </c>
      <c r="M960" t="s">
        <v>423</v>
      </c>
      <c r="N960" t="s">
        <v>425</v>
      </c>
      <c r="O960">
        <v>1</v>
      </c>
      <c r="P960">
        <v>1</v>
      </c>
      <c r="Q960">
        <v>8624</v>
      </c>
      <c r="R960">
        <v>15749</v>
      </c>
      <c r="S960" t="s">
        <v>426</v>
      </c>
      <c r="T960" t="s">
        <v>4495</v>
      </c>
      <c r="U960">
        <f t="shared" si="44"/>
        <v>2</v>
      </c>
    </row>
    <row r="961" spans="1:21" customFormat="1" x14ac:dyDescent="0.25">
      <c r="A961" t="s">
        <v>113</v>
      </c>
      <c r="B961" t="s">
        <v>4631</v>
      </c>
      <c r="C961" s="2" t="s">
        <v>4632</v>
      </c>
      <c r="D961">
        <v>15</v>
      </c>
      <c r="E961">
        <v>44</v>
      </c>
      <c r="F961" t="s">
        <v>4628</v>
      </c>
      <c r="G961" t="str">
        <f t="shared" si="42"/>
        <v>SURF1 Mutation-Control</v>
      </c>
      <c r="H961">
        <v>3619</v>
      </c>
      <c r="I961">
        <v>9723</v>
      </c>
      <c r="J961" s="1" t="s">
        <v>4620</v>
      </c>
      <c r="K961">
        <f t="shared" si="43"/>
        <v>6105</v>
      </c>
      <c r="L961">
        <v>3.5472906014600001E-3</v>
      </c>
      <c r="M961" t="s">
        <v>423</v>
      </c>
      <c r="N961" t="s">
        <v>427</v>
      </c>
      <c r="O961">
        <v>1</v>
      </c>
      <c r="P961">
        <v>1</v>
      </c>
      <c r="Q961">
        <v>8624</v>
      </c>
      <c r="R961">
        <v>15773</v>
      </c>
      <c r="S961" t="s">
        <v>428</v>
      </c>
      <c r="T961" t="s">
        <v>4262</v>
      </c>
      <c r="U961">
        <f t="shared" si="44"/>
        <v>2</v>
      </c>
    </row>
    <row r="962" spans="1:21" customFormat="1" x14ac:dyDescent="0.25">
      <c r="A962" t="s">
        <v>113</v>
      </c>
      <c r="B962" t="s">
        <v>4631</v>
      </c>
      <c r="C962" s="2" t="s">
        <v>4632</v>
      </c>
      <c r="D962">
        <v>15</v>
      </c>
      <c r="E962">
        <v>44</v>
      </c>
      <c r="F962" t="s">
        <v>4628</v>
      </c>
      <c r="G962" t="str">
        <f t="shared" si="42"/>
        <v>SURF1 Mutation-Control</v>
      </c>
      <c r="H962">
        <v>3734</v>
      </c>
      <c r="I962">
        <v>9754</v>
      </c>
      <c r="J962" s="1" t="s">
        <v>4620</v>
      </c>
      <c r="K962">
        <f t="shared" si="43"/>
        <v>6021</v>
      </c>
      <c r="L962">
        <v>2.1009465140499999E-2</v>
      </c>
      <c r="M962" t="s">
        <v>429</v>
      </c>
      <c r="N962" t="s">
        <v>430</v>
      </c>
      <c r="O962">
        <v>9</v>
      </c>
      <c r="P962">
        <v>5</v>
      </c>
      <c r="Q962">
        <v>14319</v>
      </c>
      <c r="R962">
        <v>13549</v>
      </c>
      <c r="S962" t="s">
        <v>431</v>
      </c>
      <c r="T962" t="s">
        <v>4184</v>
      </c>
      <c r="U962">
        <f t="shared" si="44"/>
        <v>4</v>
      </c>
    </row>
    <row r="963" spans="1:21" customFormat="1" x14ac:dyDescent="0.25">
      <c r="A963" t="s">
        <v>113</v>
      </c>
      <c r="B963" t="s">
        <v>4631</v>
      </c>
      <c r="C963" s="2" t="s">
        <v>4632</v>
      </c>
      <c r="D963">
        <v>15</v>
      </c>
      <c r="E963">
        <v>44</v>
      </c>
      <c r="F963" t="s">
        <v>4628</v>
      </c>
      <c r="G963" t="str">
        <f t="shared" ref="G963:G1026" si="45">CONCATENATE(C963,"-",F963)</f>
        <v>SURF1 Mutation-Control</v>
      </c>
      <c r="H963">
        <v>3736</v>
      </c>
      <c r="I963">
        <v>9763</v>
      </c>
      <c r="J963" s="1" t="s">
        <v>4620</v>
      </c>
      <c r="K963">
        <f t="shared" ref="K963:K1026" si="46">IF(H963&lt;I963,I963-H963+1,16569-H963+I963)</f>
        <v>6028</v>
      </c>
      <c r="L963">
        <v>5.9425555645400002E-3</v>
      </c>
      <c r="M963" t="s">
        <v>432</v>
      </c>
      <c r="N963" t="s">
        <v>433</v>
      </c>
      <c r="O963">
        <v>1</v>
      </c>
      <c r="P963">
        <v>2</v>
      </c>
      <c r="Q963">
        <v>14361</v>
      </c>
      <c r="R963">
        <v>12975</v>
      </c>
      <c r="S963" t="s">
        <v>434</v>
      </c>
      <c r="T963" t="s">
        <v>4196</v>
      </c>
      <c r="U963">
        <f t="shared" ref="U963:U1026" si="47">LEN(T963)</f>
        <v>5</v>
      </c>
    </row>
    <row r="964" spans="1:21" customFormat="1" x14ac:dyDescent="0.25">
      <c r="A964" t="s">
        <v>113</v>
      </c>
      <c r="B964" t="s">
        <v>4631</v>
      </c>
      <c r="C964" s="2" t="s">
        <v>4632</v>
      </c>
      <c r="D964">
        <v>15</v>
      </c>
      <c r="E964">
        <v>44</v>
      </c>
      <c r="F964" t="s">
        <v>4628</v>
      </c>
      <c r="G964" t="str">
        <f t="shared" si="45"/>
        <v>SURF1 Mutation-Control</v>
      </c>
      <c r="H964">
        <v>3788</v>
      </c>
      <c r="I964">
        <v>9086</v>
      </c>
      <c r="J964" s="1" t="s">
        <v>4620</v>
      </c>
      <c r="K964">
        <f t="shared" si="46"/>
        <v>5299</v>
      </c>
      <c r="L964">
        <v>2.3038589701099999E-3</v>
      </c>
      <c r="M964" t="s">
        <v>435</v>
      </c>
      <c r="N964" t="s">
        <v>251</v>
      </c>
      <c r="O964">
        <v>1</v>
      </c>
      <c r="P964">
        <v>1</v>
      </c>
      <c r="Q964">
        <v>12728</v>
      </c>
      <c r="R964">
        <v>8106</v>
      </c>
      <c r="S964" t="s">
        <v>436</v>
      </c>
      <c r="T964" t="s">
        <v>4323</v>
      </c>
      <c r="U964">
        <f t="shared" si="47"/>
        <v>5</v>
      </c>
    </row>
    <row r="965" spans="1:21" customFormat="1" x14ac:dyDescent="0.25">
      <c r="A965" t="s">
        <v>113</v>
      </c>
      <c r="B965" t="s">
        <v>4631</v>
      </c>
      <c r="C965" s="2" t="s">
        <v>4632</v>
      </c>
      <c r="D965">
        <v>15</v>
      </c>
      <c r="E965">
        <v>44</v>
      </c>
      <c r="F965" t="s">
        <v>4628</v>
      </c>
      <c r="G965" t="str">
        <f t="shared" si="45"/>
        <v>SURF1 Mutation-Control</v>
      </c>
      <c r="H965">
        <v>3795</v>
      </c>
      <c r="I965">
        <v>9726</v>
      </c>
      <c r="J965" s="1" t="s">
        <v>4620</v>
      </c>
      <c r="K965">
        <f t="shared" si="46"/>
        <v>5932</v>
      </c>
      <c r="L965">
        <v>1.94259302307E-3</v>
      </c>
      <c r="M965" t="s">
        <v>437</v>
      </c>
      <c r="N965" t="s">
        <v>438</v>
      </c>
      <c r="O965">
        <v>1</v>
      </c>
      <c r="P965">
        <v>1</v>
      </c>
      <c r="Q965">
        <v>12782</v>
      </c>
      <c r="R965">
        <v>15398</v>
      </c>
      <c r="S965" t="s">
        <v>439</v>
      </c>
      <c r="T965" t="s">
        <v>4247</v>
      </c>
      <c r="U965">
        <f t="shared" si="47"/>
        <v>5</v>
      </c>
    </row>
    <row r="966" spans="1:21" customFormat="1" x14ac:dyDescent="0.25">
      <c r="A966" t="s">
        <v>113</v>
      </c>
      <c r="B966" t="s">
        <v>4631</v>
      </c>
      <c r="C966" s="2" t="s">
        <v>4632</v>
      </c>
      <c r="D966">
        <v>15</v>
      </c>
      <c r="E966">
        <v>44</v>
      </c>
      <c r="F966" t="s">
        <v>4628</v>
      </c>
      <c r="G966" t="str">
        <f t="shared" si="45"/>
        <v>SURF1 Mutation-Control</v>
      </c>
      <c r="H966">
        <v>3827</v>
      </c>
      <c r="I966">
        <v>8784</v>
      </c>
      <c r="J966" s="1" t="s">
        <v>4620</v>
      </c>
      <c r="K966">
        <f t="shared" si="46"/>
        <v>4958</v>
      </c>
      <c r="L966">
        <v>7.2918365742100002E-3</v>
      </c>
      <c r="M966" t="s">
        <v>440</v>
      </c>
      <c r="N966" t="s">
        <v>441</v>
      </c>
      <c r="O966">
        <v>1</v>
      </c>
      <c r="P966">
        <v>3</v>
      </c>
      <c r="Q966">
        <v>15667</v>
      </c>
      <c r="R966">
        <v>9682</v>
      </c>
      <c r="S966" t="s">
        <v>442</v>
      </c>
      <c r="T966" t="s">
        <v>4349</v>
      </c>
      <c r="U966">
        <f t="shared" si="47"/>
        <v>9</v>
      </c>
    </row>
    <row r="967" spans="1:21" customFormat="1" x14ac:dyDescent="0.25">
      <c r="A967" t="s">
        <v>113</v>
      </c>
      <c r="B967" t="s">
        <v>4631</v>
      </c>
      <c r="C967" s="2" t="s">
        <v>4632</v>
      </c>
      <c r="D967">
        <v>15</v>
      </c>
      <c r="E967">
        <v>44</v>
      </c>
      <c r="F967" t="s">
        <v>4628</v>
      </c>
      <c r="G967" t="str">
        <f t="shared" si="45"/>
        <v>SURF1 Mutation-Control</v>
      </c>
      <c r="H967">
        <v>4022</v>
      </c>
      <c r="I967">
        <v>9701</v>
      </c>
      <c r="J967" s="1" t="s">
        <v>4620</v>
      </c>
      <c r="K967">
        <f t="shared" si="46"/>
        <v>5680</v>
      </c>
      <c r="L967">
        <v>1.0077817866799999E-2</v>
      </c>
      <c r="M967" t="s">
        <v>443</v>
      </c>
      <c r="N967" t="s">
        <v>444</v>
      </c>
      <c r="O967">
        <v>3</v>
      </c>
      <c r="P967">
        <v>2</v>
      </c>
      <c r="Q967">
        <v>9484</v>
      </c>
      <c r="R967">
        <v>16460</v>
      </c>
      <c r="S967" t="s">
        <v>445</v>
      </c>
      <c r="T967" t="s">
        <v>4351</v>
      </c>
      <c r="U967">
        <f t="shared" si="47"/>
        <v>6</v>
      </c>
    </row>
    <row r="968" spans="1:21" customFormat="1" x14ac:dyDescent="0.25">
      <c r="A968" t="s">
        <v>113</v>
      </c>
      <c r="B968" t="s">
        <v>4631</v>
      </c>
      <c r="C968" s="2" t="s">
        <v>4632</v>
      </c>
      <c r="D968">
        <v>15</v>
      </c>
      <c r="E968">
        <v>44</v>
      </c>
      <c r="F968" t="s">
        <v>4628</v>
      </c>
      <c r="G968" t="str">
        <f t="shared" si="45"/>
        <v>SURF1 Mutation-Control</v>
      </c>
      <c r="H968">
        <v>4024</v>
      </c>
      <c r="I968">
        <v>9634</v>
      </c>
      <c r="J968" s="1" t="s">
        <v>4620</v>
      </c>
      <c r="K968">
        <f t="shared" si="46"/>
        <v>5611</v>
      </c>
      <c r="L968">
        <v>3.2156374093799999E-3</v>
      </c>
      <c r="M968" t="s">
        <v>446</v>
      </c>
      <c r="N968" t="s">
        <v>447</v>
      </c>
      <c r="O968">
        <v>1</v>
      </c>
      <c r="P968">
        <v>1</v>
      </c>
      <c r="Q968">
        <v>9498</v>
      </c>
      <c r="R968">
        <v>17124</v>
      </c>
      <c r="S968" t="s">
        <v>448</v>
      </c>
      <c r="T968" t="s">
        <v>4419</v>
      </c>
      <c r="U968">
        <f t="shared" si="47"/>
        <v>5</v>
      </c>
    </row>
    <row r="969" spans="1:21" customFormat="1" x14ac:dyDescent="0.25">
      <c r="A969" t="s">
        <v>113</v>
      </c>
      <c r="B969" t="s">
        <v>4631</v>
      </c>
      <c r="C969" s="2" t="s">
        <v>4632</v>
      </c>
      <c r="D969">
        <v>15</v>
      </c>
      <c r="E969">
        <v>44</v>
      </c>
      <c r="F969" t="s">
        <v>4628</v>
      </c>
      <c r="G969" t="str">
        <f t="shared" si="45"/>
        <v>SURF1 Mutation-Control</v>
      </c>
      <c r="H969">
        <v>4346</v>
      </c>
      <c r="I969">
        <v>5433</v>
      </c>
      <c r="J969" s="1" t="s">
        <v>4620</v>
      </c>
      <c r="K969">
        <f t="shared" si="46"/>
        <v>1088</v>
      </c>
      <c r="L969">
        <v>8.6527413018300005E-3</v>
      </c>
      <c r="M969" t="s">
        <v>449</v>
      </c>
      <c r="N969" t="s">
        <v>450</v>
      </c>
      <c r="O969">
        <v>1</v>
      </c>
      <c r="P969">
        <v>1</v>
      </c>
      <c r="Q969">
        <v>23675</v>
      </c>
      <c r="R969">
        <v>2212</v>
      </c>
      <c r="S969" t="s">
        <v>451</v>
      </c>
      <c r="T969" t="s">
        <v>4294</v>
      </c>
      <c r="U969">
        <f t="shared" si="47"/>
        <v>1</v>
      </c>
    </row>
    <row r="970" spans="1:21" customFormat="1" x14ac:dyDescent="0.25">
      <c r="A970" t="s">
        <v>113</v>
      </c>
      <c r="B970" t="s">
        <v>4631</v>
      </c>
      <c r="C970" s="2" t="s">
        <v>4632</v>
      </c>
      <c r="D970">
        <v>15</v>
      </c>
      <c r="E970">
        <v>44</v>
      </c>
      <c r="F970" t="s">
        <v>4628</v>
      </c>
      <c r="G970" t="str">
        <f t="shared" si="45"/>
        <v>SURF1 Mutation-Control</v>
      </c>
      <c r="H970">
        <v>4463</v>
      </c>
      <c r="I970">
        <v>9746</v>
      </c>
      <c r="J970" s="1" t="s">
        <v>4620</v>
      </c>
      <c r="K970">
        <f t="shared" si="46"/>
        <v>5284</v>
      </c>
      <c r="L970">
        <v>2.33876951515E-3</v>
      </c>
      <c r="M970" t="s">
        <v>452</v>
      </c>
      <c r="N970" t="s">
        <v>453</v>
      </c>
      <c r="O970">
        <v>3</v>
      </c>
      <c r="P970">
        <v>1</v>
      </c>
      <c r="Q970">
        <v>27415</v>
      </c>
      <c r="R970">
        <v>14045</v>
      </c>
      <c r="S970" t="s">
        <v>454</v>
      </c>
      <c r="T970" t="s">
        <v>4392</v>
      </c>
      <c r="U970">
        <f t="shared" si="47"/>
        <v>5</v>
      </c>
    </row>
    <row r="971" spans="1:21" customFormat="1" x14ac:dyDescent="0.25">
      <c r="A971" t="s">
        <v>113</v>
      </c>
      <c r="B971" t="s">
        <v>4631</v>
      </c>
      <c r="C971" s="2" t="s">
        <v>4632</v>
      </c>
      <c r="D971">
        <v>15</v>
      </c>
      <c r="E971">
        <v>44</v>
      </c>
      <c r="F971" t="s">
        <v>4628</v>
      </c>
      <c r="G971" t="str">
        <f t="shared" si="45"/>
        <v>SURF1 Mutation-Control</v>
      </c>
      <c r="H971">
        <v>4642</v>
      </c>
      <c r="I971">
        <v>8255</v>
      </c>
      <c r="J971" s="1" t="s">
        <v>4620</v>
      </c>
      <c r="K971">
        <f t="shared" si="46"/>
        <v>3614</v>
      </c>
      <c r="L971">
        <v>2.8416506182399998E-3</v>
      </c>
      <c r="M971" t="s">
        <v>455</v>
      </c>
      <c r="N971" t="s">
        <v>456</v>
      </c>
      <c r="O971">
        <v>1</v>
      </c>
      <c r="P971">
        <v>2</v>
      </c>
      <c r="Q971">
        <v>15959</v>
      </c>
      <c r="R971">
        <v>16992</v>
      </c>
      <c r="S971" t="s">
        <v>457</v>
      </c>
      <c r="T971" t="s">
        <v>4496</v>
      </c>
      <c r="U971">
        <f t="shared" si="47"/>
        <v>6</v>
      </c>
    </row>
    <row r="972" spans="1:21" customFormat="1" x14ac:dyDescent="0.25">
      <c r="A972" t="s">
        <v>113</v>
      </c>
      <c r="B972" t="s">
        <v>4631</v>
      </c>
      <c r="C972" s="2" t="s">
        <v>4632</v>
      </c>
      <c r="D972">
        <v>15</v>
      </c>
      <c r="E972">
        <v>44</v>
      </c>
      <c r="F972" t="s">
        <v>4628</v>
      </c>
      <c r="G972" t="str">
        <f t="shared" si="45"/>
        <v>SURF1 Mutation-Control</v>
      </c>
      <c r="H972">
        <v>4656</v>
      </c>
      <c r="I972">
        <v>9665</v>
      </c>
      <c r="J972" s="1" t="s">
        <v>4620</v>
      </c>
      <c r="K972">
        <f t="shared" si="46"/>
        <v>5010</v>
      </c>
      <c r="L972">
        <v>4.0237609121800003E-3</v>
      </c>
      <c r="M972" t="s">
        <v>458</v>
      </c>
      <c r="N972" t="s">
        <v>459</v>
      </c>
      <c r="O972">
        <v>2</v>
      </c>
      <c r="P972">
        <v>2</v>
      </c>
      <c r="Q972">
        <v>14158</v>
      </c>
      <c r="R972">
        <v>17115</v>
      </c>
      <c r="S972" t="s">
        <v>460</v>
      </c>
      <c r="T972" t="s">
        <v>4394</v>
      </c>
      <c r="U972">
        <f t="shared" si="47"/>
        <v>2</v>
      </c>
    </row>
    <row r="973" spans="1:21" customFormat="1" x14ac:dyDescent="0.25">
      <c r="A973" t="s">
        <v>113</v>
      </c>
      <c r="B973" t="s">
        <v>4631</v>
      </c>
      <c r="C973" s="2" t="s">
        <v>4632</v>
      </c>
      <c r="D973">
        <v>15</v>
      </c>
      <c r="E973">
        <v>44</v>
      </c>
      <c r="F973" t="s">
        <v>4628</v>
      </c>
      <c r="G973" t="str">
        <f t="shared" si="45"/>
        <v>SURF1 Mutation-Control</v>
      </c>
      <c r="H973">
        <v>4659</v>
      </c>
      <c r="I973">
        <v>9668</v>
      </c>
      <c r="J973" s="1" t="s">
        <v>4620</v>
      </c>
      <c r="K973">
        <f t="shared" si="46"/>
        <v>5010</v>
      </c>
      <c r="L973">
        <v>3.4077403594099998E-3</v>
      </c>
      <c r="M973" t="s">
        <v>461</v>
      </c>
      <c r="N973" t="s">
        <v>462</v>
      </c>
      <c r="O973">
        <v>1</v>
      </c>
      <c r="P973">
        <v>3</v>
      </c>
      <c r="Q973">
        <v>14158</v>
      </c>
      <c r="R973">
        <v>16812</v>
      </c>
      <c r="S973" t="s">
        <v>28</v>
      </c>
      <c r="T973" t="s">
        <v>4249</v>
      </c>
      <c r="U973">
        <f t="shared" si="47"/>
        <v>6</v>
      </c>
    </row>
    <row r="974" spans="1:21" customFormat="1" x14ac:dyDescent="0.25">
      <c r="A974" t="s">
        <v>113</v>
      </c>
      <c r="B974" t="s">
        <v>4631</v>
      </c>
      <c r="C974" s="2" t="s">
        <v>4632</v>
      </c>
      <c r="D974">
        <v>15</v>
      </c>
      <c r="E974">
        <v>44</v>
      </c>
      <c r="F974" t="s">
        <v>4628</v>
      </c>
      <c r="G974" t="str">
        <f t="shared" si="45"/>
        <v>SURF1 Mutation-Control</v>
      </c>
      <c r="H974">
        <v>4839</v>
      </c>
      <c r="I974">
        <v>9286</v>
      </c>
      <c r="J974" s="1" t="s">
        <v>4620</v>
      </c>
      <c r="K974">
        <f t="shared" si="46"/>
        <v>4448</v>
      </c>
      <c r="L974">
        <v>4.192047202E-3</v>
      </c>
      <c r="M974" t="s">
        <v>463</v>
      </c>
      <c r="N974" t="s">
        <v>464</v>
      </c>
      <c r="O974">
        <v>1</v>
      </c>
      <c r="P974">
        <v>1</v>
      </c>
      <c r="Q974">
        <v>6116</v>
      </c>
      <c r="R974">
        <v>13965</v>
      </c>
      <c r="S974" t="s">
        <v>465</v>
      </c>
      <c r="T974" t="s">
        <v>4497</v>
      </c>
      <c r="U974">
        <f t="shared" si="47"/>
        <v>4</v>
      </c>
    </row>
    <row r="975" spans="1:21" customFormat="1" x14ac:dyDescent="0.25">
      <c r="A975" t="s">
        <v>113</v>
      </c>
      <c r="B975" t="s">
        <v>4631</v>
      </c>
      <c r="C975" s="2" t="s">
        <v>4632</v>
      </c>
      <c r="D975">
        <v>15</v>
      </c>
      <c r="E975">
        <v>44</v>
      </c>
      <c r="F975" t="s">
        <v>4628</v>
      </c>
      <c r="G975" t="str">
        <f t="shared" si="45"/>
        <v>SURF1 Mutation-Control</v>
      </c>
      <c r="H975">
        <v>4846</v>
      </c>
      <c r="I975">
        <v>7978</v>
      </c>
      <c r="J975" s="1" t="s">
        <v>4620</v>
      </c>
      <c r="K975">
        <f t="shared" si="46"/>
        <v>3133</v>
      </c>
      <c r="L975">
        <v>5.3352932188199999E-3</v>
      </c>
      <c r="M975" t="s">
        <v>466</v>
      </c>
      <c r="N975" t="s">
        <v>467</v>
      </c>
      <c r="O975">
        <v>2</v>
      </c>
      <c r="P975">
        <v>1</v>
      </c>
      <c r="Q975">
        <v>6076</v>
      </c>
      <c r="R975">
        <v>22570</v>
      </c>
      <c r="S975" t="s">
        <v>468</v>
      </c>
      <c r="T975" t="s">
        <v>4498</v>
      </c>
      <c r="U975">
        <f t="shared" si="47"/>
        <v>2</v>
      </c>
    </row>
    <row r="976" spans="1:21" customFormat="1" x14ac:dyDescent="0.25">
      <c r="A976" t="s">
        <v>113</v>
      </c>
      <c r="B976" t="s">
        <v>4631</v>
      </c>
      <c r="C976" s="2" t="s">
        <v>4632</v>
      </c>
      <c r="D976">
        <v>15</v>
      </c>
      <c r="E976">
        <v>44</v>
      </c>
      <c r="F976" t="s">
        <v>4628</v>
      </c>
      <c r="G976" t="str">
        <f t="shared" si="45"/>
        <v>SURF1 Mutation-Control</v>
      </c>
      <c r="H976">
        <v>4861</v>
      </c>
      <c r="I976">
        <v>9401</v>
      </c>
      <c r="J976" s="1" t="s">
        <v>4620</v>
      </c>
      <c r="K976">
        <f t="shared" si="46"/>
        <v>4541</v>
      </c>
      <c r="L976">
        <v>5.5267889989600002E-3</v>
      </c>
      <c r="M976" t="s">
        <v>469</v>
      </c>
      <c r="N976" t="s">
        <v>470</v>
      </c>
      <c r="O976">
        <v>1</v>
      </c>
      <c r="P976">
        <v>1</v>
      </c>
      <c r="Q976">
        <v>5314</v>
      </c>
      <c r="R976">
        <v>18251</v>
      </c>
      <c r="S976" t="s">
        <v>471</v>
      </c>
      <c r="T976" t="s">
        <v>4499</v>
      </c>
      <c r="U976">
        <f t="shared" si="47"/>
        <v>5</v>
      </c>
    </row>
    <row r="977" spans="1:21" customFormat="1" x14ac:dyDescent="0.25">
      <c r="A977" t="s">
        <v>113</v>
      </c>
      <c r="B977" t="s">
        <v>4631</v>
      </c>
      <c r="C977" s="2" t="s">
        <v>4632</v>
      </c>
      <c r="D977">
        <v>15</v>
      </c>
      <c r="E977">
        <v>44</v>
      </c>
      <c r="F977" t="s">
        <v>4628</v>
      </c>
      <c r="G977" t="str">
        <f t="shared" si="45"/>
        <v>SURF1 Mutation-Control</v>
      </c>
      <c r="H977">
        <v>5322</v>
      </c>
      <c r="I977">
        <v>9724</v>
      </c>
      <c r="J977" s="1" t="s">
        <v>4620</v>
      </c>
      <c r="K977">
        <f t="shared" si="46"/>
        <v>4403</v>
      </c>
      <c r="L977">
        <v>2.69895885733E-2</v>
      </c>
      <c r="M977" t="s">
        <v>472</v>
      </c>
      <c r="N977" t="s">
        <v>141</v>
      </c>
      <c r="O977">
        <v>1</v>
      </c>
      <c r="P977">
        <v>1</v>
      </c>
      <c r="Q977">
        <v>1211</v>
      </c>
      <c r="R977">
        <v>15728</v>
      </c>
      <c r="S977" t="s">
        <v>473</v>
      </c>
      <c r="T977" t="s">
        <v>4207</v>
      </c>
      <c r="U977">
        <f t="shared" si="47"/>
        <v>1</v>
      </c>
    </row>
    <row r="978" spans="1:21" customFormat="1" x14ac:dyDescent="0.25">
      <c r="A978" t="s">
        <v>113</v>
      </c>
      <c r="B978" t="s">
        <v>4631</v>
      </c>
      <c r="C978" s="2" t="s">
        <v>4632</v>
      </c>
      <c r="D978">
        <v>15</v>
      </c>
      <c r="E978">
        <v>44</v>
      </c>
      <c r="F978" t="s">
        <v>4628</v>
      </c>
      <c r="G978" t="str">
        <f t="shared" si="45"/>
        <v>SURF1 Mutation-Control</v>
      </c>
      <c r="H978">
        <v>6167</v>
      </c>
      <c r="I978">
        <v>9554</v>
      </c>
      <c r="J978" s="1" t="s">
        <v>4620</v>
      </c>
      <c r="K978">
        <f t="shared" si="46"/>
        <v>3388</v>
      </c>
      <c r="L978">
        <v>1.3590333670200001E-3</v>
      </c>
      <c r="M978" t="s">
        <v>474</v>
      </c>
      <c r="N978" t="s">
        <v>475</v>
      </c>
      <c r="O978">
        <v>1</v>
      </c>
      <c r="P978">
        <v>1</v>
      </c>
      <c r="Q978">
        <v>32370</v>
      </c>
      <c r="R978">
        <v>17694</v>
      </c>
      <c r="S978" t="s">
        <v>476</v>
      </c>
      <c r="T978" t="s">
        <v>4500</v>
      </c>
      <c r="U978">
        <f t="shared" si="47"/>
        <v>6</v>
      </c>
    </row>
    <row r="979" spans="1:21" customFormat="1" x14ac:dyDescent="0.25">
      <c r="A979" t="s">
        <v>477</v>
      </c>
      <c r="B979" t="s">
        <v>4631</v>
      </c>
      <c r="C979" s="2" t="s">
        <v>4632</v>
      </c>
      <c r="D979">
        <v>18</v>
      </c>
      <c r="E979">
        <v>60</v>
      </c>
      <c r="F979" t="s">
        <v>4628</v>
      </c>
      <c r="G979" t="str">
        <f t="shared" si="45"/>
        <v>SURF1 Mutation-Control</v>
      </c>
      <c r="H979">
        <v>690</v>
      </c>
      <c r="I979">
        <v>9390</v>
      </c>
      <c r="J979" s="1" t="s">
        <v>4620</v>
      </c>
      <c r="K979">
        <f t="shared" si="46"/>
        <v>8701</v>
      </c>
      <c r="L979">
        <v>2.1796334706399999E-3</v>
      </c>
      <c r="M979" t="s">
        <v>478</v>
      </c>
      <c r="N979" t="s">
        <v>479</v>
      </c>
      <c r="O979">
        <v>1</v>
      </c>
      <c r="P979">
        <v>1</v>
      </c>
      <c r="Q979">
        <v>14140</v>
      </c>
      <c r="R979">
        <v>10525</v>
      </c>
      <c r="S979" t="s">
        <v>480</v>
      </c>
      <c r="T979" t="s">
        <v>4308</v>
      </c>
      <c r="U979">
        <f t="shared" si="47"/>
        <v>4</v>
      </c>
    </row>
    <row r="980" spans="1:21" customFormat="1" x14ac:dyDescent="0.25">
      <c r="A980" t="s">
        <v>477</v>
      </c>
      <c r="B980" t="s">
        <v>4631</v>
      </c>
      <c r="C980" s="2" t="s">
        <v>4632</v>
      </c>
      <c r="D980">
        <v>18</v>
      </c>
      <c r="E980">
        <v>60</v>
      </c>
      <c r="F980" t="s">
        <v>4628</v>
      </c>
      <c r="G980" t="str">
        <f t="shared" si="45"/>
        <v>SURF1 Mutation-Control</v>
      </c>
      <c r="H980">
        <v>703</v>
      </c>
      <c r="I980">
        <v>9084</v>
      </c>
      <c r="J980" s="1" t="s">
        <v>4620</v>
      </c>
      <c r="K980">
        <f t="shared" si="46"/>
        <v>8382</v>
      </c>
      <c r="L980">
        <v>8.1984518650100001E-3</v>
      </c>
      <c r="M980" t="s">
        <v>481</v>
      </c>
      <c r="N980" t="s">
        <v>482</v>
      </c>
      <c r="O980">
        <v>1</v>
      </c>
      <c r="P980">
        <v>1</v>
      </c>
      <c r="Q980">
        <v>16014</v>
      </c>
      <c r="R980">
        <v>3828</v>
      </c>
      <c r="S980" t="s">
        <v>157</v>
      </c>
      <c r="T980" t="s">
        <v>4329</v>
      </c>
      <c r="U980">
        <f t="shared" si="47"/>
        <v>4</v>
      </c>
    </row>
    <row r="981" spans="1:21" customFormat="1" x14ac:dyDescent="0.25">
      <c r="A981" t="s">
        <v>477</v>
      </c>
      <c r="B981" t="s">
        <v>4631</v>
      </c>
      <c r="C981" s="2" t="s">
        <v>4632</v>
      </c>
      <c r="D981">
        <v>18</v>
      </c>
      <c r="E981">
        <v>60</v>
      </c>
      <c r="F981" t="s">
        <v>4628</v>
      </c>
      <c r="G981" t="str">
        <f t="shared" si="45"/>
        <v>SURF1 Mutation-Control</v>
      </c>
      <c r="H981">
        <v>704</v>
      </c>
      <c r="I981">
        <v>9555</v>
      </c>
      <c r="J981" s="1" t="s">
        <v>4620</v>
      </c>
      <c r="K981">
        <f t="shared" si="46"/>
        <v>8852</v>
      </c>
      <c r="L981">
        <v>6.0447060055400003E-3</v>
      </c>
      <c r="M981" t="s">
        <v>483</v>
      </c>
      <c r="N981" t="s">
        <v>484</v>
      </c>
      <c r="O981">
        <v>3</v>
      </c>
      <c r="P981">
        <v>3</v>
      </c>
      <c r="Q981">
        <v>16032</v>
      </c>
      <c r="R981">
        <v>10269</v>
      </c>
      <c r="S981" t="s">
        <v>485</v>
      </c>
      <c r="T981" t="s">
        <v>4212</v>
      </c>
      <c r="U981">
        <f t="shared" si="47"/>
        <v>4</v>
      </c>
    </row>
    <row r="982" spans="1:21" customFormat="1" x14ac:dyDescent="0.25">
      <c r="A982" t="s">
        <v>477</v>
      </c>
      <c r="B982" t="s">
        <v>4631</v>
      </c>
      <c r="C982" s="2" t="s">
        <v>4632</v>
      </c>
      <c r="D982">
        <v>18</v>
      </c>
      <c r="E982">
        <v>60</v>
      </c>
      <c r="F982" t="s">
        <v>4628</v>
      </c>
      <c r="G982" t="str">
        <f t="shared" si="45"/>
        <v>SURF1 Mutation-Control</v>
      </c>
      <c r="H982">
        <v>712</v>
      </c>
      <c r="I982">
        <v>9562</v>
      </c>
      <c r="J982" s="1" t="s">
        <v>4620</v>
      </c>
      <c r="K982">
        <f t="shared" si="46"/>
        <v>8851</v>
      </c>
      <c r="L982">
        <v>2.1644567416799999E-3</v>
      </c>
      <c r="M982" t="s">
        <v>486</v>
      </c>
      <c r="N982" t="s">
        <v>487</v>
      </c>
      <c r="O982">
        <v>1</v>
      </c>
      <c r="P982">
        <v>1</v>
      </c>
      <c r="Q982">
        <v>16726</v>
      </c>
      <c r="R982">
        <v>10391</v>
      </c>
      <c r="S982" t="s">
        <v>488</v>
      </c>
      <c r="T982" t="s">
        <v>4501</v>
      </c>
      <c r="U982">
        <f t="shared" si="47"/>
        <v>3</v>
      </c>
    </row>
    <row r="983" spans="1:21" customFormat="1" x14ac:dyDescent="0.25">
      <c r="A983" t="s">
        <v>477</v>
      </c>
      <c r="B983" t="s">
        <v>4631</v>
      </c>
      <c r="C983" s="2" t="s">
        <v>4632</v>
      </c>
      <c r="D983">
        <v>18</v>
      </c>
      <c r="E983">
        <v>60</v>
      </c>
      <c r="F983" t="s">
        <v>4628</v>
      </c>
      <c r="G983" t="str">
        <f t="shared" si="45"/>
        <v>SURF1 Mutation-Control</v>
      </c>
      <c r="H983">
        <v>720</v>
      </c>
      <c r="I983">
        <v>9568</v>
      </c>
      <c r="J983" s="1" t="s">
        <v>4620</v>
      </c>
      <c r="K983">
        <f t="shared" si="46"/>
        <v>8849</v>
      </c>
      <c r="L983">
        <v>5.1450884393400001E-3</v>
      </c>
      <c r="M983" t="s">
        <v>489</v>
      </c>
      <c r="N983" t="s">
        <v>490</v>
      </c>
      <c r="O983">
        <v>3</v>
      </c>
      <c r="P983">
        <v>2</v>
      </c>
      <c r="Q983">
        <v>17957</v>
      </c>
      <c r="R983">
        <v>9843</v>
      </c>
      <c r="S983" t="s">
        <v>160</v>
      </c>
      <c r="T983" t="s">
        <v>4213</v>
      </c>
      <c r="U983">
        <f t="shared" si="47"/>
        <v>6</v>
      </c>
    </row>
    <row r="984" spans="1:21" customFormat="1" x14ac:dyDescent="0.25">
      <c r="A984" t="s">
        <v>477</v>
      </c>
      <c r="B984" t="s">
        <v>4631</v>
      </c>
      <c r="C984" s="2" t="s">
        <v>4632</v>
      </c>
      <c r="D984">
        <v>18</v>
      </c>
      <c r="E984">
        <v>60</v>
      </c>
      <c r="F984" t="s">
        <v>4628</v>
      </c>
      <c r="G984" t="str">
        <f t="shared" si="45"/>
        <v>SURF1 Mutation-Control</v>
      </c>
      <c r="H984">
        <v>721</v>
      </c>
      <c r="I984">
        <v>9057</v>
      </c>
      <c r="J984" s="1" t="s">
        <v>4620</v>
      </c>
      <c r="K984">
        <f t="shared" si="46"/>
        <v>8337</v>
      </c>
      <c r="L984">
        <v>5.9101867510299999E-3</v>
      </c>
      <c r="M984" t="s">
        <v>491</v>
      </c>
      <c r="N984" t="s">
        <v>492</v>
      </c>
      <c r="O984">
        <v>1</v>
      </c>
      <c r="P984">
        <v>1</v>
      </c>
      <c r="Q984">
        <v>18858</v>
      </c>
      <c r="R984">
        <v>3979</v>
      </c>
      <c r="S984" t="s">
        <v>493</v>
      </c>
      <c r="T984" t="s">
        <v>4502</v>
      </c>
      <c r="U984">
        <f t="shared" si="47"/>
        <v>6</v>
      </c>
    </row>
    <row r="985" spans="1:21" customFormat="1" x14ac:dyDescent="0.25">
      <c r="A985" t="s">
        <v>477</v>
      </c>
      <c r="B985" t="s">
        <v>4631</v>
      </c>
      <c r="C985" s="2" t="s">
        <v>4632</v>
      </c>
      <c r="D985">
        <v>18</v>
      </c>
      <c r="E985">
        <v>60</v>
      </c>
      <c r="F985" t="s">
        <v>4628</v>
      </c>
      <c r="G985" t="str">
        <f t="shared" si="45"/>
        <v>SURF1 Mutation-Control</v>
      </c>
      <c r="H985">
        <v>723</v>
      </c>
      <c r="I985">
        <v>8284</v>
      </c>
      <c r="J985" s="1" t="s">
        <v>4620</v>
      </c>
      <c r="K985">
        <f t="shared" si="46"/>
        <v>7562</v>
      </c>
      <c r="L985">
        <v>9.77930080696E-3</v>
      </c>
      <c r="M985" t="s">
        <v>494</v>
      </c>
      <c r="N985" t="s">
        <v>495</v>
      </c>
      <c r="O985">
        <v>6</v>
      </c>
      <c r="P985">
        <v>3</v>
      </c>
      <c r="Q985">
        <v>17832</v>
      </c>
      <c r="R985">
        <v>10435</v>
      </c>
      <c r="S985" t="s">
        <v>496</v>
      </c>
      <c r="T985" t="s">
        <v>4260</v>
      </c>
      <c r="U985">
        <f t="shared" si="47"/>
        <v>2</v>
      </c>
    </row>
    <row r="986" spans="1:21" customFormat="1" x14ac:dyDescent="0.25">
      <c r="A986" t="s">
        <v>477</v>
      </c>
      <c r="B986" t="s">
        <v>4631</v>
      </c>
      <c r="C986" s="2" t="s">
        <v>4632</v>
      </c>
      <c r="D986">
        <v>18</v>
      </c>
      <c r="E986">
        <v>60</v>
      </c>
      <c r="F986" t="s">
        <v>4628</v>
      </c>
      <c r="G986" t="str">
        <f t="shared" si="45"/>
        <v>SURF1 Mutation-Control</v>
      </c>
      <c r="H986">
        <v>769</v>
      </c>
      <c r="I986">
        <v>8665</v>
      </c>
      <c r="J986" s="1" t="s">
        <v>4620</v>
      </c>
      <c r="K986">
        <f t="shared" si="46"/>
        <v>7897</v>
      </c>
      <c r="L986">
        <v>1.16525354904E-2</v>
      </c>
      <c r="M986" t="s">
        <v>497</v>
      </c>
      <c r="N986" t="s">
        <v>498</v>
      </c>
      <c r="O986">
        <v>1</v>
      </c>
      <c r="P986">
        <v>1</v>
      </c>
      <c r="Q986">
        <v>20522</v>
      </c>
      <c r="R986">
        <v>2250</v>
      </c>
      <c r="S986" t="s">
        <v>109</v>
      </c>
      <c r="T986" t="s">
        <v>4265</v>
      </c>
      <c r="U986">
        <f t="shared" si="47"/>
        <v>5</v>
      </c>
    </row>
    <row r="987" spans="1:21" customFormat="1" x14ac:dyDescent="0.25">
      <c r="A987" t="s">
        <v>477</v>
      </c>
      <c r="B987" t="s">
        <v>4631</v>
      </c>
      <c r="C987" s="2" t="s">
        <v>4632</v>
      </c>
      <c r="D987">
        <v>18</v>
      </c>
      <c r="E987">
        <v>60</v>
      </c>
      <c r="F987" t="s">
        <v>4628</v>
      </c>
      <c r="G987" t="str">
        <f t="shared" si="45"/>
        <v>SURF1 Mutation-Control</v>
      </c>
      <c r="H987">
        <v>789</v>
      </c>
      <c r="I987">
        <v>9519</v>
      </c>
      <c r="J987" s="1" t="s">
        <v>4620</v>
      </c>
      <c r="K987">
        <f t="shared" si="46"/>
        <v>8731</v>
      </c>
      <c r="L987">
        <v>2.80382639232E-3</v>
      </c>
      <c r="M987" t="s">
        <v>499</v>
      </c>
      <c r="N987" t="s">
        <v>500</v>
      </c>
      <c r="O987">
        <v>3</v>
      </c>
      <c r="P987">
        <v>1</v>
      </c>
      <c r="Q987">
        <v>20436</v>
      </c>
      <c r="R987">
        <v>10659</v>
      </c>
      <c r="S987" t="s">
        <v>98</v>
      </c>
      <c r="T987" t="s">
        <v>4217</v>
      </c>
      <c r="U987">
        <f t="shared" si="47"/>
        <v>9</v>
      </c>
    </row>
    <row r="988" spans="1:21" customFormat="1" x14ac:dyDescent="0.25">
      <c r="A988" t="s">
        <v>477</v>
      </c>
      <c r="B988" t="s">
        <v>4631</v>
      </c>
      <c r="C988" s="2" t="s">
        <v>4632</v>
      </c>
      <c r="D988">
        <v>18</v>
      </c>
      <c r="E988">
        <v>60</v>
      </c>
      <c r="F988" t="s">
        <v>4628</v>
      </c>
      <c r="G988" t="str">
        <f t="shared" si="45"/>
        <v>SURF1 Mutation-Control</v>
      </c>
      <c r="H988">
        <v>797</v>
      </c>
      <c r="I988">
        <v>8702</v>
      </c>
      <c r="J988" s="1" t="s">
        <v>4620</v>
      </c>
      <c r="K988">
        <f t="shared" si="46"/>
        <v>7906</v>
      </c>
      <c r="L988">
        <v>1.1123260552899999E-2</v>
      </c>
      <c r="M988" t="s">
        <v>501</v>
      </c>
      <c r="N988" t="s">
        <v>502</v>
      </c>
      <c r="O988">
        <v>1</v>
      </c>
      <c r="P988">
        <v>2</v>
      </c>
      <c r="Q988">
        <v>20301</v>
      </c>
      <c r="R988">
        <v>3281</v>
      </c>
      <c r="S988" t="s">
        <v>503</v>
      </c>
      <c r="T988" t="s">
        <v>4251</v>
      </c>
      <c r="U988">
        <f t="shared" si="47"/>
        <v>1</v>
      </c>
    </row>
    <row r="989" spans="1:21" customFormat="1" x14ac:dyDescent="0.25">
      <c r="A989" t="s">
        <v>477</v>
      </c>
      <c r="B989" t="s">
        <v>4631</v>
      </c>
      <c r="C989" s="2" t="s">
        <v>4632</v>
      </c>
      <c r="D989">
        <v>18</v>
      </c>
      <c r="E989">
        <v>60</v>
      </c>
      <c r="F989" t="s">
        <v>4628</v>
      </c>
      <c r="G989" t="str">
        <f t="shared" si="45"/>
        <v>SURF1 Mutation-Control</v>
      </c>
      <c r="H989">
        <v>817</v>
      </c>
      <c r="I989">
        <v>8861</v>
      </c>
      <c r="J989" s="1" t="s">
        <v>4620</v>
      </c>
      <c r="K989">
        <f t="shared" si="46"/>
        <v>8045</v>
      </c>
      <c r="L989">
        <v>2.3879715819700002E-2</v>
      </c>
      <c r="M989" t="s">
        <v>504</v>
      </c>
      <c r="N989" t="s">
        <v>505</v>
      </c>
      <c r="O989">
        <v>5</v>
      </c>
      <c r="P989">
        <v>5</v>
      </c>
      <c r="Q989">
        <v>19571</v>
      </c>
      <c r="R989">
        <v>7330</v>
      </c>
      <c r="S989" t="s">
        <v>199</v>
      </c>
      <c r="T989" t="s">
        <v>4182</v>
      </c>
      <c r="U989">
        <f t="shared" si="47"/>
        <v>9</v>
      </c>
    </row>
    <row r="990" spans="1:21" customFormat="1" x14ac:dyDescent="0.25">
      <c r="A990" t="s">
        <v>477</v>
      </c>
      <c r="B990" t="s">
        <v>4631</v>
      </c>
      <c r="C990" s="2" t="s">
        <v>4632</v>
      </c>
      <c r="D990">
        <v>18</v>
      </c>
      <c r="E990">
        <v>60</v>
      </c>
      <c r="F990" t="s">
        <v>4628</v>
      </c>
      <c r="G990" t="str">
        <f t="shared" si="45"/>
        <v>SURF1 Mutation-Control</v>
      </c>
      <c r="H990">
        <v>822</v>
      </c>
      <c r="I990">
        <v>9076</v>
      </c>
      <c r="J990" s="1" t="s">
        <v>4620</v>
      </c>
      <c r="K990">
        <f t="shared" si="46"/>
        <v>8255</v>
      </c>
      <c r="L990">
        <v>9.1175027733E-3</v>
      </c>
      <c r="M990" t="s">
        <v>506</v>
      </c>
      <c r="N990" t="s">
        <v>507</v>
      </c>
      <c r="O990">
        <v>3</v>
      </c>
      <c r="P990">
        <v>1</v>
      </c>
      <c r="Q990">
        <v>19550</v>
      </c>
      <c r="R990">
        <v>3811</v>
      </c>
      <c r="S990" t="s">
        <v>202</v>
      </c>
      <c r="T990" t="s">
        <v>4219</v>
      </c>
      <c r="U990">
        <f t="shared" si="47"/>
        <v>9</v>
      </c>
    </row>
    <row r="991" spans="1:21" customFormat="1" x14ac:dyDescent="0.25">
      <c r="A991" t="s">
        <v>477</v>
      </c>
      <c r="B991" t="s">
        <v>4631</v>
      </c>
      <c r="C991" s="2" t="s">
        <v>4632</v>
      </c>
      <c r="D991">
        <v>18</v>
      </c>
      <c r="E991">
        <v>60</v>
      </c>
      <c r="F991" t="s">
        <v>4628</v>
      </c>
      <c r="G991" t="str">
        <f t="shared" si="45"/>
        <v>SURF1 Mutation-Control</v>
      </c>
      <c r="H991">
        <v>861</v>
      </c>
      <c r="I991">
        <v>9359</v>
      </c>
      <c r="J991" s="1" t="s">
        <v>4620</v>
      </c>
      <c r="K991">
        <f t="shared" si="46"/>
        <v>8499</v>
      </c>
      <c r="L991">
        <v>2.06170919784E-2</v>
      </c>
      <c r="M991" t="s">
        <v>508</v>
      </c>
      <c r="N991" t="s">
        <v>509</v>
      </c>
      <c r="O991">
        <v>3</v>
      </c>
      <c r="P991">
        <v>6</v>
      </c>
      <c r="Q991">
        <v>17991</v>
      </c>
      <c r="R991">
        <v>9893</v>
      </c>
      <c r="S991" t="s">
        <v>14</v>
      </c>
      <c r="T991" t="s">
        <v>4187</v>
      </c>
      <c r="U991">
        <f t="shared" si="47"/>
        <v>7</v>
      </c>
    </row>
    <row r="992" spans="1:21" customFormat="1" x14ac:dyDescent="0.25">
      <c r="A992" t="s">
        <v>477</v>
      </c>
      <c r="B992" t="s">
        <v>4631</v>
      </c>
      <c r="C992" s="2" t="s">
        <v>4632</v>
      </c>
      <c r="D992">
        <v>18</v>
      </c>
      <c r="E992">
        <v>60</v>
      </c>
      <c r="F992" t="s">
        <v>4628</v>
      </c>
      <c r="G992" t="str">
        <f t="shared" si="45"/>
        <v>SURF1 Mutation-Control</v>
      </c>
      <c r="H992">
        <v>1081</v>
      </c>
      <c r="I992">
        <v>5600</v>
      </c>
      <c r="J992" s="1" t="s">
        <v>4620</v>
      </c>
      <c r="K992">
        <f t="shared" si="46"/>
        <v>4520</v>
      </c>
      <c r="L992">
        <v>2.36068187046E-3</v>
      </c>
      <c r="M992" t="s">
        <v>510</v>
      </c>
      <c r="N992" t="s">
        <v>511</v>
      </c>
      <c r="O992">
        <v>1</v>
      </c>
      <c r="P992">
        <v>1</v>
      </c>
      <c r="Q992">
        <v>16433</v>
      </c>
      <c r="R992">
        <v>9714</v>
      </c>
      <c r="S992" t="s">
        <v>512</v>
      </c>
      <c r="T992" t="s">
        <v>4276</v>
      </c>
      <c r="U992">
        <f t="shared" si="47"/>
        <v>8</v>
      </c>
    </row>
    <row r="993" spans="1:21" customFormat="1" x14ac:dyDescent="0.25">
      <c r="A993" t="s">
        <v>477</v>
      </c>
      <c r="B993" t="s">
        <v>4631</v>
      </c>
      <c r="C993" s="2" t="s">
        <v>4632</v>
      </c>
      <c r="D993">
        <v>18</v>
      </c>
      <c r="E993">
        <v>60</v>
      </c>
      <c r="F993" t="s">
        <v>4628</v>
      </c>
      <c r="G993" t="str">
        <f t="shared" si="45"/>
        <v>SURF1 Mutation-Control</v>
      </c>
      <c r="H993">
        <v>1093</v>
      </c>
      <c r="I993">
        <v>9077</v>
      </c>
      <c r="J993" s="1" t="s">
        <v>4620</v>
      </c>
      <c r="K993">
        <f t="shared" si="46"/>
        <v>7985</v>
      </c>
      <c r="L993">
        <v>7.6013598139700001E-3</v>
      </c>
      <c r="M993" t="s">
        <v>513</v>
      </c>
      <c r="N993" t="s">
        <v>514</v>
      </c>
      <c r="O993">
        <v>1</v>
      </c>
      <c r="P993">
        <v>1</v>
      </c>
      <c r="Q993">
        <v>16432</v>
      </c>
      <c r="R993">
        <v>3830</v>
      </c>
      <c r="S993" t="s">
        <v>515</v>
      </c>
      <c r="T993" t="s">
        <v>4503</v>
      </c>
      <c r="U993">
        <f t="shared" si="47"/>
        <v>3</v>
      </c>
    </row>
    <row r="994" spans="1:21" customFormat="1" x14ac:dyDescent="0.25">
      <c r="A994" t="s">
        <v>477</v>
      </c>
      <c r="B994" t="s">
        <v>4631</v>
      </c>
      <c r="C994" s="2" t="s">
        <v>4632</v>
      </c>
      <c r="D994">
        <v>18</v>
      </c>
      <c r="E994">
        <v>60</v>
      </c>
      <c r="F994" t="s">
        <v>4628</v>
      </c>
      <c r="G994" t="str">
        <f t="shared" si="45"/>
        <v>SURF1 Mutation-Control</v>
      </c>
      <c r="H994">
        <v>1139</v>
      </c>
      <c r="I994">
        <v>9357</v>
      </c>
      <c r="J994" s="1" t="s">
        <v>4620</v>
      </c>
      <c r="K994">
        <f t="shared" si="46"/>
        <v>8219</v>
      </c>
      <c r="L994">
        <v>3.7113809559799998E-3</v>
      </c>
      <c r="M994" t="s">
        <v>516</v>
      </c>
      <c r="N994" t="s">
        <v>517</v>
      </c>
      <c r="O994">
        <v>2</v>
      </c>
      <c r="P994">
        <v>1</v>
      </c>
      <c r="Q994">
        <v>20184</v>
      </c>
      <c r="R994">
        <v>9735</v>
      </c>
      <c r="S994" t="s">
        <v>518</v>
      </c>
      <c r="T994" t="s">
        <v>4311</v>
      </c>
      <c r="U994">
        <f t="shared" si="47"/>
        <v>6</v>
      </c>
    </row>
    <row r="995" spans="1:21" customFormat="1" x14ac:dyDescent="0.25">
      <c r="A995" t="s">
        <v>477</v>
      </c>
      <c r="B995" t="s">
        <v>4631</v>
      </c>
      <c r="C995" s="2" t="s">
        <v>4632</v>
      </c>
      <c r="D995">
        <v>18</v>
      </c>
      <c r="E995">
        <v>60</v>
      </c>
      <c r="F995" t="s">
        <v>4628</v>
      </c>
      <c r="G995" t="str">
        <f t="shared" si="45"/>
        <v>SURF1 Mutation-Control</v>
      </c>
      <c r="H995">
        <v>1210</v>
      </c>
      <c r="I995">
        <v>7457</v>
      </c>
      <c r="J995" s="1" t="s">
        <v>4620</v>
      </c>
      <c r="K995">
        <f t="shared" si="46"/>
        <v>6248</v>
      </c>
      <c r="L995">
        <v>3.47524909185E-3</v>
      </c>
      <c r="M995" t="s">
        <v>519</v>
      </c>
      <c r="N995" t="s">
        <v>520</v>
      </c>
      <c r="O995">
        <v>1</v>
      </c>
      <c r="P995">
        <v>1</v>
      </c>
      <c r="Q995">
        <v>22498</v>
      </c>
      <c r="R995">
        <v>13838</v>
      </c>
      <c r="S995" t="s">
        <v>521</v>
      </c>
      <c r="T995" t="s">
        <v>4294</v>
      </c>
      <c r="U995">
        <f t="shared" si="47"/>
        <v>1</v>
      </c>
    </row>
    <row r="996" spans="1:21" customFormat="1" x14ac:dyDescent="0.25">
      <c r="A996" t="s">
        <v>477</v>
      </c>
      <c r="B996" t="s">
        <v>4631</v>
      </c>
      <c r="C996" s="2" t="s">
        <v>4632</v>
      </c>
      <c r="D996">
        <v>18</v>
      </c>
      <c r="E996">
        <v>60</v>
      </c>
      <c r="F996" t="s">
        <v>4628</v>
      </c>
      <c r="G996" t="str">
        <f t="shared" si="45"/>
        <v>SURF1 Mutation-Control</v>
      </c>
      <c r="H996">
        <v>1221</v>
      </c>
      <c r="I996">
        <v>7231</v>
      </c>
      <c r="J996" s="1" t="s">
        <v>4620</v>
      </c>
      <c r="K996">
        <f t="shared" si="46"/>
        <v>6011</v>
      </c>
      <c r="L996">
        <v>5.5011126251699998E-3</v>
      </c>
      <c r="M996" t="s">
        <v>522</v>
      </c>
      <c r="N996" t="s">
        <v>523</v>
      </c>
      <c r="O996">
        <v>1</v>
      </c>
      <c r="P996">
        <v>2</v>
      </c>
      <c r="Q996">
        <v>22723</v>
      </c>
      <c r="R996">
        <v>15303</v>
      </c>
      <c r="S996" t="s">
        <v>243</v>
      </c>
      <c r="T996" t="s">
        <v>4337</v>
      </c>
      <c r="U996">
        <f t="shared" si="47"/>
        <v>8</v>
      </c>
    </row>
    <row r="997" spans="1:21" customFormat="1" x14ac:dyDescent="0.25">
      <c r="A997" t="s">
        <v>477</v>
      </c>
      <c r="B997" t="s">
        <v>4631</v>
      </c>
      <c r="C997" s="2" t="s">
        <v>4632</v>
      </c>
      <c r="D997">
        <v>18</v>
      </c>
      <c r="E997">
        <v>60</v>
      </c>
      <c r="F997" t="s">
        <v>4628</v>
      </c>
      <c r="G997" t="str">
        <f t="shared" si="45"/>
        <v>SURF1 Mutation-Control</v>
      </c>
      <c r="H997">
        <v>1229</v>
      </c>
      <c r="I997">
        <v>6542</v>
      </c>
      <c r="J997" s="1" t="s">
        <v>4620</v>
      </c>
      <c r="K997">
        <f t="shared" si="46"/>
        <v>5314</v>
      </c>
      <c r="L997">
        <v>1.04634312678E-2</v>
      </c>
      <c r="M997" t="s">
        <v>524</v>
      </c>
      <c r="N997" t="s">
        <v>525</v>
      </c>
      <c r="O997">
        <v>2</v>
      </c>
      <c r="P997">
        <v>2</v>
      </c>
      <c r="Q997">
        <v>23310</v>
      </c>
      <c r="R997">
        <v>5838</v>
      </c>
      <c r="S997" t="s">
        <v>526</v>
      </c>
      <c r="T997" t="s">
        <v>4223</v>
      </c>
      <c r="U997">
        <f t="shared" si="47"/>
        <v>8</v>
      </c>
    </row>
    <row r="998" spans="1:21" customFormat="1" x14ac:dyDescent="0.25">
      <c r="A998" t="s">
        <v>477</v>
      </c>
      <c r="B998" t="s">
        <v>4631</v>
      </c>
      <c r="C998" s="2" t="s">
        <v>4632</v>
      </c>
      <c r="D998">
        <v>18</v>
      </c>
      <c r="E998">
        <v>60</v>
      </c>
      <c r="F998" t="s">
        <v>4628</v>
      </c>
      <c r="G998" t="str">
        <f t="shared" si="45"/>
        <v>SURF1 Mutation-Control</v>
      </c>
      <c r="H998">
        <v>1240</v>
      </c>
      <c r="I998">
        <v>9086</v>
      </c>
      <c r="J998" s="1" t="s">
        <v>4620</v>
      </c>
      <c r="K998">
        <f t="shared" si="46"/>
        <v>7847</v>
      </c>
      <c r="L998">
        <v>9.6688153093700008E-3</v>
      </c>
      <c r="M998" t="s">
        <v>527</v>
      </c>
      <c r="N998" t="s">
        <v>528</v>
      </c>
      <c r="O998">
        <v>1</v>
      </c>
      <c r="P998">
        <v>1</v>
      </c>
      <c r="Q998">
        <v>23379</v>
      </c>
      <c r="R998">
        <v>3851</v>
      </c>
      <c r="S998" t="s">
        <v>252</v>
      </c>
      <c r="T998" t="s">
        <v>4323</v>
      </c>
      <c r="U998">
        <f t="shared" si="47"/>
        <v>5</v>
      </c>
    </row>
    <row r="999" spans="1:21" customFormat="1" x14ac:dyDescent="0.25">
      <c r="A999" t="s">
        <v>477</v>
      </c>
      <c r="B999" t="s">
        <v>4631</v>
      </c>
      <c r="C999" s="2" t="s">
        <v>4632</v>
      </c>
      <c r="D999">
        <v>18</v>
      </c>
      <c r="E999">
        <v>60</v>
      </c>
      <c r="F999" t="s">
        <v>4628</v>
      </c>
      <c r="G999" t="str">
        <f t="shared" si="45"/>
        <v>SURF1 Mutation-Control</v>
      </c>
      <c r="H999">
        <v>1248</v>
      </c>
      <c r="I999">
        <v>8966</v>
      </c>
      <c r="J999" s="1" t="s">
        <v>4620</v>
      </c>
      <c r="K999">
        <f t="shared" si="46"/>
        <v>7719</v>
      </c>
      <c r="L999">
        <v>7.7280702360499999E-3</v>
      </c>
      <c r="M999" t="s">
        <v>529</v>
      </c>
      <c r="N999" t="s">
        <v>530</v>
      </c>
      <c r="O999">
        <v>2</v>
      </c>
      <c r="P999">
        <v>1</v>
      </c>
      <c r="Q999">
        <v>23503</v>
      </c>
      <c r="R999">
        <v>5472</v>
      </c>
      <c r="S999" t="s">
        <v>531</v>
      </c>
      <c r="T999" t="s">
        <v>4504</v>
      </c>
      <c r="U999">
        <f t="shared" si="47"/>
        <v>8</v>
      </c>
    </row>
    <row r="1000" spans="1:21" customFormat="1" x14ac:dyDescent="0.25">
      <c r="A1000" t="s">
        <v>477</v>
      </c>
      <c r="B1000" t="s">
        <v>4631</v>
      </c>
      <c r="C1000" s="2" t="s">
        <v>4632</v>
      </c>
      <c r="D1000">
        <v>18</v>
      </c>
      <c r="E1000">
        <v>60</v>
      </c>
      <c r="F1000" t="s">
        <v>4628</v>
      </c>
      <c r="G1000" t="str">
        <f t="shared" si="45"/>
        <v>SURF1 Mutation-Control</v>
      </c>
      <c r="H1000">
        <v>1393</v>
      </c>
      <c r="I1000">
        <v>8845</v>
      </c>
      <c r="J1000" s="1" t="s">
        <v>4620</v>
      </c>
      <c r="K1000">
        <f t="shared" si="46"/>
        <v>7453</v>
      </c>
      <c r="L1000">
        <v>4.8986525956100004E-3</v>
      </c>
      <c r="M1000" t="s">
        <v>532</v>
      </c>
      <c r="N1000" t="s">
        <v>533</v>
      </c>
      <c r="O1000">
        <v>1</v>
      </c>
      <c r="P1000">
        <v>2</v>
      </c>
      <c r="Q1000">
        <v>24276</v>
      </c>
      <c r="R1000">
        <v>7283</v>
      </c>
      <c r="S1000" t="s">
        <v>534</v>
      </c>
      <c r="T1000" t="s">
        <v>4477</v>
      </c>
      <c r="U1000">
        <f t="shared" si="47"/>
        <v>9</v>
      </c>
    </row>
    <row r="1001" spans="1:21" customFormat="1" x14ac:dyDescent="0.25">
      <c r="A1001" t="s">
        <v>477</v>
      </c>
      <c r="B1001" t="s">
        <v>4631</v>
      </c>
      <c r="C1001" s="2" t="s">
        <v>4632</v>
      </c>
      <c r="D1001">
        <v>18</v>
      </c>
      <c r="E1001">
        <v>60</v>
      </c>
      <c r="F1001" t="s">
        <v>4628</v>
      </c>
      <c r="G1001" t="str">
        <f t="shared" si="45"/>
        <v>SURF1 Mutation-Control</v>
      </c>
      <c r="H1001">
        <v>1514</v>
      </c>
      <c r="I1001">
        <v>8114</v>
      </c>
      <c r="J1001" s="1" t="s">
        <v>4620</v>
      </c>
      <c r="K1001">
        <f t="shared" si="46"/>
        <v>6601</v>
      </c>
      <c r="L1001">
        <v>3.0686046608599999E-3</v>
      </c>
      <c r="M1001" t="s">
        <v>535</v>
      </c>
      <c r="N1001" t="s">
        <v>536</v>
      </c>
      <c r="O1001">
        <v>1</v>
      </c>
      <c r="P1001">
        <v>1</v>
      </c>
      <c r="Q1001">
        <v>20870</v>
      </c>
      <c r="R1001">
        <v>18184</v>
      </c>
      <c r="S1001" t="s">
        <v>537</v>
      </c>
      <c r="T1001" t="s">
        <v>4505</v>
      </c>
      <c r="U1001">
        <f t="shared" si="47"/>
        <v>4</v>
      </c>
    </row>
    <row r="1002" spans="1:21" customFormat="1" x14ac:dyDescent="0.25">
      <c r="A1002" t="s">
        <v>477</v>
      </c>
      <c r="B1002" t="s">
        <v>4631</v>
      </c>
      <c r="C1002" s="2" t="s">
        <v>4632</v>
      </c>
      <c r="D1002">
        <v>18</v>
      </c>
      <c r="E1002">
        <v>60</v>
      </c>
      <c r="F1002" t="s">
        <v>4628</v>
      </c>
      <c r="G1002" t="str">
        <f t="shared" si="45"/>
        <v>SURF1 Mutation-Control</v>
      </c>
      <c r="H1002">
        <v>1524</v>
      </c>
      <c r="I1002">
        <v>9576</v>
      </c>
      <c r="J1002" s="1" t="s">
        <v>4620</v>
      </c>
      <c r="K1002">
        <f t="shared" si="46"/>
        <v>8053</v>
      </c>
      <c r="L1002">
        <v>5.2331799324299997E-3</v>
      </c>
      <c r="M1002" t="s">
        <v>538</v>
      </c>
      <c r="N1002" t="s">
        <v>539</v>
      </c>
      <c r="O1002">
        <v>4</v>
      </c>
      <c r="P1002">
        <v>1</v>
      </c>
      <c r="Q1002">
        <v>20352</v>
      </c>
      <c r="R1002">
        <v>9989</v>
      </c>
      <c r="S1002" t="s">
        <v>540</v>
      </c>
      <c r="T1002" t="s">
        <v>4427</v>
      </c>
      <c r="U1002">
        <f t="shared" si="47"/>
        <v>5</v>
      </c>
    </row>
    <row r="1003" spans="1:21" customFormat="1" x14ac:dyDescent="0.25">
      <c r="A1003" t="s">
        <v>477</v>
      </c>
      <c r="B1003" t="s">
        <v>4631</v>
      </c>
      <c r="C1003" s="2" t="s">
        <v>4632</v>
      </c>
      <c r="D1003">
        <v>18</v>
      </c>
      <c r="E1003">
        <v>60</v>
      </c>
      <c r="F1003" t="s">
        <v>4628</v>
      </c>
      <c r="G1003" t="str">
        <f t="shared" si="45"/>
        <v>SURF1 Mutation-Control</v>
      </c>
      <c r="H1003">
        <v>1530</v>
      </c>
      <c r="I1003">
        <v>9526</v>
      </c>
      <c r="J1003" s="1" t="s">
        <v>4620</v>
      </c>
      <c r="K1003">
        <f t="shared" si="46"/>
        <v>7997</v>
      </c>
      <c r="L1003">
        <v>6.0117543555299998E-3</v>
      </c>
      <c r="M1003" t="s">
        <v>541</v>
      </c>
      <c r="N1003" t="s">
        <v>542</v>
      </c>
      <c r="O1003">
        <v>3</v>
      </c>
      <c r="P1003">
        <v>2</v>
      </c>
      <c r="Q1003">
        <v>20449</v>
      </c>
      <c r="R1003">
        <v>10258</v>
      </c>
      <c r="S1003" t="s">
        <v>274</v>
      </c>
      <c r="T1003" t="s">
        <v>4486</v>
      </c>
      <c r="U1003">
        <f t="shared" si="47"/>
        <v>7</v>
      </c>
    </row>
    <row r="1004" spans="1:21" customFormat="1" x14ac:dyDescent="0.25">
      <c r="A1004" t="s">
        <v>477</v>
      </c>
      <c r="B1004" t="s">
        <v>4631</v>
      </c>
      <c r="C1004" s="2" t="s">
        <v>4632</v>
      </c>
      <c r="D1004">
        <v>18</v>
      </c>
      <c r="E1004">
        <v>60</v>
      </c>
      <c r="F1004" t="s">
        <v>4628</v>
      </c>
      <c r="G1004" t="str">
        <f t="shared" si="45"/>
        <v>SURF1 Mutation-Control</v>
      </c>
      <c r="H1004">
        <v>1541</v>
      </c>
      <c r="I1004">
        <v>9095</v>
      </c>
      <c r="J1004" s="1" t="s">
        <v>4620</v>
      </c>
      <c r="K1004">
        <f t="shared" si="46"/>
        <v>7555</v>
      </c>
      <c r="L1004">
        <v>7.0994231261599997E-3</v>
      </c>
      <c r="M1004" t="s">
        <v>543</v>
      </c>
      <c r="N1004" t="s">
        <v>544</v>
      </c>
      <c r="O1004">
        <v>1</v>
      </c>
      <c r="P1004">
        <v>1</v>
      </c>
      <c r="Q1004">
        <v>19972</v>
      </c>
      <c r="R1004">
        <v>3950</v>
      </c>
      <c r="S1004" t="s">
        <v>545</v>
      </c>
      <c r="T1004" t="s">
        <v>4506</v>
      </c>
      <c r="U1004">
        <f t="shared" si="47"/>
        <v>4</v>
      </c>
    </row>
    <row r="1005" spans="1:21" customFormat="1" x14ac:dyDescent="0.25">
      <c r="A1005" t="s">
        <v>477</v>
      </c>
      <c r="B1005" t="s">
        <v>4631</v>
      </c>
      <c r="C1005" s="2" t="s">
        <v>4632</v>
      </c>
      <c r="D1005">
        <v>18</v>
      </c>
      <c r="E1005">
        <v>60</v>
      </c>
      <c r="F1005" t="s">
        <v>4628</v>
      </c>
      <c r="G1005" t="str">
        <f t="shared" si="45"/>
        <v>SURF1 Mutation-Control</v>
      </c>
      <c r="H1005">
        <v>1637</v>
      </c>
      <c r="I1005">
        <v>9540</v>
      </c>
      <c r="J1005" s="1" t="s">
        <v>4620</v>
      </c>
      <c r="K1005">
        <f t="shared" si="46"/>
        <v>7904</v>
      </c>
      <c r="L1005">
        <v>3.7817864083500002E-3</v>
      </c>
      <c r="M1005" t="s">
        <v>546</v>
      </c>
      <c r="N1005" t="s">
        <v>547</v>
      </c>
      <c r="O1005">
        <v>1</v>
      </c>
      <c r="P1005">
        <v>2</v>
      </c>
      <c r="Q1005">
        <v>12734</v>
      </c>
      <c r="R1005">
        <v>10649</v>
      </c>
      <c r="S1005" t="s">
        <v>548</v>
      </c>
      <c r="T1005" t="s">
        <v>4441</v>
      </c>
      <c r="U1005">
        <f t="shared" si="47"/>
        <v>7</v>
      </c>
    </row>
    <row r="1006" spans="1:21" customFormat="1" x14ac:dyDescent="0.25">
      <c r="A1006" t="s">
        <v>477</v>
      </c>
      <c r="B1006" t="s">
        <v>4631</v>
      </c>
      <c r="C1006" s="2" t="s">
        <v>4632</v>
      </c>
      <c r="D1006">
        <v>18</v>
      </c>
      <c r="E1006">
        <v>60</v>
      </c>
      <c r="F1006" t="s">
        <v>4628</v>
      </c>
      <c r="G1006" t="str">
        <f t="shared" si="45"/>
        <v>SURF1 Mutation-Control</v>
      </c>
      <c r="H1006">
        <v>1639</v>
      </c>
      <c r="I1006">
        <v>9491</v>
      </c>
      <c r="J1006" s="1" t="s">
        <v>4620</v>
      </c>
      <c r="K1006">
        <f t="shared" si="46"/>
        <v>7853</v>
      </c>
      <c r="L1006">
        <v>5.7938738784400002E-3</v>
      </c>
      <c r="M1006" t="s">
        <v>549</v>
      </c>
      <c r="N1006" t="s">
        <v>550</v>
      </c>
      <c r="O1006">
        <v>5</v>
      </c>
      <c r="P1006">
        <v>1</v>
      </c>
      <c r="Q1006">
        <v>12797</v>
      </c>
      <c r="R1006">
        <v>11079</v>
      </c>
      <c r="S1006" t="s">
        <v>289</v>
      </c>
      <c r="T1006" t="s">
        <v>4229</v>
      </c>
      <c r="U1006">
        <f t="shared" si="47"/>
        <v>4</v>
      </c>
    </row>
    <row r="1007" spans="1:21" customFormat="1" x14ac:dyDescent="0.25">
      <c r="A1007" t="s">
        <v>477</v>
      </c>
      <c r="B1007" t="s">
        <v>4631</v>
      </c>
      <c r="C1007" s="2" t="s">
        <v>4632</v>
      </c>
      <c r="D1007">
        <v>18</v>
      </c>
      <c r="E1007">
        <v>60</v>
      </c>
      <c r="F1007" t="s">
        <v>4628</v>
      </c>
      <c r="G1007" t="str">
        <f t="shared" si="45"/>
        <v>SURF1 Mutation-Control</v>
      </c>
      <c r="H1007">
        <v>1662</v>
      </c>
      <c r="I1007">
        <v>8878</v>
      </c>
      <c r="J1007" s="1" t="s">
        <v>4620</v>
      </c>
      <c r="K1007">
        <f t="shared" si="46"/>
        <v>7217</v>
      </c>
      <c r="L1007">
        <v>7.4533210836700003E-3</v>
      </c>
      <c r="M1007" t="s">
        <v>551</v>
      </c>
      <c r="N1007" t="s">
        <v>552</v>
      </c>
      <c r="O1007">
        <v>1</v>
      </c>
      <c r="P1007">
        <v>1</v>
      </c>
      <c r="Q1007">
        <v>11401</v>
      </c>
      <c r="R1007">
        <v>7359</v>
      </c>
      <c r="S1007" t="s">
        <v>553</v>
      </c>
      <c r="T1007" t="s">
        <v>4286</v>
      </c>
      <c r="U1007">
        <f t="shared" si="47"/>
        <v>6</v>
      </c>
    </row>
    <row r="1008" spans="1:21" customFormat="1" x14ac:dyDescent="0.25">
      <c r="A1008" t="s">
        <v>477</v>
      </c>
      <c r="B1008" t="s">
        <v>4631</v>
      </c>
      <c r="C1008" s="2" t="s">
        <v>4632</v>
      </c>
      <c r="D1008">
        <v>18</v>
      </c>
      <c r="E1008">
        <v>60</v>
      </c>
      <c r="F1008" t="s">
        <v>4628</v>
      </c>
      <c r="G1008" t="str">
        <f t="shared" si="45"/>
        <v>SURF1 Mutation-Control</v>
      </c>
      <c r="H1008">
        <v>1665</v>
      </c>
      <c r="I1008">
        <v>9499</v>
      </c>
      <c r="J1008" s="1" t="s">
        <v>4620</v>
      </c>
      <c r="K1008">
        <f t="shared" si="46"/>
        <v>7835</v>
      </c>
      <c r="L1008">
        <v>6.6036096201599996E-3</v>
      </c>
      <c r="M1008" t="s">
        <v>554</v>
      </c>
      <c r="N1008" t="s">
        <v>555</v>
      </c>
      <c r="O1008">
        <v>3</v>
      </c>
      <c r="P1008">
        <v>2</v>
      </c>
      <c r="Q1008">
        <v>11023</v>
      </c>
      <c r="R1008">
        <v>11161</v>
      </c>
      <c r="S1008" t="s">
        <v>556</v>
      </c>
      <c r="T1008" t="s">
        <v>4341</v>
      </c>
      <c r="U1008">
        <f t="shared" si="47"/>
        <v>7</v>
      </c>
    </row>
    <row r="1009" spans="1:21" customFormat="1" x14ac:dyDescent="0.25">
      <c r="A1009" t="s">
        <v>477</v>
      </c>
      <c r="B1009" t="s">
        <v>4631</v>
      </c>
      <c r="C1009" s="2" t="s">
        <v>4632</v>
      </c>
      <c r="D1009">
        <v>18</v>
      </c>
      <c r="E1009">
        <v>60</v>
      </c>
      <c r="F1009" t="s">
        <v>4628</v>
      </c>
      <c r="G1009" t="str">
        <f t="shared" si="45"/>
        <v>SURF1 Mutation-Control</v>
      </c>
      <c r="H1009">
        <v>1672</v>
      </c>
      <c r="I1009">
        <v>8825</v>
      </c>
      <c r="J1009" s="1" t="s">
        <v>4620</v>
      </c>
      <c r="K1009">
        <f t="shared" si="46"/>
        <v>7154</v>
      </c>
      <c r="L1009">
        <v>5.3392313391100003E-3</v>
      </c>
      <c r="M1009" t="s">
        <v>557</v>
      </c>
      <c r="N1009" t="s">
        <v>558</v>
      </c>
      <c r="O1009">
        <v>2</v>
      </c>
      <c r="P1009">
        <v>1</v>
      </c>
      <c r="Q1009">
        <v>10396</v>
      </c>
      <c r="R1009">
        <v>6793</v>
      </c>
      <c r="S1009" t="s">
        <v>301</v>
      </c>
      <c r="T1009" t="s">
        <v>4373</v>
      </c>
      <c r="U1009">
        <f t="shared" si="47"/>
        <v>11</v>
      </c>
    </row>
    <row r="1010" spans="1:21" customFormat="1" x14ac:dyDescent="0.25">
      <c r="A1010" t="s">
        <v>477</v>
      </c>
      <c r="B1010" t="s">
        <v>4631</v>
      </c>
      <c r="C1010" s="2" t="s">
        <v>4632</v>
      </c>
      <c r="D1010">
        <v>18</v>
      </c>
      <c r="E1010">
        <v>60</v>
      </c>
      <c r="F1010" t="s">
        <v>4628</v>
      </c>
      <c r="G1010" t="str">
        <f t="shared" si="45"/>
        <v>SURF1 Mutation-Control</v>
      </c>
      <c r="H1010">
        <v>1673</v>
      </c>
      <c r="I1010">
        <v>9240</v>
      </c>
      <c r="J1010" s="1" t="s">
        <v>4620</v>
      </c>
      <c r="K1010">
        <f t="shared" si="46"/>
        <v>7568</v>
      </c>
      <c r="L1010">
        <v>5.3439436634900002E-3</v>
      </c>
      <c r="M1010" t="s">
        <v>559</v>
      </c>
      <c r="N1010" t="s">
        <v>560</v>
      </c>
      <c r="O1010">
        <v>2</v>
      </c>
      <c r="P1010">
        <v>1</v>
      </c>
      <c r="Q1010">
        <v>10303</v>
      </c>
      <c r="R1010">
        <v>6483</v>
      </c>
      <c r="S1010" t="s">
        <v>304</v>
      </c>
      <c r="T1010" t="s">
        <v>4342</v>
      </c>
      <c r="U1010">
        <f t="shared" si="47"/>
        <v>5</v>
      </c>
    </row>
    <row r="1011" spans="1:21" customFormat="1" x14ac:dyDescent="0.25">
      <c r="A1011" t="s">
        <v>477</v>
      </c>
      <c r="B1011" t="s">
        <v>4631</v>
      </c>
      <c r="C1011" s="2" t="s">
        <v>4632</v>
      </c>
      <c r="D1011">
        <v>18</v>
      </c>
      <c r="E1011">
        <v>60</v>
      </c>
      <c r="F1011" t="s">
        <v>4628</v>
      </c>
      <c r="G1011" t="str">
        <f t="shared" si="45"/>
        <v>SURF1 Mutation-Control</v>
      </c>
      <c r="H1011">
        <v>1721</v>
      </c>
      <c r="I1011">
        <v>7530</v>
      </c>
      <c r="J1011" s="1" t="s">
        <v>4620</v>
      </c>
      <c r="K1011">
        <f t="shared" si="46"/>
        <v>5810</v>
      </c>
      <c r="L1011">
        <v>3.1770520856500002E-3</v>
      </c>
      <c r="M1011" t="s">
        <v>561</v>
      </c>
      <c r="N1011" t="s">
        <v>562</v>
      </c>
      <c r="O1011">
        <v>1</v>
      </c>
      <c r="P1011">
        <v>1</v>
      </c>
      <c r="Q1011">
        <v>9789</v>
      </c>
      <c r="R1011">
        <v>15350</v>
      </c>
      <c r="S1011" t="s">
        <v>563</v>
      </c>
      <c r="T1011" t="s">
        <v>4507</v>
      </c>
      <c r="U1011">
        <f t="shared" si="47"/>
        <v>9</v>
      </c>
    </row>
    <row r="1012" spans="1:21" customFormat="1" x14ac:dyDescent="0.25">
      <c r="A1012" t="s">
        <v>477</v>
      </c>
      <c r="B1012" t="s">
        <v>4631</v>
      </c>
      <c r="C1012" s="2" t="s">
        <v>4632</v>
      </c>
      <c r="D1012">
        <v>18</v>
      </c>
      <c r="E1012">
        <v>60</v>
      </c>
      <c r="F1012" t="s">
        <v>4628</v>
      </c>
      <c r="G1012" t="str">
        <f t="shared" si="45"/>
        <v>SURF1 Mutation-Control</v>
      </c>
      <c r="H1012">
        <v>1800</v>
      </c>
      <c r="I1012">
        <v>8498</v>
      </c>
      <c r="J1012" s="1" t="s">
        <v>4620</v>
      </c>
      <c r="K1012">
        <f t="shared" si="46"/>
        <v>6699</v>
      </c>
      <c r="L1012">
        <v>1.3424397251399999E-2</v>
      </c>
      <c r="M1012" t="s">
        <v>564</v>
      </c>
      <c r="N1012" t="s">
        <v>565</v>
      </c>
      <c r="O1012">
        <v>2</v>
      </c>
      <c r="P1012">
        <v>1</v>
      </c>
      <c r="Q1012">
        <v>11671</v>
      </c>
      <c r="R1012">
        <v>1709</v>
      </c>
      <c r="S1012" t="s">
        <v>566</v>
      </c>
      <c r="T1012" t="s">
        <v>4232</v>
      </c>
      <c r="U1012">
        <f t="shared" si="47"/>
        <v>12</v>
      </c>
    </row>
    <row r="1013" spans="1:21" customFormat="1" x14ac:dyDescent="0.25">
      <c r="A1013" t="s">
        <v>477</v>
      </c>
      <c r="B1013" t="s">
        <v>4631</v>
      </c>
      <c r="C1013" s="2" t="s">
        <v>4632</v>
      </c>
      <c r="D1013">
        <v>18</v>
      </c>
      <c r="E1013">
        <v>60</v>
      </c>
      <c r="F1013" t="s">
        <v>4628</v>
      </c>
      <c r="G1013" t="str">
        <f t="shared" si="45"/>
        <v>SURF1 Mutation-Control</v>
      </c>
      <c r="H1013">
        <v>1802</v>
      </c>
      <c r="I1013">
        <v>8693</v>
      </c>
      <c r="J1013" s="1" t="s">
        <v>4620</v>
      </c>
      <c r="K1013">
        <f t="shared" si="46"/>
        <v>6892</v>
      </c>
      <c r="L1013">
        <v>1.1626557046600001E-2</v>
      </c>
      <c r="M1013" t="s">
        <v>567</v>
      </c>
      <c r="N1013" t="s">
        <v>568</v>
      </c>
      <c r="O1013">
        <v>3</v>
      </c>
      <c r="P1013">
        <v>1</v>
      </c>
      <c r="Q1013">
        <v>12020</v>
      </c>
      <c r="R1013">
        <v>2879</v>
      </c>
      <c r="S1013" t="s">
        <v>569</v>
      </c>
      <c r="T1013" t="s">
        <v>4343</v>
      </c>
      <c r="U1013">
        <f t="shared" si="47"/>
        <v>4</v>
      </c>
    </row>
    <row r="1014" spans="1:21" customFormat="1" x14ac:dyDescent="0.25">
      <c r="A1014" t="s">
        <v>477</v>
      </c>
      <c r="B1014" t="s">
        <v>4631</v>
      </c>
      <c r="C1014" s="2" t="s">
        <v>4632</v>
      </c>
      <c r="D1014">
        <v>18</v>
      </c>
      <c r="E1014">
        <v>60</v>
      </c>
      <c r="F1014" t="s">
        <v>4628</v>
      </c>
      <c r="G1014" t="str">
        <f t="shared" si="45"/>
        <v>SURF1 Mutation-Control</v>
      </c>
      <c r="H1014">
        <v>1813</v>
      </c>
      <c r="I1014">
        <v>9398</v>
      </c>
      <c r="J1014" s="1" t="s">
        <v>4620</v>
      </c>
      <c r="K1014">
        <f t="shared" si="46"/>
        <v>7586</v>
      </c>
      <c r="L1014">
        <v>3.4362832248699998E-3</v>
      </c>
      <c r="M1014" t="s">
        <v>570</v>
      </c>
      <c r="N1014" t="s">
        <v>571</v>
      </c>
      <c r="O1014">
        <v>1</v>
      </c>
      <c r="P1014">
        <v>1</v>
      </c>
      <c r="Q1014">
        <v>12047</v>
      </c>
      <c r="R1014">
        <v>10836</v>
      </c>
      <c r="S1014" t="s">
        <v>572</v>
      </c>
      <c r="T1014" t="s">
        <v>4305</v>
      </c>
      <c r="U1014">
        <f t="shared" si="47"/>
        <v>5</v>
      </c>
    </row>
    <row r="1015" spans="1:21" customFormat="1" x14ac:dyDescent="0.25">
      <c r="A1015" t="s">
        <v>477</v>
      </c>
      <c r="B1015" t="s">
        <v>4631</v>
      </c>
      <c r="C1015" s="2" t="s">
        <v>4632</v>
      </c>
      <c r="D1015">
        <v>18</v>
      </c>
      <c r="E1015">
        <v>60</v>
      </c>
      <c r="F1015" t="s">
        <v>4628</v>
      </c>
      <c r="G1015" t="str">
        <f t="shared" si="45"/>
        <v>SURF1 Mutation-Control</v>
      </c>
      <c r="H1015">
        <v>1822</v>
      </c>
      <c r="I1015">
        <v>9404</v>
      </c>
      <c r="J1015" s="1" t="s">
        <v>4620</v>
      </c>
      <c r="K1015">
        <f t="shared" si="46"/>
        <v>7583</v>
      </c>
      <c r="L1015">
        <v>5.5112922920899999E-3</v>
      </c>
      <c r="M1015" t="s">
        <v>573</v>
      </c>
      <c r="N1015" t="s">
        <v>574</v>
      </c>
      <c r="O1015">
        <v>1</v>
      </c>
      <c r="P1015">
        <v>2</v>
      </c>
      <c r="Q1015">
        <v>12834</v>
      </c>
      <c r="R1015">
        <v>10724</v>
      </c>
      <c r="S1015" t="s">
        <v>575</v>
      </c>
      <c r="T1015" t="s">
        <v>4375</v>
      </c>
      <c r="U1015">
        <f t="shared" si="47"/>
        <v>3</v>
      </c>
    </row>
    <row r="1016" spans="1:21" customFormat="1" x14ac:dyDescent="0.25">
      <c r="A1016" t="s">
        <v>477</v>
      </c>
      <c r="B1016" t="s">
        <v>4631</v>
      </c>
      <c r="C1016" s="2" t="s">
        <v>4632</v>
      </c>
      <c r="D1016">
        <v>18</v>
      </c>
      <c r="E1016">
        <v>60</v>
      </c>
      <c r="F1016" t="s">
        <v>4628</v>
      </c>
      <c r="G1016" t="str">
        <f t="shared" si="45"/>
        <v>SURF1 Mutation-Control</v>
      </c>
      <c r="H1016">
        <v>1881</v>
      </c>
      <c r="I1016">
        <v>9542</v>
      </c>
      <c r="J1016" s="1" t="s">
        <v>4620</v>
      </c>
      <c r="K1016">
        <f t="shared" si="46"/>
        <v>7662</v>
      </c>
      <c r="L1016">
        <v>2.9707154568500002E-3</v>
      </c>
      <c r="M1016" t="s">
        <v>576</v>
      </c>
      <c r="N1016" t="s">
        <v>577</v>
      </c>
      <c r="O1016">
        <v>2</v>
      </c>
      <c r="P1016">
        <v>1</v>
      </c>
      <c r="Q1016">
        <v>17004</v>
      </c>
      <c r="R1016">
        <v>10684</v>
      </c>
      <c r="S1016" t="s">
        <v>578</v>
      </c>
      <c r="T1016" t="s">
        <v>4442</v>
      </c>
      <c r="U1016">
        <f t="shared" si="47"/>
        <v>5</v>
      </c>
    </row>
    <row r="1017" spans="1:21" customFormat="1" x14ac:dyDescent="0.25">
      <c r="A1017" t="s">
        <v>477</v>
      </c>
      <c r="B1017" t="s">
        <v>4631</v>
      </c>
      <c r="C1017" s="2" t="s">
        <v>4632</v>
      </c>
      <c r="D1017">
        <v>18</v>
      </c>
      <c r="E1017">
        <v>60</v>
      </c>
      <c r="F1017" t="s">
        <v>4628</v>
      </c>
      <c r="G1017" t="str">
        <f t="shared" si="45"/>
        <v>SURF1 Mutation-Control</v>
      </c>
      <c r="H1017">
        <v>1899</v>
      </c>
      <c r="I1017">
        <v>9532</v>
      </c>
      <c r="J1017" s="1" t="s">
        <v>4620</v>
      </c>
      <c r="K1017">
        <f t="shared" si="46"/>
        <v>7634</v>
      </c>
      <c r="L1017">
        <v>4.5363709264600004E-3</v>
      </c>
      <c r="M1017" t="s">
        <v>579</v>
      </c>
      <c r="N1017" t="s">
        <v>580</v>
      </c>
      <c r="O1017">
        <v>1</v>
      </c>
      <c r="P1017">
        <v>2</v>
      </c>
      <c r="Q1017">
        <v>18788</v>
      </c>
      <c r="R1017">
        <v>10276</v>
      </c>
      <c r="S1017" t="s">
        <v>49</v>
      </c>
      <c r="U1017">
        <f t="shared" si="47"/>
        <v>0</v>
      </c>
    </row>
    <row r="1018" spans="1:21" customFormat="1" x14ac:dyDescent="0.25">
      <c r="A1018" t="s">
        <v>477</v>
      </c>
      <c r="B1018" t="s">
        <v>4631</v>
      </c>
      <c r="C1018" s="2" t="s">
        <v>4632</v>
      </c>
      <c r="D1018">
        <v>18</v>
      </c>
      <c r="E1018">
        <v>60</v>
      </c>
      <c r="F1018" t="s">
        <v>4628</v>
      </c>
      <c r="G1018" t="str">
        <f t="shared" si="45"/>
        <v>SURF1 Mutation-Control</v>
      </c>
      <c r="H1018">
        <v>2161</v>
      </c>
      <c r="I1018">
        <v>9648</v>
      </c>
      <c r="J1018" s="1" t="s">
        <v>4620</v>
      </c>
      <c r="K1018">
        <f t="shared" si="46"/>
        <v>7488</v>
      </c>
      <c r="L1018">
        <v>4.3255075858300001E-3</v>
      </c>
      <c r="M1018" t="s">
        <v>581</v>
      </c>
      <c r="N1018" t="s">
        <v>582</v>
      </c>
      <c r="O1018">
        <v>1</v>
      </c>
      <c r="P1018">
        <v>2</v>
      </c>
      <c r="Q1018">
        <v>9134</v>
      </c>
      <c r="R1018">
        <v>12031</v>
      </c>
      <c r="S1018" t="s">
        <v>334</v>
      </c>
      <c r="T1018" t="s">
        <v>4263</v>
      </c>
      <c r="U1018">
        <f t="shared" si="47"/>
        <v>4</v>
      </c>
    </row>
    <row r="1019" spans="1:21" customFormat="1" x14ac:dyDescent="0.25">
      <c r="A1019" t="s">
        <v>477</v>
      </c>
      <c r="B1019" t="s">
        <v>4631</v>
      </c>
      <c r="C1019" s="2" t="s">
        <v>4632</v>
      </c>
      <c r="D1019">
        <v>18</v>
      </c>
      <c r="E1019">
        <v>60</v>
      </c>
      <c r="F1019" t="s">
        <v>4628</v>
      </c>
      <c r="G1019" t="str">
        <f t="shared" si="45"/>
        <v>SURF1 Mutation-Control</v>
      </c>
      <c r="H1019">
        <v>2164</v>
      </c>
      <c r="I1019">
        <v>9650</v>
      </c>
      <c r="J1019" s="1" t="s">
        <v>4620</v>
      </c>
      <c r="K1019">
        <f t="shared" si="46"/>
        <v>7487</v>
      </c>
      <c r="L1019">
        <v>1.8120991511700001E-2</v>
      </c>
      <c r="M1019" t="s">
        <v>583</v>
      </c>
      <c r="N1019" t="s">
        <v>584</v>
      </c>
      <c r="O1019">
        <v>4</v>
      </c>
      <c r="P1019">
        <v>6</v>
      </c>
      <c r="Q1019">
        <v>8857</v>
      </c>
      <c r="R1019">
        <v>12161</v>
      </c>
      <c r="S1019" t="s">
        <v>337</v>
      </c>
      <c r="T1019" t="s">
        <v>4316</v>
      </c>
      <c r="U1019">
        <f t="shared" si="47"/>
        <v>7</v>
      </c>
    </row>
    <row r="1020" spans="1:21" customFormat="1" x14ac:dyDescent="0.25">
      <c r="A1020" t="s">
        <v>477</v>
      </c>
      <c r="B1020" t="s">
        <v>4631</v>
      </c>
      <c r="C1020" s="2" t="s">
        <v>4632</v>
      </c>
      <c r="D1020">
        <v>18</v>
      </c>
      <c r="E1020">
        <v>60</v>
      </c>
      <c r="F1020" t="s">
        <v>4628</v>
      </c>
      <c r="G1020" t="str">
        <f t="shared" si="45"/>
        <v>SURF1 Mutation-Control</v>
      </c>
      <c r="H1020">
        <v>2165</v>
      </c>
      <c r="I1020">
        <v>9335</v>
      </c>
      <c r="J1020" s="1" t="s">
        <v>4620</v>
      </c>
      <c r="K1020">
        <f t="shared" si="46"/>
        <v>7171</v>
      </c>
      <c r="L1020">
        <v>1.08036518712E-2</v>
      </c>
      <c r="M1020" t="s">
        <v>585</v>
      </c>
      <c r="N1020" t="s">
        <v>586</v>
      </c>
      <c r="O1020">
        <v>3</v>
      </c>
      <c r="P1020">
        <v>1</v>
      </c>
      <c r="Q1020">
        <v>8472</v>
      </c>
      <c r="R1020">
        <v>9153</v>
      </c>
      <c r="S1020" t="s">
        <v>340</v>
      </c>
      <c r="T1020" t="s">
        <v>4203</v>
      </c>
      <c r="U1020">
        <f t="shared" si="47"/>
        <v>4</v>
      </c>
    </row>
    <row r="1021" spans="1:21" customFormat="1" x14ac:dyDescent="0.25">
      <c r="A1021" t="s">
        <v>477</v>
      </c>
      <c r="B1021" t="s">
        <v>4631</v>
      </c>
      <c r="C1021" s="2" t="s">
        <v>4632</v>
      </c>
      <c r="D1021">
        <v>18</v>
      </c>
      <c r="E1021">
        <v>60</v>
      </c>
      <c r="F1021" t="s">
        <v>4628</v>
      </c>
      <c r="G1021" t="str">
        <f t="shared" si="45"/>
        <v>SURF1 Mutation-Control</v>
      </c>
      <c r="H1021">
        <v>2170</v>
      </c>
      <c r="I1021">
        <v>8088</v>
      </c>
      <c r="J1021" s="1" t="s">
        <v>4620</v>
      </c>
      <c r="K1021">
        <f t="shared" si="46"/>
        <v>5919</v>
      </c>
      <c r="L1021">
        <v>5.0934449515400004E-3</v>
      </c>
      <c r="M1021" t="s">
        <v>587</v>
      </c>
      <c r="N1021" t="s">
        <v>588</v>
      </c>
      <c r="O1021">
        <v>1</v>
      </c>
      <c r="P1021">
        <v>1</v>
      </c>
      <c r="Q1021">
        <v>7936</v>
      </c>
      <c r="R1021">
        <v>18660</v>
      </c>
      <c r="S1021" t="s">
        <v>589</v>
      </c>
      <c r="T1021" t="s">
        <v>4233</v>
      </c>
      <c r="U1021">
        <f t="shared" si="47"/>
        <v>5</v>
      </c>
    </row>
    <row r="1022" spans="1:21" customFormat="1" x14ac:dyDescent="0.25">
      <c r="A1022" t="s">
        <v>477</v>
      </c>
      <c r="B1022" t="s">
        <v>4631</v>
      </c>
      <c r="C1022" s="2" t="s">
        <v>4632</v>
      </c>
      <c r="D1022">
        <v>18</v>
      </c>
      <c r="E1022">
        <v>60</v>
      </c>
      <c r="F1022" t="s">
        <v>4628</v>
      </c>
      <c r="G1022" t="str">
        <f t="shared" si="45"/>
        <v>SURF1 Mutation-Control</v>
      </c>
      <c r="H1022">
        <v>2178</v>
      </c>
      <c r="I1022">
        <v>9664</v>
      </c>
      <c r="J1022" s="1" t="s">
        <v>4620</v>
      </c>
      <c r="K1022">
        <f t="shared" si="46"/>
        <v>7487</v>
      </c>
      <c r="L1022">
        <v>5.8786926664099997E-3</v>
      </c>
      <c r="M1022" t="s">
        <v>590</v>
      </c>
      <c r="N1022" t="s">
        <v>591</v>
      </c>
      <c r="O1022">
        <v>1</v>
      </c>
      <c r="P1022">
        <v>3</v>
      </c>
      <c r="Q1022">
        <v>8314</v>
      </c>
      <c r="R1022">
        <v>12365</v>
      </c>
      <c r="S1022" t="s">
        <v>343</v>
      </c>
      <c r="T1022" t="s">
        <v>4234</v>
      </c>
      <c r="U1022">
        <f t="shared" si="47"/>
        <v>3</v>
      </c>
    </row>
    <row r="1023" spans="1:21" customFormat="1" x14ac:dyDescent="0.25">
      <c r="A1023" t="s">
        <v>477</v>
      </c>
      <c r="B1023" t="s">
        <v>4631</v>
      </c>
      <c r="C1023" s="2" t="s">
        <v>4632</v>
      </c>
      <c r="D1023">
        <v>18</v>
      </c>
      <c r="E1023">
        <v>60</v>
      </c>
      <c r="F1023" t="s">
        <v>4628</v>
      </c>
      <c r="G1023" t="str">
        <f t="shared" si="45"/>
        <v>SURF1 Mutation-Control</v>
      </c>
      <c r="H1023">
        <v>2273</v>
      </c>
      <c r="I1023">
        <v>9632</v>
      </c>
      <c r="J1023" s="1" t="s">
        <v>4620</v>
      </c>
      <c r="K1023">
        <f t="shared" si="46"/>
        <v>7360</v>
      </c>
      <c r="L1023">
        <v>4.6200085294499996E-3</v>
      </c>
      <c r="M1023" t="s">
        <v>592</v>
      </c>
      <c r="N1023" t="s">
        <v>593</v>
      </c>
      <c r="O1023">
        <v>1</v>
      </c>
      <c r="P1023">
        <v>2</v>
      </c>
      <c r="Q1023">
        <v>6245</v>
      </c>
      <c r="R1023">
        <v>11827</v>
      </c>
      <c r="S1023" t="s">
        <v>349</v>
      </c>
      <c r="T1023" t="s">
        <v>4378</v>
      </c>
      <c r="U1023">
        <f t="shared" si="47"/>
        <v>3</v>
      </c>
    </row>
    <row r="1024" spans="1:21" customFormat="1" x14ac:dyDescent="0.25">
      <c r="A1024" t="s">
        <v>477</v>
      </c>
      <c r="B1024" t="s">
        <v>4631</v>
      </c>
      <c r="C1024" s="2" t="s">
        <v>4632</v>
      </c>
      <c r="D1024">
        <v>18</v>
      </c>
      <c r="E1024">
        <v>60</v>
      </c>
      <c r="F1024" t="s">
        <v>4628</v>
      </c>
      <c r="G1024" t="str">
        <f t="shared" si="45"/>
        <v>SURF1 Mutation-Control</v>
      </c>
      <c r="H1024">
        <v>2327</v>
      </c>
      <c r="I1024">
        <v>9728</v>
      </c>
      <c r="J1024" s="1" t="s">
        <v>4620</v>
      </c>
      <c r="K1024">
        <f t="shared" si="46"/>
        <v>7402</v>
      </c>
      <c r="L1024">
        <v>1.6045946492600001E-2</v>
      </c>
      <c r="M1024" t="s">
        <v>594</v>
      </c>
      <c r="N1024" t="s">
        <v>595</v>
      </c>
      <c r="O1024">
        <v>5</v>
      </c>
      <c r="P1024">
        <v>4</v>
      </c>
      <c r="Q1024">
        <v>7490</v>
      </c>
      <c r="R1024">
        <v>14518</v>
      </c>
      <c r="S1024" t="s">
        <v>355</v>
      </c>
      <c r="T1024" t="s">
        <v>4412</v>
      </c>
      <c r="U1024">
        <f t="shared" si="47"/>
        <v>5</v>
      </c>
    </row>
    <row r="1025" spans="1:21" customFormat="1" x14ac:dyDescent="0.25">
      <c r="A1025" t="s">
        <v>477</v>
      </c>
      <c r="B1025" t="s">
        <v>4631</v>
      </c>
      <c r="C1025" s="2" t="s">
        <v>4632</v>
      </c>
      <c r="D1025">
        <v>18</v>
      </c>
      <c r="E1025">
        <v>60</v>
      </c>
      <c r="F1025" t="s">
        <v>4628</v>
      </c>
      <c r="G1025" t="str">
        <f t="shared" si="45"/>
        <v>SURF1 Mutation-Control</v>
      </c>
      <c r="H1025">
        <v>2349</v>
      </c>
      <c r="I1025">
        <v>9236</v>
      </c>
      <c r="J1025" s="1" t="s">
        <v>4620</v>
      </c>
      <c r="K1025">
        <f t="shared" si="46"/>
        <v>6888</v>
      </c>
      <c r="L1025">
        <v>4.1243879952899999E-3</v>
      </c>
      <c r="M1025" t="s">
        <v>596</v>
      </c>
      <c r="N1025" t="s">
        <v>597</v>
      </c>
      <c r="O1025">
        <v>1</v>
      </c>
      <c r="P1025">
        <v>1</v>
      </c>
      <c r="Q1025">
        <v>7526</v>
      </c>
      <c r="R1025">
        <v>6294</v>
      </c>
      <c r="S1025" t="s">
        <v>598</v>
      </c>
      <c r="T1025" t="s">
        <v>4274</v>
      </c>
      <c r="U1025">
        <f t="shared" si="47"/>
        <v>1</v>
      </c>
    </row>
    <row r="1026" spans="1:21" customFormat="1" x14ac:dyDescent="0.25">
      <c r="A1026" t="s">
        <v>477</v>
      </c>
      <c r="B1026" t="s">
        <v>4631</v>
      </c>
      <c r="C1026" s="2" t="s">
        <v>4632</v>
      </c>
      <c r="D1026">
        <v>18</v>
      </c>
      <c r="E1026">
        <v>60</v>
      </c>
      <c r="F1026" t="s">
        <v>4628</v>
      </c>
      <c r="G1026" t="str">
        <f t="shared" si="45"/>
        <v>SURF1 Mutation-Control</v>
      </c>
      <c r="H1026">
        <v>2352</v>
      </c>
      <c r="I1026">
        <v>9664</v>
      </c>
      <c r="J1026" s="1" t="s">
        <v>4620</v>
      </c>
      <c r="K1026">
        <f t="shared" si="46"/>
        <v>7313</v>
      </c>
      <c r="L1026">
        <v>4.0212318557600003E-3</v>
      </c>
      <c r="M1026" t="s">
        <v>599</v>
      </c>
      <c r="N1026" t="s">
        <v>600</v>
      </c>
      <c r="O1026">
        <v>2</v>
      </c>
      <c r="P1026">
        <v>1</v>
      </c>
      <c r="Q1026">
        <v>7475</v>
      </c>
      <c r="R1026">
        <v>12365</v>
      </c>
      <c r="S1026" t="s">
        <v>361</v>
      </c>
      <c r="T1026" t="s">
        <v>4237</v>
      </c>
      <c r="U1026">
        <f t="shared" si="47"/>
        <v>6</v>
      </c>
    </row>
    <row r="1027" spans="1:21" customFormat="1" x14ac:dyDescent="0.25">
      <c r="A1027" t="s">
        <v>477</v>
      </c>
      <c r="B1027" t="s">
        <v>4631</v>
      </c>
      <c r="C1027" s="2" t="s">
        <v>4632</v>
      </c>
      <c r="D1027">
        <v>18</v>
      </c>
      <c r="E1027">
        <v>60</v>
      </c>
      <c r="F1027" t="s">
        <v>4628</v>
      </c>
      <c r="G1027" t="str">
        <f t="shared" ref="G1027:G1090" si="48">CONCATENATE(C1027,"-",F1027)</f>
        <v>SURF1 Mutation-Control</v>
      </c>
      <c r="H1027">
        <v>2416</v>
      </c>
      <c r="I1027">
        <v>9549</v>
      </c>
      <c r="J1027" s="1" t="s">
        <v>4620</v>
      </c>
      <c r="K1027">
        <f t="shared" ref="K1027:K1090" si="49">IF(H1027&lt;I1027,I1027-H1027+1,16569-H1027+I1027)</f>
        <v>7134</v>
      </c>
      <c r="L1027">
        <v>8.1454448677899995E-3</v>
      </c>
      <c r="M1027" t="s">
        <v>601</v>
      </c>
      <c r="N1027" t="s">
        <v>602</v>
      </c>
      <c r="O1027">
        <v>2</v>
      </c>
      <c r="P1027">
        <v>2</v>
      </c>
      <c r="Q1027">
        <v>11674</v>
      </c>
      <c r="R1027">
        <v>10268</v>
      </c>
      <c r="S1027" t="s">
        <v>603</v>
      </c>
      <c r="T1027" t="s">
        <v>4318</v>
      </c>
      <c r="U1027">
        <f t="shared" ref="U1027:U1090" si="50">LEN(T1027)</f>
        <v>5</v>
      </c>
    </row>
    <row r="1028" spans="1:21" customFormat="1" x14ac:dyDescent="0.25">
      <c r="A1028" t="s">
        <v>477</v>
      </c>
      <c r="B1028" t="s">
        <v>4631</v>
      </c>
      <c r="C1028" s="2" t="s">
        <v>4632</v>
      </c>
      <c r="D1028">
        <v>18</v>
      </c>
      <c r="E1028">
        <v>60</v>
      </c>
      <c r="F1028" t="s">
        <v>4628</v>
      </c>
      <c r="G1028" t="str">
        <f t="shared" si="48"/>
        <v>SURF1 Mutation-Control</v>
      </c>
      <c r="H1028">
        <v>2508</v>
      </c>
      <c r="I1028">
        <v>9636</v>
      </c>
      <c r="J1028" s="1" t="s">
        <v>4620</v>
      </c>
      <c r="K1028">
        <f t="shared" si="49"/>
        <v>7129</v>
      </c>
      <c r="L1028">
        <v>4.9310745688300002E-3</v>
      </c>
      <c r="M1028" t="s">
        <v>604</v>
      </c>
      <c r="N1028" t="s">
        <v>605</v>
      </c>
      <c r="O1028">
        <v>2</v>
      </c>
      <c r="P1028">
        <v>3</v>
      </c>
      <c r="Q1028">
        <v>19070</v>
      </c>
      <c r="R1028">
        <v>11977</v>
      </c>
      <c r="S1028" t="s">
        <v>369</v>
      </c>
      <c r="T1028" t="s">
        <v>4238</v>
      </c>
      <c r="U1028">
        <f t="shared" si="50"/>
        <v>7</v>
      </c>
    </row>
    <row r="1029" spans="1:21" customFormat="1" x14ac:dyDescent="0.25">
      <c r="A1029" t="s">
        <v>477</v>
      </c>
      <c r="B1029" t="s">
        <v>4631</v>
      </c>
      <c r="C1029" s="2" t="s">
        <v>4632</v>
      </c>
      <c r="D1029">
        <v>18</v>
      </c>
      <c r="E1029">
        <v>60</v>
      </c>
      <c r="F1029" t="s">
        <v>4628</v>
      </c>
      <c r="G1029" t="str">
        <f t="shared" si="48"/>
        <v>SURF1 Mutation-Control</v>
      </c>
      <c r="H1029">
        <v>3119</v>
      </c>
      <c r="I1029">
        <v>9426</v>
      </c>
      <c r="J1029" s="1" t="s">
        <v>4620</v>
      </c>
      <c r="K1029">
        <f t="shared" si="49"/>
        <v>6308</v>
      </c>
      <c r="L1029">
        <v>3.9057132354199998E-3</v>
      </c>
      <c r="M1029" t="s">
        <v>606</v>
      </c>
      <c r="N1029" t="s">
        <v>607</v>
      </c>
      <c r="O1029">
        <v>3</v>
      </c>
      <c r="P1029">
        <v>1</v>
      </c>
      <c r="Q1029">
        <v>23736</v>
      </c>
      <c r="R1029">
        <v>11116</v>
      </c>
      <c r="S1029" t="s">
        <v>608</v>
      </c>
      <c r="T1029" t="s">
        <v>4380</v>
      </c>
      <c r="U1029">
        <f t="shared" si="50"/>
        <v>5</v>
      </c>
    </row>
    <row r="1030" spans="1:21" customFormat="1" x14ac:dyDescent="0.25">
      <c r="A1030" t="s">
        <v>477</v>
      </c>
      <c r="B1030" t="s">
        <v>4631</v>
      </c>
      <c r="C1030" s="2" t="s">
        <v>4632</v>
      </c>
      <c r="D1030">
        <v>18</v>
      </c>
      <c r="E1030">
        <v>60</v>
      </c>
      <c r="F1030" t="s">
        <v>4628</v>
      </c>
      <c r="G1030" t="str">
        <f t="shared" si="48"/>
        <v>SURF1 Mutation-Control</v>
      </c>
      <c r="H1030">
        <v>3197</v>
      </c>
      <c r="I1030">
        <v>8799</v>
      </c>
      <c r="J1030" s="1" t="s">
        <v>4620</v>
      </c>
      <c r="K1030">
        <f t="shared" si="49"/>
        <v>5603</v>
      </c>
      <c r="L1030">
        <v>1.2918514140800001E-2</v>
      </c>
      <c r="M1030" t="s">
        <v>609</v>
      </c>
      <c r="N1030" t="s">
        <v>610</v>
      </c>
      <c r="O1030">
        <v>1</v>
      </c>
      <c r="P1030">
        <v>2</v>
      </c>
      <c r="Q1030">
        <v>19090</v>
      </c>
      <c r="R1030">
        <v>5616</v>
      </c>
      <c r="S1030" t="s">
        <v>611</v>
      </c>
      <c r="T1030" t="s">
        <v>4379</v>
      </c>
      <c r="U1030">
        <f t="shared" si="50"/>
        <v>3</v>
      </c>
    </row>
    <row r="1031" spans="1:21" customFormat="1" x14ac:dyDescent="0.25">
      <c r="A1031" t="s">
        <v>477</v>
      </c>
      <c r="B1031" t="s">
        <v>4631</v>
      </c>
      <c r="C1031" s="2" t="s">
        <v>4632</v>
      </c>
      <c r="D1031">
        <v>18</v>
      </c>
      <c r="E1031">
        <v>60</v>
      </c>
      <c r="F1031" t="s">
        <v>4628</v>
      </c>
      <c r="G1031" t="str">
        <f t="shared" si="48"/>
        <v>SURF1 Mutation-Control</v>
      </c>
      <c r="H1031">
        <v>3310</v>
      </c>
      <c r="I1031">
        <v>8834</v>
      </c>
      <c r="J1031" s="1" t="s">
        <v>4620</v>
      </c>
      <c r="K1031">
        <f t="shared" si="49"/>
        <v>5525</v>
      </c>
      <c r="L1031">
        <v>3.9824551442000002E-3</v>
      </c>
      <c r="M1031" t="s">
        <v>612</v>
      </c>
      <c r="N1031" t="s">
        <v>613</v>
      </c>
      <c r="O1031">
        <v>1</v>
      </c>
      <c r="P1031">
        <v>1</v>
      </c>
      <c r="Q1031">
        <v>11302</v>
      </c>
      <c r="R1031">
        <v>6953</v>
      </c>
      <c r="S1031" t="s">
        <v>614</v>
      </c>
      <c r="T1031" t="s">
        <v>4240</v>
      </c>
      <c r="U1031">
        <f t="shared" si="50"/>
        <v>9</v>
      </c>
    </row>
    <row r="1032" spans="1:21" customFormat="1" x14ac:dyDescent="0.25">
      <c r="A1032" t="s">
        <v>477</v>
      </c>
      <c r="B1032" t="s">
        <v>4631</v>
      </c>
      <c r="C1032" s="2" t="s">
        <v>4632</v>
      </c>
      <c r="D1032">
        <v>18</v>
      </c>
      <c r="E1032">
        <v>60</v>
      </c>
      <c r="F1032" t="s">
        <v>4628</v>
      </c>
      <c r="G1032" t="str">
        <f t="shared" si="48"/>
        <v>SURF1 Mutation-Control</v>
      </c>
      <c r="H1032">
        <v>3319</v>
      </c>
      <c r="I1032">
        <v>8463</v>
      </c>
      <c r="J1032" s="1" t="s">
        <v>4620</v>
      </c>
      <c r="K1032">
        <f t="shared" si="49"/>
        <v>5145</v>
      </c>
      <c r="L1032">
        <v>1.7488899130199999E-2</v>
      </c>
      <c r="M1032" t="s">
        <v>615</v>
      </c>
      <c r="N1032" t="s">
        <v>616</v>
      </c>
      <c r="O1032">
        <v>2</v>
      </c>
      <c r="P1032">
        <v>1</v>
      </c>
      <c r="Q1032">
        <v>10675</v>
      </c>
      <c r="R1032">
        <v>1328</v>
      </c>
      <c r="S1032" t="s">
        <v>617</v>
      </c>
      <c r="T1032" t="s">
        <v>4288</v>
      </c>
      <c r="U1032">
        <f t="shared" si="50"/>
        <v>3</v>
      </c>
    </row>
    <row r="1033" spans="1:21" customFormat="1" x14ac:dyDescent="0.25">
      <c r="A1033" t="s">
        <v>477</v>
      </c>
      <c r="B1033" t="s">
        <v>4631</v>
      </c>
      <c r="C1033" s="2" t="s">
        <v>4632</v>
      </c>
      <c r="D1033">
        <v>18</v>
      </c>
      <c r="E1033">
        <v>60</v>
      </c>
      <c r="F1033" t="s">
        <v>4628</v>
      </c>
      <c r="G1033" t="str">
        <f t="shared" si="48"/>
        <v>SURF1 Mutation-Control</v>
      </c>
      <c r="H1033">
        <v>3320</v>
      </c>
      <c r="I1033">
        <v>9728</v>
      </c>
      <c r="J1033" s="1" t="s">
        <v>4620</v>
      </c>
      <c r="K1033">
        <f t="shared" si="49"/>
        <v>6409</v>
      </c>
      <c r="L1033">
        <v>1.05406096865E-2</v>
      </c>
      <c r="M1033" t="s">
        <v>618</v>
      </c>
      <c r="N1033" t="s">
        <v>595</v>
      </c>
      <c r="O1033">
        <v>2</v>
      </c>
      <c r="P1033">
        <v>3</v>
      </c>
      <c r="Q1033">
        <v>10675</v>
      </c>
      <c r="R1033">
        <v>14518</v>
      </c>
      <c r="S1033" t="s">
        <v>61</v>
      </c>
      <c r="T1033" t="s">
        <v>4242</v>
      </c>
      <c r="U1033">
        <f t="shared" si="50"/>
        <v>8</v>
      </c>
    </row>
    <row r="1034" spans="1:21" customFormat="1" x14ac:dyDescent="0.25">
      <c r="A1034" t="s">
        <v>477</v>
      </c>
      <c r="B1034" t="s">
        <v>4631</v>
      </c>
      <c r="C1034" s="2" t="s">
        <v>4632</v>
      </c>
      <c r="D1034">
        <v>18</v>
      </c>
      <c r="E1034">
        <v>60</v>
      </c>
      <c r="F1034" t="s">
        <v>4628</v>
      </c>
      <c r="G1034" t="str">
        <f t="shared" si="48"/>
        <v>SURF1 Mutation-Control</v>
      </c>
      <c r="H1034">
        <v>3322</v>
      </c>
      <c r="I1034">
        <v>9592</v>
      </c>
      <c r="J1034" s="1" t="s">
        <v>4620</v>
      </c>
      <c r="K1034">
        <f t="shared" si="49"/>
        <v>6271</v>
      </c>
      <c r="L1034">
        <v>9.0089233374599995E-3</v>
      </c>
      <c r="M1034" t="s">
        <v>619</v>
      </c>
      <c r="N1034" t="s">
        <v>620</v>
      </c>
      <c r="O1034">
        <v>2</v>
      </c>
      <c r="P1034">
        <v>4</v>
      </c>
      <c r="Q1034">
        <v>10629</v>
      </c>
      <c r="R1034">
        <v>10000</v>
      </c>
      <c r="S1034" t="s">
        <v>621</v>
      </c>
      <c r="T1034" t="s">
        <v>4320</v>
      </c>
      <c r="U1034">
        <f t="shared" si="50"/>
        <v>3</v>
      </c>
    </row>
    <row r="1035" spans="1:21" customFormat="1" x14ac:dyDescent="0.25">
      <c r="A1035" t="s">
        <v>477</v>
      </c>
      <c r="B1035" t="s">
        <v>4631</v>
      </c>
      <c r="C1035" s="2" t="s">
        <v>4632</v>
      </c>
      <c r="D1035">
        <v>18</v>
      </c>
      <c r="E1035">
        <v>60</v>
      </c>
      <c r="F1035" t="s">
        <v>4628</v>
      </c>
      <c r="G1035" t="str">
        <f t="shared" si="48"/>
        <v>SURF1 Mutation-Control</v>
      </c>
      <c r="H1035">
        <v>3487</v>
      </c>
      <c r="I1035">
        <v>9238</v>
      </c>
      <c r="J1035" s="1" t="s">
        <v>4620</v>
      </c>
      <c r="K1035">
        <f t="shared" si="49"/>
        <v>5752</v>
      </c>
      <c r="L1035">
        <v>1.7919948922299998E-2</v>
      </c>
      <c r="M1035" t="s">
        <v>622</v>
      </c>
      <c r="N1035" t="s">
        <v>623</v>
      </c>
      <c r="O1035">
        <v>1</v>
      </c>
      <c r="P1035">
        <v>1</v>
      </c>
      <c r="Q1035">
        <v>1632</v>
      </c>
      <c r="R1035">
        <v>6407</v>
      </c>
      <c r="S1035" t="s">
        <v>413</v>
      </c>
      <c r="T1035" t="s">
        <v>4348</v>
      </c>
      <c r="U1035">
        <f t="shared" si="50"/>
        <v>8</v>
      </c>
    </row>
    <row r="1036" spans="1:21" customFormat="1" x14ac:dyDescent="0.25">
      <c r="A1036" t="s">
        <v>477</v>
      </c>
      <c r="B1036" t="s">
        <v>4631</v>
      </c>
      <c r="C1036" s="2" t="s">
        <v>4632</v>
      </c>
      <c r="D1036">
        <v>18</v>
      </c>
      <c r="E1036">
        <v>60</v>
      </c>
      <c r="F1036" t="s">
        <v>4628</v>
      </c>
      <c r="G1036" t="str">
        <f t="shared" si="48"/>
        <v>SURF1 Mutation-Control</v>
      </c>
      <c r="H1036">
        <v>3497</v>
      </c>
      <c r="I1036">
        <v>9605</v>
      </c>
      <c r="J1036" s="1" t="s">
        <v>4620</v>
      </c>
      <c r="K1036">
        <f t="shared" si="49"/>
        <v>6109</v>
      </c>
      <c r="L1036">
        <v>2.4411731700000001E-2</v>
      </c>
      <c r="M1036" t="s">
        <v>624</v>
      </c>
      <c r="N1036" t="s">
        <v>625</v>
      </c>
      <c r="O1036">
        <v>1</v>
      </c>
      <c r="P1036">
        <v>1</v>
      </c>
      <c r="Q1036">
        <v>1435</v>
      </c>
      <c r="R1036">
        <v>10567</v>
      </c>
      <c r="S1036" t="s">
        <v>626</v>
      </c>
      <c r="T1036" t="s">
        <v>4508</v>
      </c>
      <c r="U1036">
        <f t="shared" si="50"/>
        <v>6</v>
      </c>
    </row>
    <row r="1037" spans="1:21" customFormat="1" x14ac:dyDescent="0.25">
      <c r="A1037" t="s">
        <v>477</v>
      </c>
      <c r="B1037" t="s">
        <v>4631</v>
      </c>
      <c r="C1037" s="2" t="s">
        <v>4632</v>
      </c>
      <c r="D1037">
        <v>18</v>
      </c>
      <c r="E1037">
        <v>60</v>
      </c>
      <c r="F1037" t="s">
        <v>4628</v>
      </c>
      <c r="G1037" t="str">
        <f t="shared" si="48"/>
        <v>SURF1 Mutation-Control</v>
      </c>
      <c r="H1037">
        <v>3506</v>
      </c>
      <c r="I1037">
        <v>9566</v>
      </c>
      <c r="J1037" s="1" t="s">
        <v>4620</v>
      </c>
      <c r="K1037">
        <f t="shared" si="49"/>
        <v>6061</v>
      </c>
      <c r="L1037">
        <v>1.8550433565399999E-2</v>
      </c>
      <c r="M1037" t="s">
        <v>627</v>
      </c>
      <c r="N1037" t="s">
        <v>628</v>
      </c>
      <c r="O1037">
        <v>1</v>
      </c>
      <c r="P1037">
        <v>1</v>
      </c>
      <c r="Q1037">
        <v>1462</v>
      </c>
      <c r="R1037">
        <v>10138</v>
      </c>
      <c r="S1037" t="s">
        <v>82</v>
      </c>
      <c r="T1037" t="s">
        <v>4199</v>
      </c>
      <c r="U1037">
        <f t="shared" si="50"/>
        <v>8</v>
      </c>
    </row>
    <row r="1038" spans="1:21" customFormat="1" x14ac:dyDescent="0.25">
      <c r="A1038" t="s">
        <v>477</v>
      </c>
      <c r="B1038" t="s">
        <v>4631</v>
      </c>
      <c r="C1038" s="2" t="s">
        <v>4632</v>
      </c>
      <c r="D1038">
        <v>18</v>
      </c>
      <c r="E1038">
        <v>60</v>
      </c>
      <c r="F1038" t="s">
        <v>4628</v>
      </c>
      <c r="G1038" t="str">
        <f t="shared" si="48"/>
        <v>SURF1 Mutation-Control</v>
      </c>
      <c r="H1038">
        <v>3593</v>
      </c>
      <c r="I1038">
        <v>9668</v>
      </c>
      <c r="J1038" s="1" t="s">
        <v>4620</v>
      </c>
      <c r="K1038">
        <f t="shared" si="49"/>
        <v>6076</v>
      </c>
      <c r="L1038">
        <v>7.4519495896699997E-3</v>
      </c>
      <c r="M1038" t="s">
        <v>629</v>
      </c>
      <c r="N1038" t="s">
        <v>630</v>
      </c>
      <c r="O1038">
        <v>1</v>
      </c>
      <c r="P1038">
        <v>1</v>
      </c>
      <c r="Q1038">
        <v>4192</v>
      </c>
      <c r="R1038">
        <v>12378</v>
      </c>
      <c r="S1038" t="s">
        <v>631</v>
      </c>
      <c r="T1038" t="s">
        <v>4509</v>
      </c>
      <c r="U1038">
        <f t="shared" si="50"/>
        <v>5</v>
      </c>
    </row>
    <row r="1039" spans="1:21" customFormat="1" x14ac:dyDescent="0.25">
      <c r="A1039" t="s">
        <v>477</v>
      </c>
      <c r="B1039" t="s">
        <v>4631</v>
      </c>
      <c r="C1039" s="2" t="s">
        <v>4632</v>
      </c>
      <c r="D1039">
        <v>18</v>
      </c>
      <c r="E1039">
        <v>60</v>
      </c>
      <c r="F1039" t="s">
        <v>4628</v>
      </c>
      <c r="G1039" t="str">
        <f t="shared" si="48"/>
        <v>SURF1 Mutation-Control</v>
      </c>
      <c r="H1039">
        <v>3605</v>
      </c>
      <c r="I1039">
        <v>9714</v>
      </c>
      <c r="J1039" s="1" t="s">
        <v>4620</v>
      </c>
      <c r="K1039">
        <f t="shared" si="49"/>
        <v>6110</v>
      </c>
      <c r="L1039">
        <v>6.3716467687000003E-3</v>
      </c>
      <c r="M1039" t="s">
        <v>632</v>
      </c>
      <c r="N1039" t="s">
        <v>633</v>
      </c>
      <c r="O1039">
        <v>1</v>
      </c>
      <c r="P1039">
        <v>1</v>
      </c>
      <c r="Q1039">
        <v>4578</v>
      </c>
      <c r="R1039">
        <v>13725</v>
      </c>
      <c r="S1039" t="s">
        <v>49</v>
      </c>
      <c r="U1039">
        <f t="shared" si="50"/>
        <v>0</v>
      </c>
    </row>
    <row r="1040" spans="1:21" customFormat="1" x14ac:dyDescent="0.25">
      <c r="A1040" t="s">
        <v>477</v>
      </c>
      <c r="B1040" t="s">
        <v>4631</v>
      </c>
      <c r="C1040" s="2" t="s">
        <v>4632</v>
      </c>
      <c r="D1040">
        <v>18</v>
      </c>
      <c r="E1040">
        <v>60</v>
      </c>
      <c r="F1040" t="s">
        <v>4628</v>
      </c>
      <c r="G1040" t="str">
        <f t="shared" si="48"/>
        <v>SURF1 Mutation-Control</v>
      </c>
      <c r="H1040">
        <v>3617</v>
      </c>
      <c r="I1040">
        <v>9720</v>
      </c>
      <c r="J1040" s="1" t="s">
        <v>4620</v>
      </c>
      <c r="K1040">
        <f t="shared" si="49"/>
        <v>6104</v>
      </c>
      <c r="L1040">
        <v>4.4278017554899999E-3</v>
      </c>
      <c r="M1040" t="s">
        <v>634</v>
      </c>
      <c r="N1040" t="s">
        <v>635</v>
      </c>
      <c r="O1040">
        <v>1</v>
      </c>
      <c r="P1040">
        <v>2</v>
      </c>
      <c r="Q1040">
        <v>5532</v>
      </c>
      <c r="R1040">
        <v>14134</v>
      </c>
      <c r="S1040" t="s">
        <v>103</v>
      </c>
      <c r="T1040" t="s">
        <v>4246</v>
      </c>
      <c r="U1040">
        <f t="shared" si="50"/>
        <v>4</v>
      </c>
    </row>
    <row r="1041" spans="1:21" customFormat="1" x14ac:dyDescent="0.25">
      <c r="A1041" t="s">
        <v>477</v>
      </c>
      <c r="B1041" t="s">
        <v>4631</v>
      </c>
      <c r="C1041" s="2" t="s">
        <v>4632</v>
      </c>
      <c r="D1041">
        <v>18</v>
      </c>
      <c r="E1041">
        <v>60</v>
      </c>
      <c r="F1041" t="s">
        <v>4628</v>
      </c>
      <c r="G1041" t="str">
        <f t="shared" si="48"/>
        <v>SURF1 Mutation-Control</v>
      </c>
      <c r="H1041">
        <v>3734</v>
      </c>
      <c r="I1041">
        <v>9754</v>
      </c>
      <c r="J1041" s="1" t="s">
        <v>4620</v>
      </c>
      <c r="K1041">
        <f t="shared" si="49"/>
        <v>6021</v>
      </c>
      <c r="L1041">
        <v>1.7944583317499999E-2</v>
      </c>
      <c r="M1041" t="s">
        <v>636</v>
      </c>
      <c r="N1041" t="s">
        <v>637</v>
      </c>
      <c r="O1041">
        <v>5</v>
      </c>
      <c r="P1041">
        <v>5</v>
      </c>
      <c r="Q1041">
        <v>9806</v>
      </c>
      <c r="R1041">
        <v>15365</v>
      </c>
      <c r="S1041" t="s">
        <v>431</v>
      </c>
      <c r="T1041" t="s">
        <v>4184</v>
      </c>
      <c r="U1041">
        <f t="shared" si="50"/>
        <v>4</v>
      </c>
    </row>
    <row r="1042" spans="1:21" customFormat="1" x14ac:dyDescent="0.25">
      <c r="A1042" t="s">
        <v>477</v>
      </c>
      <c r="B1042" t="s">
        <v>4631</v>
      </c>
      <c r="C1042" s="2" t="s">
        <v>4632</v>
      </c>
      <c r="D1042">
        <v>18</v>
      </c>
      <c r="E1042">
        <v>60</v>
      </c>
      <c r="F1042" t="s">
        <v>4628</v>
      </c>
      <c r="G1042" t="str">
        <f t="shared" si="48"/>
        <v>SURF1 Mutation-Control</v>
      </c>
      <c r="H1042">
        <v>3784</v>
      </c>
      <c r="I1042">
        <v>9077</v>
      </c>
      <c r="J1042" s="1" t="s">
        <v>4620</v>
      </c>
      <c r="K1042">
        <f t="shared" si="49"/>
        <v>5294</v>
      </c>
      <c r="L1042">
        <v>1.4292454049600001E-2</v>
      </c>
      <c r="M1042" t="s">
        <v>638</v>
      </c>
      <c r="N1042" t="s">
        <v>639</v>
      </c>
      <c r="O1042">
        <v>1</v>
      </c>
      <c r="P1042">
        <v>2</v>
      </c>
      <c r="Q1042">
        <v>10100</v>
      </c>
      <c r="R1042">
        <v>3830</v>
      </c>
      <c r="S1042" t="s">
        <v>640</v>
      </c>
      <c r="T1042" t="s">
        <v>4510</v>
      </c>
      <c r="U1042">
        <f t="shared" si="50"/>
        <v>7</v>
      </c>
    </row>
    <row r="1043" spans="1:21" customFormat="1" x14ac:dyDescent="0.25">
      <c r="A1043" t="s">
        <v>477</v>
      </c>
      <c r="B1043" t="s">
        <v>4631</v>
      </c>
      <c r="C1043" s="2" t="s">
        <v>4632</v>
      </c>
      <c r="D1043">
        <v>18</v>
      </c>
      <c r="E1043">
        <v>60</v>
      </c>
      <c r="F1043" t="s">
        <v>4628</v>
      </c>
      <c r="G1043" t="str">
        <f t="shared" si="48"/>
        <v>SURF1 Mutation-Control</v>
      </c>
      <c r="H1043">
        <v>3793</v>
      </c>
      <c r="I1043">
        <v>7401</v>
      </c>
      <c r="J1043" s="1" t="s">
        <v>4620</v>
      </c>
      <c r="K1043">
        <f t="shared" si="49"/>
        <v>3609</v>
      </c>
      <c r="L1043">
        <v>3.5906644395500001E-3</v>
      </c>
      <c r="M1043" t="s">
        <v>641</v>
      </c>
      <c r="N1043" t="s">
        <v>642</v>
      </c>
      <c r="O1043">
        <v>1</v>
      </c>
      <c r="P1043">
        <v>1</v>
      </c>
      <c r="Q1043">
        <v>10446</v>
      </c>
      <c r="R1043">
        <v>13922</v>
      </c>
      <c r="S1043" t="s">
        <v>643</v>
      </c>
      <c r="T1043" t="s">
        <v>4511</v>
      </c>
      <c r="U1043">
        <f t="shared" si="50"/>
        <v>7</v>
      </c>
    </row>
    <row r="1044" spans="1:21" customFormat="1" x14ac:dyDescent="0.25">
      <c r="A1044" t="s">
        <v>477</v>
      </c>
      <c r="B1044" t="s">
        <v>4631</v>
      </c>
      <c r="C1044" s="2" t="s">
        <v>4632</v>
      </c>
      <c r="D1044">
        <v>18</v>
      </c>
      <c r="E1044">
        <v>60</v>
      </c>
      <c r="F1044" t="s">
        <v>4628</v>
      </c>
      <c r="G1044" t="str">
        <f t="shared" si="48"/>
        <v>SURF1 Mutation-Control</v>
      </c>
      <c r="H1044">
        <v>3797</v>
      </c>
      <c r="I1044">
        <v>7834</v>
      </c>
      <c r="J1044" s="1" t="s">
        <v>4620</v>
      </c>
      <c r="K1044">
        <f t="shared" si="49"/>
        <v>4038</v>
      </c>
      <c r="L1044">
        <v>4.9390667565299999E-3</v>
      </c>
      <c r="M1044" t="s">
        <v>644</v>
      </c>
      <c r="N1044" t="s">
        <v>645</v>
      </c>
      <c r="O1044">
        <v>1</v>
      </c>
      <c r="P1044">
        <v>1</v>
      </c>
      <c r="Q1044">
        <v>10249</v>
      </c>
      <c r="R1044">
        <v>6319</v>
      </c>
      <c r="S1044" t="s">
        <v>646</v>
      </c>
      <c r="T1044" t="s">
        <v>4512</v>
      </c>
      <c r="U1044">
        <f t="shared" si="50"/>
        <v>4</v>
      </c>
    </row>
    <row r="1045" spans="1:21" customFormat="1" x14ac:dyDescent="0.25">
      <c r="A1045" t="s">
        <v>477</v>
      </c>
      <c r="B1045" t="s">
        <v>4631</v>
      </c>
      <c r="C1045" s="2" t="s">
        <v>4632</v>
      </c>
      <c r="D1045">
        <v>18</v>
      </c>
      <c r="E1045">
        <v>60</v>
      </c>
      <c r="F1045" t="s">
        <v>4628</v>
      </c>
      <c r="G1045" t="str">
        <f t="shared" si="48"/>
        <v>SURF1 Mutation-Control</v>
      </c>
      <c r="H1045">
        <v>3814</v>
      </c>
      <c r="I1045">
        <v>9603</v>
      </c>
      <c r="J1045" s="1" t="s">
        <v>4620</v>
      </c>
      <c r="K1045">
        <f t="shared" si="49"/>
        <v>5790</v>
      </c>
      <c r="L1045">
        <v>2.6446612609699999E-3</v>
      </c>
      <c r="M1045" t="s">
        <v>647</v>
      </c>
      <c r="N1045" t="s">
        <v>648</v>
      </c>
      <c r="O1045">
        <v>1</v>
      </c>
      <c r="P1045">
        <v>1</v>
      </c>
      <c r="Q1045">
        <v>10447</v>
      </c>
      <c r="R1045">
        <v>10589</v>
      </c>
      <c r="S1045" t="s">
        <v>649</v>
      </c>
      <c r="T1045" t="s">
        <v>4386</v>
      </c>
      <c r="U1045">
        <f t="shared" si="50"/>
        <v>5</v>
      </c>
    </row>
    <row r="1046" spans="1:21" customFormat="1" x14ac:dyDescent="0.25">
      <c r="A1046" t="s">
        <v>477</v>
      </c>
      <c r="B1046" t="s">
        <v>4631</v>
      </c>
      <c r="C1046" s="2" t="s">
        <v>4632</v>
      </c>
      <c r="D1046">
        <v>18</v>
      </c>
      <c r="E1046">
        <v>60</v>
      </c>
      <c r="F1046" t="s">
        <v>4628</v>
      </c>
      <c r="G1046" t="str">
        <f t="shared" si="48"/>
        <v>SURF1 Mutation-Control</v>
      </c>
      <c r="H1046">
        <v>4022</v>
      </c>
      <c r="I1046">
        <v>9701</v>
      </c>
      <c r="J1046" s="1" t="s">
        <v>4620</v>
      </c>
      <c r="K1046">
        <f t="shared" si="49"/>
        <v>5680</v>
      </c>
      <c r="L1046">
        <v>6.9485308074600004E-3</v>
      </c>
      <c r="M1046" t="s">
        <v>650</v>
      </c>
      <c r="N1046" t="s">
        <v>651</v>
      </c>
      <c r="O1046">
        <v>1</v>
      </c>
      <c r="P1046">
        <v>4</v>
      </c>
      <c r="Q1046">
        <v>7503</v>
      </c>
      <c r="R1046">
        <v>13342</v>
      </c>
      <c r="S1046" t="s">
        <v>445</v>
      </c>
      <c r="T1046" t="s">
        <v>4351</v>
      </c>
      <c r="U1046">
        <f t="shared" si="50"/>
        <v>6</v>
      </c>
    </row>
    <row r="1047" spans="1:21" customFormat="1" x14ac:dyDescent="0.25">
      <c r="A1047" t="s">
        <v>477</v>
      </c>
      <c r="B1047" t="s">
        <v>4631</v>
      </c>
      <c r="C1047" s="2" t="s">
        <v>4632</v>
      </c>
      <c r="D1047">
        <v>18</v>
      </c>
      <c r="E1047">
        <v>60</v>
      </c>
      <c r="F1047" t="s">
        <v>4628</v>
      </c>
      <c r="G1047" t="str">
        <f t="shared" si="48"/>
        <v>SURF1 Mutation-Control</v>
      </c>
      <c r="H1047">
        <v>4137</v>
      </c>
      <c r="I1047">
        <v>7212</v>
      </c>
      <c r="J1047" s="1" t="s">
        <v>4620</v>
      </c>
      <c r="K1047">
        <f t="shared" si="49"/>
        <v>3076</v>
      </c>
      <c r="L1047">
        <v>6.6743012309000002E-3</v>
      </c>
      <c r="M1047" t="s">
        <v>652</v>
      </c>
      <c r="N1047" t="s">
        <v>653</v>
      </c>
      <c r="O1047">
        <v>1</v>
      </c>
      <c r="P1047">
        <v>1</v>
      </c>
      <c r="Q1047">
        <v>4868</v>
      </c>
      <c r="R1047">
        <v>14442</v>
      </c>
      <c r="S1047" t="s">
        <v>654</v>
      </c>
      <c r="T1047" t="s">
        <v>4513</v>
      </c>
      <c r="U1047">
        <f t="shared" si="50"/>
        <v>6</v>
      </c>
    </row>
    <row r="1048" spans="1:21" customFormat="1" x14ac:dyDescent="0.25">
      <c r="A1048" t="s">
        <v>477</v>
      </c>
      <c r="B1048" t="s">
        <v>4631</v>
      </c>
      <c r="C1048" s="2" t="s">
        <v>4632</v>
      </c>
      <c r="D1048">
        <v>18</v>
      </c>
      <c r="E1048">
        <v>60</v>
      </c>
      <c r="F1048" t="s">
        <v>4628</v>
      </c>
      <c r="G1048" t="str">
        <f t="shared" si="48"/>
        <v>SURF1 Mutation-Control</v>
      </c>
      <c r="H1048">
        <v>4377</v>
      </c>
      <c r="I1048">
        <v>9412</v>
      </c>
      <c r="J1048" s="1" t="s">
        <v>4620</v>
      </c>
      <c r="K1048">
        <f t="shared" si="49"/>
        <v>5036</v>
      </c>
      <c r="L1048">
        <v>2.9632784565800001E-3</v>
      </c>
      <c r="M1048" t="s">
        <v>655</v>
      </c>
      <c r="N1048" t="s">
        <v>656</v>
      </c>
      <c r="O1048">
        <v>1</v>
      </c>
      <c r="P1048">
        <v>1</v>
      </c>
      <c r="Q1048">
        <v>16326</v>
      </c>
      <c r="R1048">
        <v>10958</v>
      </c>
      <c r="S1048" t="s">
        <v>657</v>
      </c>
      <c r="T1048" t="s">
        <v>4391</v>
      </c>
      <c r="U1048">
        <f t="shared" si="50"/>
        <v>6</v>
      </c>
    </row>
    <row r="1049" spans="1:21" customFormat="1" x14ac:dyDescent="0.25">
      <c r="A1049" t="s">
        <v>477</v>
      </c>
      <c r="B1049" t="s">
        <v>4631</v>
      </c>
      <c r="C1049" s="2" t="s">
        <v>4632</v>
      </c>
      <c r="D1049">
        <v>18</v>
      </c>
      <c r="E1049">
        <v>60</v>
      </c>
      <c r="F1049" t="s">
        <v>4628</v>
      </c>
      <c r="G1049" t="str">
        <f t="shared" si="48"/>
        <v>SURF1 Mutation-Control</v>
      </c>
      <c r="H1049">
        <v>4450</v>
      </c>
      <c r="I1049">
        <v>8202</v>
      </c>
      <c r="J1049" s="1" t="s">
        <v>4620</v>
      </c>
      <c r="K1049">
        <f t="shared" si="49"/>
        <v>3753</v>
      </c>
      <c r="L1049">
        <v>3.1984676523400001E-3</v>
      </c>
      <c r="M1049" t="s">
        <v>658</v>
      </c>
      <c r="N1049" t="s">
        <v>659</v>
      </c>
      <c r="O1049">
        <v>1</v>
      </c>
      <c r="P1049">
        <v>2</v>
      </c>
      <c r="Q1049">
        <v>19562</v>
      </c>
      <c r="R1049">
        <v>15850</v>
      </c>
      <c r="S1049" t="s">
        <v>660</v>
      </c>
      <c r="T1049" t="s">
        <v>4207</v>
      </c>
      <c r="U1049">
        <f t="shared" si="50"/>
        <v>1</v>
      </c>
    </row>
    <row r="1050" spans="1:21" customFormat="1" x14ac:dyDescent="0.25">
      <c r="A1050" t="s">
        <v>477</v>
      </c>
      <c r="B1050" t="s">
        <v>4631</v>
      </c>
      <c r="C1050" s="2" t="s">
        <v>4632</v>
      </c>
      <c r="D1050">
        <v>18</v>
      </c>
      <c r="E1050">
        <v>60</v>
      </c>
      <c r="F1050" t="s">
        <v>4628</v>
      </c>
      <c r="G1050" t="str">
        <f t="shared" si="48"/>
        <v>SURF1 Mutation-Control</v>
      </c>
      <c r="H1050">
        <v>4659</v>
      </c>
      <c r="I1050">
        <v>9668</v>
      </c>
      <c r="J1050" s="1" t="s">
        <v>4620</v>
      </c>
      <c r="K1050">
        <f t="shared" si="49"/>
        <v>5010</v>
      </c>
      <c r="L1050">
        <v>6.2447470189899998E-3</v>
      </c>
      <c r="M1050" t="s">
        <v>661</v>
      </c>
      <c r="N1050" t="s">
        <v>662</v>
      </c>
      <c r="O1050">
        <v>1</v>
      </c>
      <c r="P1050">
        <v>3</v>
      </c>
      <c r="Q1050">
        <v>10533</v>
      </c>
      <c r="R1050">
        <v>12378</v>
      </c>
      <c r="S1050" t="s">
        <v>28</v>
      </c>
      <c r="T1050" t="s">
        <v>4249</v>
      </c>
      <c r="U1050">
        <f t="shared" si="50"/>
        <v>6</v>
      </c>
    </row>
    <row r="1051" spans="1:21" customFormat="1" x14ac:dyDescent="0.25">
      <c r="A1051" t="s">
        <v>477</v>
      </c>
      <c r="B1051" t="s">
        <v>4631</v>
      </c>
      <c r="C1051" s="2" t="s">
        <v>4632</v>
      </c>
      <c r="D1051">
        <v>18</v>
      </c>
      <c r="E1051">
        <v>60</v>
      </c>
      <c r="F1051" t="s">
        <v>4628</v>
      </c>
      <c r="G1051" t="str">
        <f t="shared" si="48"/>
        <v>SURF1 Mutation-Control</v>
      </c>
      <c r="H1051">
        <v>9739</v>
      </c>
      <c r="I1051">
        <v>14402</v>
      </c>
      <c r="J1051" s="1" t="s">
        <v>4620</v>
      </c>
      <c r="K1051">
        <f t="shared" si="49"/>
        <v>4664</v>
      </c>
      <c r="L1051">
        <v>0.169044873309</v>
      </c>
      <c r="M1051" t="s">
        <v>663</v>
      </c>
      <c r="N1051" t="s">
        <v>664</v>
      </c>
      <c r="O1051">
        <v>1</v>
      </c>
      <c r="P1051">
        <v>1</v>
      </c>
      <c r="Q1051">
        <v>19629</v>
      </c>
      <c r="R1051">
        <v>297</v>
      </c>
      <c r="S1051" t="s">
        <v>665</v>
      </c>
      <c r="T1051" t="s">
        <v>4514</v>
      </c>
      <c r="U1051">
        <f t="shared" si="50"/>
        <v>4</v>
      </c>
    </row>
    <row r="1052" spans="1:21" customFormat="1" x14ac:dyDescent="0.25">
      <c r="A1052" t="s">
        <v>477</v>
      </c>
      <c r="B1052" t="s">
        <v>4631</v>
      </c>
      <c r="C1052" s="2" t="s">
        <v>4632</v>
      </c>
      <c r="D1052">
        <v>18</v>
      </c>
      <c r="E1052">
        <v>60</v>
      </c>
      <c r="F1052" t="s">
        <v>4628</v>
      </c>
      <c r="G1052" t="str">
        <f t="shared" si="48"/>
        <v>SURF1 Mutation-Control</v>
      </c>
      <c r="H1052">
        <v>9871</v>
      </c>
      <c r="I1052">
        <v>13657</v>
      </c>
      <c r="J1052" s="1" t="s">
        <v>4620</v>
      </c>
      <c r="K1052">
        <f t="shared" si="49"/>
        <v>3787</v>
      </c>
      <c r="L1052">
        <v>3.9952268966600001E-2</v>
      </c>
      <c r="M1052" t="s">
        <v>666</v>
      </c>
      <c r="N1052" t="s">
        <v>667</v>
      </c>
      <c r="O1052">
        <v>1</v>
      </c>
      <c r="P1052">
        <v>1</v>
      </c>
      <c r="Q1052">
        <v>20386</v>
      </c>
      <c r="R1052">
        <v>1271</v>
      </c>
      <c r="S1052" t="s">
        <v>668</v>
      </c>
      <c r="T1052" t="s">
        <v>4515</v>
      </c>
      <c r="U1052">
        <f t="shared" si="50"/>
        <v>5</v>
      </c>
    </row>
    <row r="1053" spans="1:21" customFormat="1" x14ac:dyDescent="0.25">
      <c r="A1053" t="s">
        <v>477</v>
      </c>
      <c r="B1053" t="s">
        <v>4631</v>
      </c>
      <c r="C1053" s="2" t="s">
        <v>4632</v>
      </c>
      <c r="D1053">
        <v>18</v>
      </c>
      <c r="E1053">
        <v>60</v>
      </c>
      <c r="F1053" t="s">
        <v>4628</v>
      </c>
      <c r="G1053" t="str">
        <f t="shared" si="48"/>
        <v>SURF1 Mutation-Control</v>
      </c>
      <c r="H1053">
        <v>10790</v>
      </c>
      <c r="I1053">
        <v>14212</v>
      </c>
      <c r="J1053" s="1" t="s">
        <v>4620</v>
      </c>
      <c r="K1053">
        <f t="shared" si="49"/>
        <v>3423</v>
      </c>
      <c r="L1053">
        <v>6.1777566825300001E-2</v>
      </c>
      <c r="M1053" t="s">
        <v>669</v>
      </c>
      <c r="N1053" t="s">
        <v>670</v>
      </c>
      <c r="O1053">
        <v>1</v>
      </c>
      <c r="P1053">
        <v>1</v>
      </c>
      <c r="Q1053">
        <v>4901</v>
      </c>
      <c r="R1053">
        <v>871</v>
      </c>
      <c r="S1053" t="s">
        <v>671</v>
      </c>
      <c r="T1053" t="s">
        <v>4516</v>
      </c>
      <c r="U1053">
        <f t="shared" si="50"/>
        <v>6</v>
      </c>
    </row>
    <row r="1054" spans="1:21" customFormat="1" x14ac:dyDescent="0.25">
      <c r="A1054" t="s">
        <v>672</v>
      </c>
      <c r="B1054" t="s">
        <v>4631</v>
      </c>
      <c r="C1054" s="2" t="s">
        <v>4632</v>
      </c>
      <c r="D1054">
        <v>21</v>
      </c>
      <c r="E1054">
        <v>75</v>
      </c>
      <c r="F1054" t="s">
        <v>4628</v>
      </c>
      <c r="G1054" t="str">
        <f t="shared" si="48"/>
        <v>SURF1 Mutation-Control</v>
      </c>
      <c r="H1054">
        <v>634</v>
      </c>
      <c r="I1054">
        <v>8930</v>
      </c>
      <c r="J1054" s="1" t="s">
        <v>4620</v>
      </c>
      <c r="K1054">
        <f t="shared" si="49"/>
        <v>8297</v>
      </c>
      <c r="L1054">
        <v>7.4992070394600003E-3</v>
      </c>
      <c r="M1054" t="s">
        <v>673</v>
      </c>
      <c r="N1054" t="s">
        <v>674</v>
      </c>
      <c r="O1054">
        <v>1</v>
      </c>
      <c r="P1054">
        <v>2</v>
      </c>
      <c r="Q1054">
        <v>11142</v>
      </c>
      <c r="R1054">
        <v>6129</v>
      </c>
      <c r="S1054" t="s">
        <v>675</v>
      </c>
      <c r="T1054" t="s">
        <v>4257</v>
      </c>
      <c r="U1054">
        <f t="shared" si="50"/>
        <v>6</v>
      </c>
    </row>
    <row r="1055" spans="1:21" customFormat="1" x14ac:dyDescent="0.25">
      <c r="A1055" t="s">
        <v>672</v>
      </c>
      <c r="B1055" t="s">
        <v>4631</v>
      </c>
      <c r="C1055" s="2" t="s">
        <v>4632</v>
      </c>
      <c r="D1055">
        <v>21</v>
      </c>
      <c r="E1055">
        <v>75</v>
      </c>
      <c r="F1055" t="s">
        <v>4628</v>
      </c>
      <c r="G1055" t="str">
        <f t="shared" si="48"/>
        <v>SURF1 Mutation-Control</v>
      </c>
      <c r="H1055">
        <v>637</v>
      </c>
      <c r="I1055">
        <v>8486</v>
      </c>
      <c r="J1055" s="1" t="s">
        <v>4620</v>
      </c>
      <c r="K1055">
        <f t="shared" si="49"/>
        <v>7850</v>
      </c>
      <c r="L1055">
        <v>4.5041891837199997E-2</v>
      </c>
      <c r="M1055" t="s">
        <v>676</v>
      </c>
      <c r="N1055" t="s">
        <v>677</v>
      </c>
      <c r="O1055">
        <v>1</v>
      </c>
      <c r="P1055">
        <v>4</v>
      </c>
      <c r="Q1055">
        <v>11278</v>
      </c>
      <c r="R1055">
        <v>1216</v>
      </c>
      <c r="S1055" t="s">
        <v>18</v>
      </c>
      <c r="T1055" t="s">
        <v>4181</v>
      </c>
      <c r="U1055">
        <f t="shared" si="50"/>
        <v>8</v>
      </c>
    </row>
    <row r="1056" spans="1:21" customFormat="1" x14ac:dyDescent="0.25">
      <c r="A1056" t="s">
        <v>672</v>
      </c>
      <c r="B1056" t="s">
        <v>4631</v>
      </c>
      <c r="C1056" s="2" t="s">
        <v>4632</v>
      </c>
      <c r="D1056">
        <v>21</v>
      </c>
      <c r="E1056">
        <v>75</v>
      </c>
      <c r="F1056" t="s">
        <v>4628</v>
      </c>
      <c r="G1056" t="str">
        <f t="shared" si="48"/>
        <v>SURF1 Mutation-Control</v>
      </c>
      <c r="H1056">
        <v>642</v>
      </c>
      <c r="I1056">
        <v>8689</v>
      </c>
      <c r="J1056" s="1" t="s">
        <v>4620</v>
      </c>
      <c r="K1056">
        <f t="shared" si="49"/>
        <v>8048</v>
      </c>
      <c r="L1056">
        <v>1.17870169309E-2</v>
      </c>
      <c r="M1056" t="s">
        <v>678</v>
      </c>
      <c r="N1056" t="s">
        <v>679</v>
      </c>
      <c r="O1056">
        <v>2</v>
      </c>
      <c r="P1056">
        <v>1</v>
      </c>
      <c r="Q1056">
        <v>11803</v>
      </c>
      <c r="R1056">
        <v>2715</v>
      </c>
      <c r="S1056" t="s">
        <v>127</v>
      </c>
      <c r="T1056" t="s">
        <v>4185</v>
      </c>
      <c r="U1056">
        <f t="shared" si="50"/>
        <v>8</v>
      </c>
    </row>
    <row r="1057" spans="1:21" customFormat="1" x14ac:dyDescent="0.25">
      <c r="A1057" t="s">
        <v>672</v>
      </c>
      <c r="B1057" t="s">
        <v>4631</v>
      </c>
      <c r="C1057" s="2" t="s">
        <v>4632</v>
      </c>
      <c r="D1057">
        <v>21</v>
      </c>
      <c r="E1057">
        <v>75</v>
      </c>
      <c r="F1057" t="s">
        <v>4628</v>
      </c>
      <c r="G1057" t="str">
        <f t="shared" si="48"/>
        <v>SURF1 Mutation-Control</v>
      </c>
      <c r="H1057">
        <v>644</v>
      </c>
      <c r="I1057">
        <v>8481</v>
      </c>
      <c r="J1057" s="1" t="s">
        <v>4620</v>
      </c>
      <c r="K1057">
        <f t="shared" si="49"/>
        <v>7838</v>
      </c>
      <c r="L1057">
        <v>4.4555084343100002E-2</v>
      </c>
      <c r="M1057" t="s">
        <v>680</v>
      </c>
      <c r="N1057" t="s">
        <v>681</v>
      </c>
      <c r="O1057">
        <v>2</v>
      </c>
      <c r="P1057">
        <v>3</v>
      </c>
      <c r="Q1057">
        <v>11271</v>
      </c>
      <c r="R1057">
        <v>1181</v>
      </c>
      <c r="S1057" t="s">
        <v>49</v>
      </c>
      <c r="U1057">
        <f t="shared" si="50"/>
        <v>0</v>
      </c>
    </row>
    <row r="1058" spans="1:21" customFormat="1" x14ac:dyDescent="0.25">
      <c r="A1058" t="s">
        <v>672</v>
      </c>
      <c r="B1058" t="s">
        <v>4631</v>
      </c>
      <c r="C1058" s="2" t="s">
        <v>4632</v>
      </c>
      <c r="D1058">
        <v>21</v>
      </c>
      <c r="E1058">
        <v>75</v>
      </c>
      <c r="F1058" t="s">
        <v>4628</v>
      </c>
      <c r="G1058" t="str">
        <f t="shared" si="48"/>
        <v>SURF1 Mutation-Control</v>
      </c>
      <c r="H1058">
        <v>677</v>
      </c>
      <c r="I1058">
        <v>9499</v>
      </c>
      <c r="J1058" s="1" t="s">
        <v>4620</v>
      </c>
      <c r="K1058">
        <f t="shared" si="49"/>
        <v>8823</v>
      </c>
      <c r="L1058">
        <v>7.1272398958700002E-3</v>
      </c>
      <c r="M1058" t="s">
        <v>682</v>
      </c>
      <c r="N1058" t="s">
        <v>683</v>
      </c>
      <c r="O1058">
        <v>6</v>
      </c>
      <c r="P1058">
        <v>1</v>
      </c>
      <c r="Q1058">
        <v>16237</v>
      </c>
      <c r="R1058">
        <v>12907</v>
      </c>
      <c r="S1058" t="s">
        <v>136</v>
      </c>
      <c r="T1058" t="s">
        <v>4355</v>
      </c>
      <c r="U1058">
        <f t="shared" si="50"/>
        <v>3</v>
      </c>
    </row>
    <row r="1059" spans="1:21" customFormat="1" x14ac:dyDescent="0.25">
      <c r="A1059" t="s">
        <v>672</v>
      </c>
      <c r="B1059" t="s">
        <v>4631</v>
      </c>
      <c r="C1059" s="2" t="s">
        <v>4632</v>
      </c>
      <c r="D1059">
        <v>21</v>
      </c>
      <c r="E1059">
        <v>75</v>
      </c>
      <c r="F1059" t="s">
        <v>4628</v>
      </c>
      <c r="G1059" t="str">
        <f t="shared" si="48"/>
        <v>SURF1 Mutation-Control</v>
      </c>
      <c r="H1059">
        <v>680</v>
      </c>
      <c r="I1059">
        <v>9176</v>
      </c>
      <c r="J1059" s="1" t="s">
        <v>4620</v>
      </c>
      <c r="K1059">
        <f t="shared" si="49"/>
        <v>8497</v>
      </c>
      <c r="L1059">
        <v>5.8813684728199998E-3</v>
      </c>
      <c r="M1059" t="s">
        <v>684</v>
      </c>
      <c r="N1059" t="s">
        <v>685</v>
      </c>
      <c r="O1059">
        <v>4</v>
      </c>
      <c r="P1059">
        <v>1</v>
      </c>
      <c r="Q1059">
        <v>18435</v>
      </c>
      <c r="R1059">
        <v>4772</v>
      </c>
      <c r="S1059" t="s">
        <v>686</v>
      </c>
      <c r="T1059" t="s">
        <v>4517</v>
      </c>
      <c r="U1059">
        <f t="shared" si="50"/>
        <v>7</v>
      </c>
    </row>
    <row r="1060" spans="1:21" customFormat="1" x14ac:dyDescent="0.25">
      <c r="A1060" t="s">
        <v>672</v>
      </c>
      <c r="B1060" t="s">
        <v>4631</v>
      </c>
      <c r="C1060" s="2" t="s">
        <v>4632</v>
      </c>
      <c r="D1060">
        <v>21</v>
      </c>
      <c r="E1060">
        <v>75</v>
      </c>
      <c r="F1060" t="s">
        <v>4628</v>
      </c>
      <c r="G1060" t="str">
        <f t="shared" si="48"/>
        <v>SURF1 Mutation-Control</v>
      </c>
      <c r="H1060">
        <v>683</v>
      </c>
      <c r="I1060">
        <v>8883</v>
      </c>
      <c r="J1060" s="1" t="s">
        <v>4620</v>
      </c>
      <c r="K1060">
        <f t="shared" si="49"/>
        <v>8201</v>
      </c>
      <c r="L1060">
        <v>4.9208957594400003E-3</v>
      </c>
      <c r="M1060" t="s">
        <v>687</v>
      </c>
      <c r="N1060" t="s">
        <v>688</v>
      </c>
      <c r="O1060">
        <v>1</v>
      </c>
      <c r="P1060">
        <v>1</v>
      </c>
      <c r="Q1060">
        <v>18420</v>
      </c>
      <c r="R1060">
        <v>7798</v>
      </c>
      <c r="S1060" t="s">
        <v>689</v>
      </c>
      <c r="T1060" t="s">
        <v>4356</v>
      </c>
      <c r="U1060">
        <f t="shared" si="50"/>
        <v>8</v>
      </c>
    </row>
    <row r="1061" spans="1:21" customFormat="1" x14ac:dyDescent="0.25">
      <c r="A1061" t="s">
        <v>672</v>
      </c>
      <c r="B1061" t="s">
        <v>4631</v>
      </c>
      <c r="C1061" s="2" t="s">
        <v>4632</v>
      </c>
      <c r="D1061">
        <v>21</v>
      </c>
      <c r="E1061">
        <v>75</v>
      </c>
      <c r="F1061" t="s">
        <v>4628</v>
      </c>
      <c r="G1061" t="str">
        <f t="shared" si="48"/>
        <v>SURF1 Mutation-Control</v>
      </c>
      <c r="H1061">
        <v>691</v>
      </c>
      <c r="I1061">
        <v>7590</v>
      </c>
      <c r="J1061" s="1" t="s">
        <v>4620</v>
      </c>
      <c r="K1061">
        <f t="shared" si="49"/>
        <v>6900</v>
      </c>
      <c r="L1061">
        <v>1.3560775531299999E-3</v>
      </c>
      <c r="M1061" t="s">
        <v>690</v>
      </c>
      <c r="N1061" t="s">
        <v>691</v>
      </c>
      <c r="O1061">
        <v>1</v>
      </c>
      <c r="P1061">
        <v>1</v>
      </c>
      <c r="Q1061">
        <v>18435</v>
      </c>
      <c r="R1061">
        <v>17598</v>
      </c>
      <c r="S1061" t="s">
        <v>692</v>
      </c>
      <c r="T1061" t="s">
        <v>4518</v>
      </c>
      <c r="U1061">
        <f t="shared" si="50"/>
        <v>8</v>
      </c>
    </row>
    <row r="1062" spans="1:21" customFormat="1" x14ac:dyDescent="0.25">
      <c r="A1062" t="s">
        <v>672</v>
      </c>
      <c r="B1062" t="s">
        <v>4631</v>
      </c>
      <c r="C1062" s="2" t="s">
        <v>4632</v>
      </c>
      <c r="D1062">
        <v>21</v>
      </c>
      <c r="E1062">
        <v>75</v>
      </c>
      <c r="F1062" t="s">
        <v>4628</v>
      </c>
      <c r="G1062" t="str">
        <f t="shared" si="48"/>
        <v>SURF1 Mutation-Control</v>
      </c>
      <c r="H1062">
        <v>695</v>
      </c>
      <c r="I1062">
        <v>9733</v>
      </c>
      <c r="J1062" s="1" t="s">
        <v>4620</v>
      </c>
      <c r="K1062">
        <f t="shared" si="49"/>
        <v>9039</v>
      </c>
      <c r="L1062">
        <v>3.0779839767199999E-3</v>
      </c>
      <c r="M1062" t="s">
        <v>693</v>
      </c>
      <c r="N1062" t="s">
        <v>694</v>
      </c>
      <c r="O1062">
        <v>1</v>
      </c>
      <c r="P1062">
        <v>2</v>
      </c>
      <c r="Q1062">
        <v>18717</v>
      </c>
      <c r="R1062">
        <v>17656</v>
      </c>
      <c r="S1062" t="s">
        <v>695</v>
      </c>
      <c r="T1062" t="s">
        <v>4207</v>
      </c>
      <c r="U1062">
        <f t="shared" si="50"/>
        <v>1</v>
      </c>
    </row>
    <row r="1063" spans="1:21" customFormat="1" x14ac:dyDescent="0.25">
      <c r="A1063" t="s">
        <v>672</v>
      </c>
      <c r="B1063" t="s">
        <v>4631</v>
      </c>
      <c r="C1063" s="2" t="s">
        <v>4632</v>
      </c>
      <c r="D1063">
        <v>21</v>
      </c>
      <c r="E1063">
        <v>75</v>
      </c>
      <c r="F1063" t="s">
        <v>4628</v>
      </c>
      <c r="G1063" t="str">
        <f t="shared" si="48"/>
        <v>SURF1 Mutation-Control</v>
      </c>
      <c r="H1063">
        <v>702</v>
      </c>
      <c r="I1063">
        <v>9580</v>
      </c>
      <c r="J1063" s="1" t="s">
        <v>4620</v>
      </c>
      <c r="K1063">
        <f t="shared" si="49"/>
        <v>8879</v>
      </c>
      <c r="L1063">
        <v>3.56413270635E-3</v>
      </c>
      <c r="M1063" t="s">
        <v>696</v>
      </c>
      <c r="N1063" t="s">
        <v>697</v>
      </c>
      <c r="O1063">
        <v>1</v>
      </c>
      <c r="P1063">
        <v>2</v>
      </c>
      <c r="Q1063">
        <v>20098</v>
      </c>
      <c r="R1063">
        <v>10964</v>
      </c>
      <c r="S1063" t="s">
        <v>154</v>
      </c>
      <c r="T1063" t="s">
        <v>4211</v>
      </c>
      <c r="U1063">
        <f t="shared" si="50"/>
        <v>6</v>
      </c>
    </row>
    <row r="1064" spans="1:21" customFormat="1" x14ac:dyDescent="0.25">
      <c r="A1064" t="s">
        <v>672</v>
      </c>
      <c r="B1064" t="s">
        <v>4631</v>
      </c>
      <c r="C1064" s="2" t="s">
        <v>4632</v>
      </c>
      <c r="D1064">
        <v>21</v>
      </c>
      <c r="E1064">
        <v>75</v>
      </c>
      <c r="F1064" t="s">
        <v>4628</v>
      </c>
      <c r="G1064" t="str">
        <f t="shared" si="48"/>
        <v>SURF1 Mutation-Control</v>
      </c>
      <c r="H1064">
        <v>703</v>
      </c>
      <c r="I1064">
        <v>9084</v>
      </c>
      <c r="J1064" s="1" t="s">
        <v>4620</v>
      </c>
      <c r="K1064">
        <f t="shared" si="49"/>
        <v>8382</v>
      </c>
      <c r="L1064">
        <v>6.8634937056000003E-3</v>
      </c>
      <c r="M1064" t="s">
        <v>698</v>
      </c>
      <c r="N1064" t="s">
        <v>699</v>
      </c>
      <c r="O1064">
        <v>1</v>
      </c>
      <c r="P1064">
        <v>1</v>
      </c>
      <c r="Q1064">
        <v>20064</v>
      </c>
      <c r="R1064">
        <v>3108</v>
      </c>
      <c r="S1064" t="s">
        <v>157</v>
      </c>
      <c r="T1064" t="s">
        <v>4329</v>
      </c>
      <c r="U1064">
        <f t="shared" si="50"/>
        <v>4</v>
      </c>
    </row>
    <row r="1065" spans="1:21" customFormat="1" x14ac:dyDescent="0.25">
      <c r="A1065" t="s">
        <v>672</v>
      </c>
      <c r="B1065" t="s">
        <v>4631</v>
      </c>
      <c r="C1065" s="2" t="s">
        <v>4632</v>
      </c>
      <c r="D1065">
        <v>21</v>
      </c>
      <c r="E1065">
        <v>75</v>
      </c>
      <c r="F1065" t="s">
        <v>4628</v>
      </c>
      <c r="G1065" t="str">
        <f t="shared" si="48"/>
        <v>SURF1 Mutation-Control</v>
      </c>
      <c r="H1065">
        <v>719</v>
      </c>
      <c r="I1065">
        <v>9723</v>
      </c>
      <c r="J1065" s="1" t="s">
        <v>4620</v>
      </c>
      <c r="K1065">
        <f t="shared" si="49"/>
        <v>9005</v>
      </c>
      <c r="L1065">
        <v>2.1397990479899999E-3</v>
      </c>
      <c r="M1065" t="s">
        <v>700</v>
      </c>
      <c r="N1065" t="s">
        <v>701</v>
      </c>
      <c r="O1065">
        <v>2</v>
      </c>
      <c r="P1065">
        <v>1</v>
      </c>
      <c r="Q1065">
        <v>21990</v>
      </c>
      <c r="R1065">
        <v>16993</v>
      </c>
      <c r="S1065" t="s">
        <v>702</v>
      </c>
      <c r="T1065" t="s">
        <v>4262</v>
      </c>
      <c r="U1065">
        <f t="shared" si="50"/>
        <v>2</v>
      </c>
    </row>
    <row r="1066" spans="1:21" customFormat="1" x14ac:dyDescent="0.25">
      <c r="A1066" t="s">
        <v>672</v>
      </c>
      <c r="B1066" t="s">
        <v>4631</v>
      </c>
      <c r="C1066" s="2" t="s">
        <v>4632</v>
      </c>
      <c r="D1066">
        <v>21</v>
      </c>
      <c r="E1066">
        <v>75</v>
      </c>
      <c r="F1066" t="s">
        <v>4628</v>
      </c>
      <c r="G1066" t="str">
        <f t="shared" si="48"/>
        <v>SURF1 Mutation-Control</v>
      </c>
      <c r="H1066">
        <v>720</v>
      </c>
      <c r="I1066">
        <v>9568</v>
      </c>
      <c r="J1066" s="1" t="s">
        <v>4620</v>
      </c>
      <c r="K1066">
        <f t="shared" si="49"/>
        <v>8849</v>
      </c>
      <c r="L1066">
        <v>9.0267199558099996E-3</v>
      </c>
      <c r="M1066" t="s">
        <v>703</v>
      </c>
      <c r="N1066" t="s">
        <v>704</v>
      </c>
      <c r="O1066">
        <v>10</v>
      </c>
      <c r="P1066">
        <v>3</v>
      </c>
      <c r="Q1066">
        <v>22352</v>
      </c>
      <c r="R1066">
        <v>10895</v>
      </c>
      <c r="S1066" t="s">
        <v>160</v>
      </c>
      <c r="T1066" t="s">
        <v>4213</v>
      </c>
      <c r="U1066">
        <f t="shared" si="50"/>
        <v>6</v>
      </c>
    </row>
    <row r="1067" spans="1:21" customFormat="1" x14ac:dyDescent="0.25">
      <c r="A1067" t="s">
        <v>672</v>
      </c>
      <c r="B1067" t="s">
        <v>4631</v>
      </c>
      <c r="C1067" s="2" t="s">
        <v>4632</v>
      </c>
      <c r="D1067">
        <v>21</v>
      </c>
      <c r="E1067">
        <v>75</v>
      </c>
      <c r="F1067" t="s">
        <v>4628</v>
      </c>
      <c r="G1067" t="str">
        <f t="shared" si="48"/>
        <v>SURF1 Mutation-Control</v>
      </c>
      <c r="H1067">
        <v>722</v>
      </c>
      <c r="I1067">
        <v>9726</v>
      </c>
      <c r="J1067" s="1" t="s">
        <v>4620</v>
      </c>
      <c r="K1067">
        <f t="shared" si="49"/>
        <v>9005</v>
      </c>
      <c r="L1067">
        <v>1.7176739063300001E-3</v>
      </c>
      <c r="M1067" t="s">
        <v>705</v>
      </c>
      <c r="N1067" t="s">
        <v>706</v>
      </c>
      <c r="O1067">
        <v>1</v>
      </c>
      <c r="P1067">
        <v>1</v>
      </c>
      <c r="Q1067">
        <v>21990</v>
      </c>
      <c r="R1067">
        <v>16835</v>
      </c>
      <c r="S1067" t="s">
        <v>707</v>
      </c>
      <c r="T1067" t="s">
        <v>4436</v>
      </c>
      <c r="U1067">
        <f t="shared" si="50"/>
        <v>6</v>
      </c>
    </row>
    <row r="1068" spans="1:21" customFormat="1" x14ac:dyDescent="0.25">
      <c r="A1068" t="s">
        <v>672</v>
      </c>
      <c r="B1068" t="s">
        <v>4631</v>
      </c>
      <c r="C1068" s="2" t="s">
        <v>4632</v>
      </c>
      <c r="D1068">
        <v>21</v>
      </c>
      <c r="E1068">
        <v>75</v>
      </c>
      <c r="F1068" t="s">
        <v>4628</v>
      </c>
      <c r="G1068" t="str">
        <f t="shared" si="48"/>
        <v>SURF1 Mutation-Control</v>
      </c>
      <c r="H1068">
        <v>723</v>
      </c>
      <c r="I1068">
        <v>4252</v>
      </c>
      <c r="J1068" s="1" t="s">
        <v>4620</v>
      </c>
      <c r="K1068">
        <f t="shared" si="49"/>
        <v>3530</v>
      </c>
      <c r="L1068">
        <v>4.0510953569000002E-3</v>
      </c>
      <c r="M1068" t="s">
        <v>708</v>
      </c>
      <c r="N1068" t="s">
        <v>709</v>
      </c>
      <c r="O1068">
        <v>3</v>
      </c>
      <c r="P1068">
        <v>1</v>
      </c>
      <c r="Q1068">
        <v>21990</v>
      </c>
      <c r="R1068">
        <v>9060</v>
      </c>
      <c r="S1068" t="s">
        <v>710</v>
      </c>
      <c r="T1068" t="s">
        <v>4260</v>
      </c>
      <c r="U1068">
        <f t="shared" si="50"/>
        <v>2</v>
      </c>
    </row>
    <row r="1069" spans="1:21" customFormat="1" x14ac:dyDescent="0.25">
      <c r="A1069" t="s">
        <v>672</v>
      </c>
      <c r="B1069" t="s">
        <v>4631</v>
      </c>
      <c r="C1069" s="2" t="s">
        <v>4632</v>
      </c>
      <c r="D1069">
        <v>21</v>
      </c>
      <c r="E1069">
        <v>75</v>
      </c>
      <c r="F1069" t="s">
        <v>4628</v>
      </c>
      <c r="G1069" t="str">
        <f t="shared" si="48"/>
        <v>SURF1 Mutation-Control</v>
      </c>
      <c r="H1069">
        <v>723</v>
      </c>
      <c r="I1069">
        <v>8283</v>
      </c>
      <c r="J1069" s="1" t="s">
        <v>4620</v>
      </c>
      <c r="K1069">
        <f t="shared" si="49"/>
        <v>7561</v>
      </c>
      <c r="L1069">
        <v>4.4052680060600001E-3</v>
      </c>
      <c r="M1069" t="s">
        <v>711</v>
      </c>
      <c r="N1069" t="s">
        <v>712</v>
      </c>
      <c r="O1069">
        <v>5</v>
      </c>
      <c r="P1069">
        <v>1</v>
      </c>
      <c r="Q1069">
        <v>22198</v>
      </c>
      <c r="R1069">
        <v>10220</v>
      </c>
      <c r="S1069" t="s">
        <v>163</v>
      </c>
      <c r="T1069" t="s">
        <v>4214</v>
      </c>
      <c r="U1069">
        <f t="shared" si="50"/>
        <v>7</v>
      </c>
    </row>
    <row r="1070" spans="1:21" customFormat="1" x14ac:dyDescent="0.25">
      <c r="A1070" t="s">
        <v>672</v>
      </c>
      <c r="B1070" t="s">
        <v>4631</v>
      </c>
      <c r="C1070" s="2" t="s">
        <v>4632</v>
      </c>
      <c r="D1070">
        <v>21</v>
      </c>
      <c r="E1070">
        <v>75</v>
      </c>
      <c r="F1070" t="s">
        <v>4628</v>
      </c>
      <c r="G1070" t="str">
        <f t="shared" si="48"/>
        <v>SURF1 Mutation-Control</v>
      </c>
      <c r="H1070">
        <v>725</v>
      </c>
      <c r="I1070">
        <v>9597</v>
      </c>
      <c r="J1070" s="1" t="s">
        <v>4620</v>
      </c>
      <c r="K1070">
        <f t="shared" si="49"/>
        <v>8873</v>
      </c>
      <c r="L1070">
        <v>2.0525512287600002E-3</v>
      </c>
      <c r="M1070" t="s">
        <v>705</v>
      </c>
      <c r="N1070" t="s">
        <v>713</v>
      </c>
      <c r="O1070">
        <v>1</v>
      </c>
      <c r="P1070">
        <v>1</v>
      </c>
      <c r="Q1070">
        <v>21990</v>
      </c>
      <c r="R1070">
        <v>11590</v>
      </c>
      <c r="S1070" t="s">
        <v>169</v>
      </c>
      <c r="T1070" t="s">
        <v>4472</v>
      </c>
      <c r="U1070">
        <f t="shared" si="50"/>
        <v>3</v>
      </c>
    </row>
    <row r="1071" spans="1:21" customFormat="1" x14ac:dyDescent="0.25">
      <c r="A1071" t="s">
        <v>672</v>
      </c>
      <c r="B1071" t="s">
        <v>4631</v>
      </c>
      <c r="C1071" s="2" t="s">
        <v>4632</v>
      </c>
      <c r="D1071">
        <v>21</v>
      </c>
      <c r="E1071">
        <v>75</v>
      </c>
      <c r="F1071" t="s">
        <v>4628</v>
      </c>
      <c r="G1071" t="str">
        <f t="shared" si="48"/>
        <v>SURF1 Mutation-Control</v>
      </c>
      <c r="H1071">
        <v>730</v>
      </c>
      <c r="I1071">
        <v>8652</v>
      </c>
      <c r="J1071" s="1" t="s">
        <v>4620</v>
      </c>
      <c r="K1071">
        <f t="shared" si="49"/>
        <v>7923</v>
      </c>
      <c r="L1071">
        <v>3.05581488539E-2</v>
      </c>
      <c r="M1071" t="s">
        <v>714</v>
      </c>
      <c r="N1071" t="s">
        <v>715</v>
      </c>
      <c r="O1071">
        <v>2</v>
      </c>
      <c r="P1071">
        <v>2</v>
      </c>
      <c r="Q1071">
        <v>23742</v>
      </c>
      <c r="R1071">
        <v>1743</v>
      </c>
      <c r="S1071" t="s">
        <v>56</v>
      </c>
      <c r="T1071" t="s">
        <v>4215</v>
      </c>
      <c r="U1071">
        <f t="shared" si="50"/>
        <v>9</v>
      </c>
    </row>
    <row r="1072" spans="1:21" customFormat="1" x14ac:dyDescent="0.25">
      <c r="A1072" t="s">
        <v>672</v>
      </c>
      <c r="B1072" t="s">
        <v>4631</v>
      </c>
      <c r="C1072" s="2" t="s">
        <v>4632</v>
      </c>
      <c r="D1072">
        <v>21</v>
      </c>
      <c r="E1072">
        <v>75</v>
      </c>
      <c r="F1072" t="s">
        <v>4628</v>
      </c>
      <c r="G1072" t="str">
        <f t="shared" si="48"/>
        <v>SURF1 Mutation-Control</v>
      </c>
      <c r="H1072">
        <v>751</v>
      </c>
      <c r="I1072">
        <v>9734</v>
      </c>
      <c r="J1072" s="1" t="s">
        <v>4620</v>
      </c>
      <c r="K1072">
        <f t="shared" si="49"/>
        <v>8984</v>
      </c>
      <c r="L1072">
        <v>6.0901705868099997E-3</v>
      </c>
      <c r="M1072" t="s">
        <v>716</v>
      </c>
      <c r="N1072" t="s">
        <v>717</v>
      </c>
      <c r="O1072">
        <v>3</v>
      </c>
      <c r="P1072">
        <v>1</v>
      </c>
      <c r="Q1072">
        <v>24582</v>
      </c>
      <c r="R1072">
        <v>17706</v>
      </c>
      <c r="S1072" t="s">
        <v>718</v>
      </c>
      <c r="T1072" t="s">
        <v>4274</v>
      </c>
      <c r="U1072">
        <f t="shared" si="50"/>
        <v>1</v>
      </c>
    </row>
    <row r="1073" spans="1:21" customFormat="1" x14ac:dyDescent="0.25">
      <c r="A1073" t="s">
        <v>672</v>
      </c>
      <c r="B1073" t="s">
        <v>4631</v>
      </c>
      <c r="C1073" s="2" t="s">
        <v>4632</v>
      </c>
      <c r="D1073">
        <v>21</v>
      </c>
      <c r="E1073">
        <v>75</v>
      </c>
      <c r="F1073" t="s">
        <v>4628</v>
      </c>
      <c r="G1073" t="str">
        <f t="shared" si="48"/>
        <v>SURF1 Mutation-Control</v>
      </c>
      <c r="H1073">
        <v>758</v>
      </c>
      <c r="I1073">
        <v>8643</v>
      </c>
      <c r="J1073" s="1" t="s">
        <v>4620</v>
      </c>
      <c r="K1073">
        <f t="shared" si="49"/>
        <v>7886</v>
      </c>
      <c r="L1073">
        <v>8.9098987855400005E-3</v>
      </c>
      <c r="M1073" t="s">
        <v>719</v>
      </c>
      <c r="N1073" t="s">
        <v>720</v>
      </c>
      <c r="O1073">
        <v>1</v>
      </c>
      <c r="P1073">
        <v>1</v>
      </c>
      <c r="Q1073">
        <v>25184</v>
      </c>
      <c r="R1073">
        <v>1732</v>
      </c>
      <c r="S1073" t="s">
        <v>721</v>
      </c>
      <c r="T1073" t="s">
        <v>4322</v>
      </c>
      <c r="U1073">
        <f t="shared" si="50"/>
        <v>3</v>
      </c>
    </row>
    <row r="1074" spans="1:21" customFormat="1" x14ac:dyDescent="0.25">
      <c r="A1074" t="s">
        <v>672</v>
      </c>
      <c r="B1074" t="s">
        <v>4631</v>
      </c>
      <c r="C1074" s="2" t="s">
        <v>4632</v>
      </c>
      <c r="D1074">
        <v>21</v>
      </c>
      <c r="E1074">
        <v>75</v>
      </c>
      <c r="F1074" t="s">
        <v>4628</v>
      </c>
      <c r="G1074" t="str">
        <f t="shared" si="48"/>
        <v>SURF1 Mutation-Control</v>
      </c>
      <c r="H1074">
        <v>759</v>
      </c>
      <c r="I1074">
        <v>9398</v>
      </c>
      <c r="J1074" s="1" t="s">
        <v>4620</v>
      </c>
      <c r="K1074">
        <f t="shared" si="49"/>
        <v>8640</v>
      </c>
      <c r="L1074">
        <v>2.5848257608299999E-3</v>
      </c>
      <c r="M1074" t="s">
        <v>722</v>
      </c>
      <c r="N1074" t="s">
        <v>723</v>
      </c>
      <c r="O1074">
        <v>1</v>
      </c>
      <c r="P1074">
        <v>1</v>
      </c>
      <c r="Q1074">
        <v>25362</v>
      </c>
      <c r="R1074">
        <v>12772</v>
      </c>
      <c r="S1074" t="s">
        <v>180</v>
      </c>
      <c r="T1074" t="s">
        <v>4482</v>
      </c>
      <c r="U1074">
        <f t="shared" si="50"/>
        <v>6</v>
      </c>
    </row>
    <row r="1075" spans="1:21" customFormat="1" x14ac:dyDescent="0.25">
      <c r="A1075" t="s">
        <v>672</v>
      </c>
      <c r="B1075" t="s">
        <v>4631</v>
      </c>
      <c r="C1075" s="2" t="s">
        <v>4632</v>
      </c>
      <c r="D1075">
        <v>21</v>
      </c>
      <c r="E1075">
        <v>75</v>
      </c>
      <c r="F1075" t="s">
        <v>4628</v>
      </c>
      <c r="G1075" t="str">
        <f t="shared" si="48"/>
        <v>SURF1 Mutation-Control</v>
      </c>
      <c r="H1075">
        <v>769</v>
      </c>
      <c r="I1075">
        <v>8665</v>
      </c>
      <c r="J1075" s="1" t="s">
        <v>4620</v>
      </c>
      <c r="K1075">
        <f t="shared" si="49"/>
        <v>7897</v>
      </c>
      <c r="L1075">
        <v>1.6716548357899999E-2</v>
      </c>
      <c r="M1075" t="s">
        <v>724</v>
      </c>
      <c r="N1075" t="s">
        <v>725</v>
      </c>
      <c r="O1075">
        <v>4</v>
      </c>
      <c r="P1075">
        <v>2</v>
      </c>
      <c r="Q1075">
        <v>25487</v>
      </c>
      <c r="R1075">
        <v>2003</v>
      </c>
      <c r="S1075" t="s">
        <v>109</v>
      </c>
      <c r="T1075" t="s">
        <v>4265</v>
      </c>
      <c r="U1075">
        <f t="shared" si="50"/>
        <v>5</v>
      </c>
    </row>
    <row r="1076" spans="1:21" customFormat="1" x14ac:dyDescent="0.25">
      <c r="A1076" t="s">
        <v>672</v>
      </c>
      <c r="B1076" t="s">
        <v>4631</v>
      </c>
      <c r="C1076" s="2" t="s">
        <v>4632</v>
      </c>
      <c r="D1076">
        <v>21</v>
      </c>
      <c r="E1076">
        <v>75</v>
      </c>
      <c r="F1076" t="s">
        <v>4628</v>
      </c>
      <c r="G1076" t="str">
        <f t="shared" si="48"/>
        <v>SURF1 Mutation-Control</v>
      </c>
      <c r="H1076">
        <v>782</v>
      </c>
      <c r="I1076">
        <v>9326</v>
      </c>
      <c r="J1076" s="1" t="s">
        <v>4620</v>
      </c>
      <c r="K1076">
        <f t="shared" si="49"/>
        <v>8545</v>
      </c>
      <c r="L1076">
        <v>2.5658060202200001E-3</v>
      </c>
      <c r="M1076" t="s">
        <v>726</v>
      </c>
      <c r="N1076" t="s">
        <v>727</v>
      </c>
      <c r="O1076">
        <v>1</v>
      </c>
      <c r="P1076">
        <v>1</v>
      </c>
      <c r="Q1076">
        <v>25766</v>
      </c>
      <c r="R1076">
        <v>9895</v>
      </c>
      <c r="S1076" t="s">
        <v>728</v>
      </c>
      <c r="T1076" t="s">
        <v>4216</v>
      </c>
      <c r="U1076">
        <f t="shared" si="50"/>
        <v>6</v>
      </c>
    </row>
    <row r="1077" spans="1:21" customFormat="1" x14ac:dyDescent="0.25">
      <c r="A1077" t="s">
        <v>672</v>
      </c>
      <c r="B1077" t="s">
        <v>4631</v>
      </c>
      <c r="C1077" s="2" t="s">
        <v>4632</v>
      </c>
      <c r="D1077">
        <v>21</v>
      </c>
      <c r="E1077">
        <v>75</v>
      </c>
      <c r="F1077" t="s">
        <v>4628</v>
      </c>
      <c r="G1077" t="str">
        <f t="shared" si="48"/>
        <v>SURF1 Mutation-Control</v>
      </c>
      <c r="H1077">
        <v>789</v>
      </c>
      <c r="I1077">
        <v>9519</v>
      </c>
      <c r="J1077" s="1" t="s">
        <v>4620</v>
      </c>
      <c r="K1077">
        <f t="shared" si="49"/>
        <v>8731</v>
      </c>
      <c r="L1077">
        <v>5.1012795596199999E-3</v>
      </c>
      <c r="M1077" t="s">
        <v>729</v>
      </c>
      <c r="N1077" t="s">
        <v>730</v>
      </c>
      <c r="O1077">
        <v>7</v>
      </c>
      <c r="P1077">
        <v>2</v>
      </c>
      <c r="Q1077">
        <v>25472</v>
      </c>
      <c r="R1077">
        <v>12100</v>
      </c>
      <c r="S1077" t="s">
        <v>98</v>
      </c>
      <c r="T1077" t="s">
        <v>4217</v>
      </c>
      <c r="U1077">
        <f t="shared" si="50"/>
        <v>9</v>
      </c>
    </row>
    <row r="1078" spans="1:21" customFormat="1" x14ac:dyDescent="0.25">
      <c r="A1078" t="s">
        <v>672</v>
      </c>
      <c r="B1078" t="s">
        <v>4631</v>
      </c>
      <c r="C1078" s="2" t="s">
        <v>4632</v>
      </c>
      <c r="D1078">
        <v>21</v>
      </c>
      <c r="E1078">
        <v>75</v>
      </c>
      <c r="F1078" t="s">
        <v>4628</v>
      </c>
      <c r="G1078" t="str">
        <f t="shared" si="48"/>
        <v>SURF1 Mutation-Control</v>
      </c>
      <c r="H1078">
        <v>791</v>
      </c>
      <c r="I1078">
        <v>9060</v>
      </c>
      <c r="J1078" s="1" t="s">
        <v>4620</v>
      </c>
      <c r="K1078">
        <f t="shared" si="49"/>
        <v>8270</v>
      </c>
      <c r="L1078">
        <v>6.25880488333E-3</v>
      </c>
      <c r="M1078" t="s">
        <v>731</v>
      </c>
      <c r="N1078" t="s">
        <v>732</v>
      </c>
      <c r="O1078">
        <v>4</v>
      </c>
      <c r="P1078">
        <v>1</v>
      </c>
      <c r="Q1078">
        <v>25363</v>
      </c>
      <c r="R1078">
        <v>3332</v>
      </c>
      <c r="S1078" t="s">
        <v>733</v>
      </c>
      <c r="T1078" t="s">
        <v>4268</v>
      </c>
      <c r="U1078">
        <f t="shared" si="50"/>
        <v>6</v>
      </c>
    </row>
    <row r="1079" spans="1:21" customFormat="1" x14ac:dyDescent="0.25">
      <c r="A1079" t="s">
        <v>672</v>
      </c>
      <c r="B1079" t="s">
        <v>4631</v>
      </c>
      <c r="C1079" s="2" t="s">
        <v>4632</v>
      </c>
      <c r="D1079">
        <v>21</v>
      </c>
      <c r="E1079">
        <v>75</v>
      </c>
      <c r="F1079" t="s">
        <v>4628</v>
      </c>
      <c r="G1079" t="str">
        <f t="shared" si="48"/>
        <v>SURF1 Mutation-Control</v>
      </c>
      <c r="H1079">
        <v>797</v>
      </c>
      <c r="I1079">
        <v>8707</v>
      </c>
      <c r="J1079" s="1" t="s">
        <v>4620</v>
      </c>
      <c r="K1079">
        <f t="shared" si="49"/>
        <v>7911</v>
      </c>
      <c r="L1079">
        <v>5.3713637802600004E-3</v>
      </c>
      <c r="M1079" t="s">
        <v>734</v>
      </c>
      <c r="N1079" t="s">
        <v>735</v>
      </c>
      <c r="O1079">
        <v>5</v>
      </c>
      <c r="P1079">
        <v>1</v>
      </c>
      <c r="Q1079">
        <v>25282</v>
      </c>
      <c r="R1079">
        <v>3447</v>
      </c>
      <c r="S1079" t="s">
        <v>736</v>
      </c>
      <c r="T1079" t="s">
        <v>4270</v>
      </c>
      <c r="U1079">
        <f t="shared" si="50"/>
        <v>4</v>
      </c>
    </row>
    <row r="1080" spans="1:21" customFormat="1" x14ac:dyDescent="0.25">
      <c r="A1080" t="s">
        <v>672</v>
      </c>
      <c r="B1080" t="s">
        <v>4631</v>
      </c>
      <c r="C1080" s="2" t="s">
        <v>4632</v>
      </c>
      <c r="D1080">
        <v>21</v>
      </c>
      <c r="E1080">
        <v>75</v>
      </c>
      <c r="F1080" t="s">
        <v>4628</v>
      </c>
      <c r="G1080" t="str">
        <f t="shared" si="48"/>
        <v>SURF1 Mutation-Control</v>
      </c>
      <c r="H1080">
        <v>799</v>
      </c>
      <c r="I1080">
        <v>5893</v>
      </c>
      <c r="J1080" s="1" t="s">
        <v>4620</v>
      </c>
      <c r="K1080">
        <f t="shared" si="49"/>
        <v>5095</v>
      </c>
      <c r="L1080">
        <v>2.9845388654200001E-3</v>
      </c>
      <c r="M1080" t="s">
        <v>737</v>
      </c>
      <c r="N1080" t="s">
        <v>738</v>
      </c>
      <c r="O1080">
        <v>4</v>
      </c>
      <c r="P1080">
        <v>1</v>
      </c>
      <c r="Q1080">
        <v>25767</v>
      </c>
      <c r="R1080">
        <v>18652</v>
      </c>
      <c r="S1080" t="s">
        <v>190</v>
      </c>
      <c r="T1080" t="s">
        <v>4309</v>
      </c>
      <c r="U1080">
        <f t="shared" si="50"/>
        <v>9</v>
      </c>
    </row>
    <row r="1081" spans="1:21" customFormat="1" x14ac:dyDescent="0.25">
      <c r="A1081" t="s">
        <v>672</v>
      </c>
      <c r="B1081" t="s">
        <v>4631</v>
      </c>
      <c r="C1081" s="2" t="s">
        <v>4632</v>
      </c>
      <c r="D1081">
        <v>21</v>
      </c>
      <c r="E1081">
        <v>75</v>
      </c>
      <c r="F1081" t="s">
        <v>4628</v>
      </c>
      <c r="G1081" t="str">
        <f t="shared" si="48"/>
        <v>SURF1 Mutation-Control</v>
      </c>
      <c r="H1081">
        <v>817</v>
      </c>
      <c r="I1081">
        <v>8861</v>
      </c>
      <c r="J1081" s="1" t="s">
        <v>4620</v>
      </c>
      <c r="K1081">
        <f t="shared" si="49"/>
        <v>8045</v>
      </c>
      <c r="L1081">
        <v>6.3512547096999999E-3</v>
      </c>
      <c r="M1081" t="s">
        <v>739</v>
      </c>
      <c r="N1081" t="s">
        <v>740</v>
      </c>
      <c r="O1081">
        <v>8</v>
      </c>
      <c r="P1081">
        <v>1</v>
      </c>
      <c r="Q1081">
        <v>24866</v>
      </c>
      <c r="R1081">
        <v>7977</v>
      </c>
      <c r="S1081" t="s">
        <v>199</v>
      </c>
      <c r="T1081" t="s">
        <v>4182</v>
      </c>
      <c r="U1081">
        <f t="shared" si="50"/>
        <v>9</v>
      </c>
    </row>
    <row r="1082" spans="1:21" customFormat="1" x14ac:dyDescent="0.25">
      <c r="A1082" t="s">
        <v>672</v>
      </c>
      <c r="B1082" t="s">
        <v>4631</v>
      </c>
      <c r="C1082" s="2" t="s">
        <v>4632</v>
      </c>
      <c r="D1082">
        <v>21</v>
      </c>
      <c r="E1082">
        <v>75</v>
      </c>
      <c r="F1082" t="s">
        <v>4628</v>
      </c>
      <c r="G1082" t="str">
        <f t="shared" si="48"/>
        <v>SURF1 Mutation-Control</v>
      </c>
      <c r="H1082">
        <v>860</v>
      </c>
      <c r="I1082">
        <v>9346</v>
      </c>
      <c r="J1082" s="1" t="s">
        <v>4620</v>
      </c>
      <c r="K1082">
        <f t="shared" si="49"/>
        <v>8487</v>
      </c>
      <c r="L1082">
        <v>4.5122845812600003E-3</v>
      </c>
      <c r="M1082" t="s">
        <v>741</v>
      </c>
      <c r="N1082" t="s">
        <v>742</v>
      </c>
      <c r="O1082">
        <v>1</v>
      </c>
      <c r="P1082">
        <v>3</v>
      </c>
      <c r="Q1082">
        <v>22939</v>
      </c>
      <c r="R1082">
        <v>10585</v>
      </c>
      <c r="S1082" t="s">
        <v>743</v>
      </c>
      <c r="T1082" t="s">
        <v>4463</v>
      </c>
      <c r="U1082">
        <f t="shared" si="50"/>
        <v>8</v>
      </c>
    </row>
    <row r="1083" spans="1:21" customFormat="1" x14ac:dyDescent="0.25">
      <c r="A1083" t="s">
        <v>672</v>
      </c>
      <c r="B1083" t="s">
        <v>4631</v>
      </c>
      <c r="C1083" s="2" t="s">
        <v>4632</v>
      </c>
      <c r="D1083">
        <v>21</v>
      </c>
      <c r="E1083">
        <v>75</v>
      </c>
      <c r="F1083" t="s">
        <v>4628</v>
      </c>
      <c r="G1083" t="str">
        <f t="shared" si="48"/>
        <v>SURF1 Mutation-Control</v>
      </c>
      <c r="H1083">
        <v>861</v>
      </c>
      <c r="I1083">
        <v>8679</v>
      </c>
      <c r="J1083" s="1" t="s">
        <v>4620</v>
      </c>
      <c r="K1083">
        <f t="shared" si="49"/>
        <v>7819</v>
      </c>
      <c r="L1083">
        <v>1.61824828463E-2</v>
      </c>
      <c r="M1083" t="s">
        <v>741</v>
      </c>
      <c r="N1083" t="s">
        <v>744</v>
      </c>
      <c r="O1083">
        <v>1</v>
      </c>
      <c r="P1083">
        <v>2</v>
      </c>
      <c r="Q1083">
        <v>22939</v>
      </c>
      <c r="R1083">
        <v>2301</v>
      </c>
      <c r="S1083" t="s">
        <v>745</v>
      </c>
      <c r="T1083" t="s">
        <v>4187</v>
      </c>
      <c r="U1083">
        <f t="shared" si="50"/>
        <v>7</v>
      </c>
    </row>
    <row r="1084" spans="1:21" customFormat="1" x14ac:dyDescent="0.25">
      <c r="A1084" t="s">
        <v>672</v>
      </c>
      <c r="B1084" t="s">
        <v>4631</v>
      </c>
      <c r="C1084" s="2" t="s">
        <v>4632</v>
      </c>
      <c r="D1084">
        <v>21</v>
      </c>
      <c r="E1084">
        <v>75</v>
      </c>
      <c r="F1084" t="s">
        <v>4628</v>
      </c>
      <c r="G1084" t="str">
        <f t="shared" si="48"/>
        <v>SURF1 Mutation-Control</v>
      </c>
      <c r="H1084">
        <v>861</v>
      </c>
      <c r="I1084">
        <v>9359</v>
      </c>
      <c r="J1084" s="1" t="s">
        <v>4620</v>
      </c>
      <c r="K1084">
        <f t="shared" si="49"/>
        <v>8499</v>
      </c>
      <c r="L1084">
        <v>1.5188074635299999E-2</v>
      </c>
      <c r="M1084" t="s">
        <v>746</v>
      </c>
      <c r="N1084" t="s">
        <v>747</v>
      </c>
      <c r="O1084">
        <v>6</v>
      </c>
      <c r="P1084">
        <v>8</v>
      </c>
      <c r="Q1084">
        <v>23166</v>
      </c>
      <c r="R1084">
        <v>11231</v>
      </c>
      <c r="S1084" t="s">
        <v>14</v>
      </c>
      <c r="T1084" t="s">
        <v>4187</v>
      </c>
      <c r="U1084">
        <f t="shared" si="50"/>
        <v>7</v>
      </c>
    </row>
    <row r="1085" spans="1:21" customFormat="1" x14ac:dyDescent="0.25">
      <c r="A1085" t="s">
        <v>672</v>
      </c>
      <c r="B1085" t="s">
        <v>4631</v>
      </c>
      <c r="C1085" s="2" t="s">
        <v>4632</v>
      </c>
      <c r="D1085">
        <v>21</v>
      </c>
      <c r="E1085">
        <v>75</v>
      </c>
      <c r="F1085" t="s">
        <v>4628</v>
      </c>
      <c r="G1085" t="str">
        <f t="shared" si="48"/>
        <v>SURF1 Mutation-Control</v>
      </c>
      <c r="H1085">
        <v>866</v>
      </c>
      <c r="I1085">
        <v>7956</v>
      </c>
      <c r="J1085" s="1" t="s">
        <v>4620</v>
      </c>
      <c r="K1085">
        <f t="shared" si="49"/>
        <v>7091</v>
      </c>
      <c r="L1085">
        <v>2.1747833199000002E-3</v>
      </c>
      <c r="M1085" t="s">
        <v>741</v>
      </c>
      <c r="N1085" t="s">
        <v>748</v>
      </c>
      <c r="O1085">
        <v>1</v>
      </c>
      <c r="P1085">
        <v>1</v>
      </c>
      <c r="Q1085">
        <v>22939</v>
      </c>
      <c r="R1085">
        <v>15469</v>
      </c>
      <c r="S1085" t="s">
        <v>749</v>
      </c>
      <c r="T1085" t="s">
        <v>4519</v>
      </c>
      <c r="U1085">
        <f t="shared" si="50"/>
        <v>5</v>
      </c>
    </row>
    <row r="1086" spans="1:21" customFormat="1" x14ac:dyDescent="0.25">
      <c r="A1086" t="s">
        <v>672</v>
      </c>
      <c r="B1086" t="s">
        <v>4631</v>
      </c>
      <c r="C1086" s="2" t="s">
        <v>4632</v>
      </c>
      <c r="D1086">
        <v>21</v>
      </c>
      <c r="E1086">
        <v>75</v>
      </c>
      <c r="F1086" t="s">
        <v>4628</v>
      </c>
      <c r="G1086" t="str">
        <f t="shared" si="48"/>
        <v>SURF1 Mutation-Control</v>
      </c>
      <c r="H1086">
        <v>937</v>
      </c>
      <c r="I1086">
        <v>7450</v>
      </c>
      <c r="J1086" s="1" t="s">
        <v>4620</v>
      </c>
      <c r="K1086">
        <f t="shared" si="49"/>
        <v>6514</v>
      </c>
      <c r="L1086">
        <v>3.9686187568000004E-3</v>
      </c>
      <c r="M1086" t="s">
        <v>750</v>
      </c>
      <c r="N1086" t="s">
        <v>751</v>
      </c>
      <c r="O1086">
        <v>2</v>
      </c>
      <c r="P1086">
        <v>1</v>
      </c>
      <c r="Q1086">
        <v>15390</v>
      </c>
      <c r="R1086">
        <v>17367</v>
      </c>
      <c r="S1086" t="s">
        <v>752</v>
      </c>
      <c r="T1086" t="s">
        <v>4484</v>
      </c>
      <c r="U1086">
        <f t="shared" si="50"/>
        <v>4</v>
      </c>
    </row>
    <row r="1087" spans="1:21" customFormat="1" x14ac:dyDescent="0.25">
      <c r="A1087" t="s">
        <v>672</v>
      </c>
      <c r="B1087" t="s">
        <v>4631</v>
      </c>
      <c r="C1087" s="2" t="s">
        <v>4632</v>
      </c>
      <c r="D1087">
        <v>21</v>
      </c>
      <c r="E1087">
        <v>75</v>
      </c>
      <c r="F1087" t="s">
        <v>4628</v>
      </c>
      <c r="G1087" t="str">
        <f t="shared" si="48"/>
        <v>SURF1 Mutation-Control</v>
      </c>
      <c r="H1087">
        <v>951</v>
      </c>
      <c r="I1087">
        <v>9567</v>
      </c>
      <c r="J1087" s="1" t="s">
        <v>4620</v>
      </c>
      <c r="K1087">
        <f t="shared" si="49"/>
        <v>8617</v>
      </c>
      <c r="L1087">
        <v>7.6739080090499996E-3</v>
      </c>
      <c r="M1087" t="s">
        <v>753</v>
      </c>
      <c r="N1087" t="s">
        <v>754</v>
      </c>
      <c r="O1087">
        <v>3</v>
      </c>
      <c r="P1087">
        <v>1</v>
      </c>
      <c r="Q1087">
        <v>14048</v>
      </c>
      <c r="R1087">
        <v>11163</v>
      </c>
      <c r="S1087" t="s">
        <v>216</v>
      </c>
      <c r="T1087" t="s">
        <v>4483</v>
      </c>
      <c r="U1087">
        <f t="shared" si="50"/>
        <v>8</v>
      </c>
    </row>
    <row r="1088" spans="1:21" customFormat="1" x14ac:dyDescent="0.25">
      <c r="A1088" t="s">
        <v>672</v>
      </c>
      <c r="B1088" t="s">
        <v>4631</v>
      </c>
      <c r="C1088" s="2" t="s">
        <v>4632</v>
      </c>
      <c r="D1088">
        <v>21</v>
      </c>
      <c r="E1088">
        <v>75</v>
      </c>
      <c r="F1088" t="s">
        <v>4628</v>
      </c>
      <c r="G1088" t="str">
        <f t="shared" si="48"/>
        <v>SURF1 Mutation-Control</v>
      </c>
      <c r="H1088">
        <v>961</v>
      </c>
      <c r="I1088">
        <v>7872</v>
      </c>
      <c r="J1088" s="1" t="s">
        <v>4620</v>
      </c>
      <c r="K1088">
        <f t="shared" si="49"/>
        <v>6912</v>
      </c>
      <c r="L1088">
        <v>4.8312287855E-3</v>
      </c>
      <c r="M1088" t="s">
        <v>755</v>
      </c>
      <c r="N1088" t="s">
        <v>756</v>
      </c>
      <c r="O1088">
        <v>1</v>
      </c>
      <c r="P1088">
        <v>1</v>
      </c>
      <c r="Q1088">
        <v>14048</v>
      </c>
      <c r="R1088">
        <v>8760</v>
      </c>
      <c r="S1088" t="s">
        <v>757</v>
      </c>
      <c r="T1088" t="s">
        <v>4260</v>
      </c>
      <c r="U1088">
        <f t="shared" si="50"/>
        <v>2</v>
      </c>
    </row>
    <row r="1089" spans="1:21" customFormat="1" x14ac:dyDescent="0.25">
      <c r="A1089" t="s">
        <v>672</v>
      </c>
      <c r="B1089" t="s">
        <v>4631</v>
      </c>
      <c r="C1089" s="2" t="s">
        <v>4632</v>
      </c>
      <c r="D1089">
        <v>21</v>
      </c>
      <c r="E1089">
        <v>75</v>
      </c>
      <c r="F1089" t="s">
        <v>4628</v>
      </c>
      <c r="G1089" t="str">
        <f t="shared" si="48"/>
        <v>SURF1 Mutation-Control</v>
      </c>
      <c r="H1089">
        <v>967</v>
      </c>
      <c r="I1089">
        <v>8300</v>
      </c>
      <c r="J1089" s="1" t="s">
        <v>4620</v>
      </c>
      <c r="K1089">
        <f t="shared" si="49"/>
        <v>7334</v>
      </c>
      <c r="L1089">
        <v>3.35190038141E-3</v>
      </c>
      <c r="M1089" t="s">
        <v>758</v>
      </c>
      <c r="N1089" t="s">
        <v>759</v>
      </c>
      <c r="O1089">
        <v>1</v>
      </c>
      <c r="P1089">
        <v>1</v>
      </c>
      <c r="Q1089">
        <v>12766</v>
      </c>
      <c r="R1089">
        <v>9031</v>
      </c>
      <c r="S1089" t="s">
        <v>760</v>
      </c>
      <c r="T1089" t="s">
        <v>4520</v>
      </c>
      <c r="U1089">
        <f t="shared" si="50"/>
        <v>9</v>
      </c>
    </row>
    <row r="1090" spans="1:21" customFormat="1" x14ac:dyDescent="0.25">
      <c r="A1090" t="s">
        <v>672</v>
      </c>
      <c r="B1090" t="s">
        <v>4631</v>
      </c>
      <c r="C1090" s="2" t="s">
        <v>4632</v>
      </c>
      <c r="D1090">
        <v>21</v>
      </c>
      <c r="E1090">
        <v>75</v>
      </c>
      <c r="F1090" t="s">
        <v>4628</v>
      </c>
      <c r="G1090" t="str">
        <f t="shared" si="48"/>
        <v>SURF1 Mutation-Control</v>
      </c>
      <c r="H1090">
        <v>968</v>
      </c>
      <c r="I1090">
        <v>8482</v>
      </c>
      <c r="J1090" s="1" t="s">
        <v>4620</v>
      </c>
      <c r="K1090">
        <f t="shared" si="49"/>
        <v>7515</v>
      </c>
      <c r="L1090">
        <v>2.97553818272E-2</v>
      </c>
      <c r="M1090" t="s">
        <v>761</v>
      </c>
      <c r="N1090" t="s">
        <v>762</v>
      </c>
      <c r="O1090">
        <v>1</v>
      </c>
      <c r="P1090">
        <v>2</v>
      </c>
      <c r="Q1090">
        <v>12857</v>
      </c>
      <c r="R1090">
        <v>1191</v>
      </c>
      <c r="S1090" t="s">
        <v>225</v>
      </c>
      <c r="T1090" t="s">
        <v>4333</v>
      </c>
      <c r="U1090">
        <f t="shared" si="50"/>
        <v>5</v>
      </c>
    </row>
    <row r="1091" spans="1:21" customFormat="1" x14ac:dyDescent="0.25">
      <c r="A1091" t="s">
        <v>672</v>
      </c>
      <c r="B1091" t="s">
        <v>4631</v>
      </c>
      <c r="C1091" s="2" t="s">
        <v>4632</v>
      </c>
      <c r="D1091">
        <v>21</v>
      </c>
      <c r="E1091">
        <v>75</v>
      </c>
      <c r="F1091" t="s">
        <v>4628</v>
      </c>
      <c r="G1091" t="str">
        <f t="shared" ref="G1091:G1154" si="51">CONCATENATE(C1091,"-",F1091)</f>
        <v>SURF1 Mutation-Control</v>
      </c>
      <c r="H1091">
        <v>1024</v>
      </c>
      <c r="I1091">
        <v>7450</v>
      </c>
      <c r="J1091" s="1" t="s">
        <v>4620</v>
      </c>
      <c r="K1091">
        <f t="shared" ref="K1091:K1154" si="52">IF(H1091&lt;I1091,I1091-H1091+1,16569-H1091+I1091)</f>
        <v>6427</v>
      </c>
      <c r="L1091">
        <v>2.0925022667899998E-3</v>
      </c>
      <c r="M1091" t="s">
        <v>763</v>
      </c>
      <c r="N1091" t="s">
        <v>751</v>
      </c>
      <c r="O1091">
        <v>1</v>
      </c>
      <c r="P1091">
        <v>1</v>
      </c>
      <c r="Q1091">
        <v>15610</v>
      </c>
      <c r="R1091">
        <v>17367</v>
      </c>
      <c r="S1091" t="s">
        <v>231</v>
      </c>
      <c r="T1091" t="s">
        <v>4484</v>
      </c>
      <c r="U1091">
        <f t="shared" ref="U1091:U1154" si="53">LEN(T1091)</f>
        <v>4</v>
      </c>
    </row>
    <row r="1092" spans="1:21" customFormat="1" x14ac:dyDescent="0.25">
      <c r="A1092" t="s">
        <v>672</v>
      </c>
      <c r="B1092" t="s">
        <v>4631</v>
      </c>
      <c r="C1092" s="2" t="s">
        <v>4632</v>
      </c>
      <c r="D1092">
        <v>21</v>
      </c>
      <c r="E1092">
        <v>75</v>
      </c>
      <c r="F1092" t="s">
        <v>4628</v>
      </c>
      <c r="G1092" t="str">
        <f t="shared" si="51"/>
        <v>SURF1 Mutation-Control</v>
      </c>
      <c r="H1092">
        <v>1049</v>
      </c>
      <c r="I1092">
        <v>8562</v>
      </c>
      <c r="J1092" s="1" t="s">
        <v>4620</v>
      </c>
      <c r="K1092">
        <f t="shared" si="52"/>
        <v>7514</v>
      </c>
      <c r="L1092">
        <v>1.8648830485499999E-2</v>
      </c>
      <c r="M1092" t="s">
        <v>764</v>
      </c>
      <c r="N1092" t="s">
        <v>765</v>
      </c>
      <c r="O1092">
        <v>1</v>
      </c>
      <c r="P1092">
        <v>1</v>
      </c>
      <c r="Q1092">
        <v>17715</v>
      </c>
      <c r="R1092">
        <v>1838</v>
      </c>
      <c r="S1092" t="s">
        <v>766</v>
      </c>
      <c r="T1092" t="s">
        <v>4405</v>
      </c>
      <c r="U1092">
        <f t="shared" si="53"/>
        <v>6</v>
      </c>
    </row>
    <row r="1093" spans="1:21" customFormat="1" x14ac:dyDescent="0.25">
      <c r="A1093" t="s">
        <v>672</v>
      </c>
      <c r="B1093" t="s">
        <v>4631</v>
      </c>
      <c r="C1093" s="2" t="s">
        <v>4632</v>
      </c>
      <c r="D1093">
        <v>21</v>
      </c>
      <c r="E1093">
        <v>75</v>
      </c>
      <c r="F1093" t="s">
        <v>4628</v>
      </c>
      <c r="G1093" t="str">
        <f t="shared" si="51"/>
        <v>SURF1 Mutation-Control</v>
      </c>
      <c r="H1093">
        <v>1097</v>
      </c>
      <c r="I1093">
        <v>8933</v>
      </c>
      <c r="J1093" s="1" t="s">
        <v>4620</v>
      </c>
      <c r="K1093">
        <f t="shared" si="52"/>
        <v>7837</v>
      </c>
      <c r="L1093">
        <v>3.8938350027600001E-3</v>
      </c>
      <c r="M1093" t="s">
        <v>767</v>
      </c>
      <c r="N1093" t="s">
        <v>768</v>
      </c>
      <c r="O1093">
        <v>1</v>
      </c>
      <c r="P1093">
        <v>1</v>
      </c>
      <c r="Q1093">
        <v>21956</v>
      </c>
      <c r="R1093">
        <v>6200</v>
      </c>
      <c r="S1093" t="s">
        <v>769</v>
      </c>
      <c r="T1093" t="s">
        <v>4224</v>
      </c>
      <c r="U1093">
        <f t="shared" si="53"/>
        <v>4</v>
      </c>
    </row>
    <row r="1094" spans="1:21" customFormat="1" x14ac:dyDescent="0.25">
      <c r="A1094" t="s">
        <v>672</v>
      </c>
      <c r="B1094" t="s">
        <v>4631</v>
      </c>
      <c r="C1094" s="2" t="s">
        <v>4632</v>
      </c>
      <c r="D1094">
        <v>21</v>
      </c>
      <c r="E1094">
        <v>75</v>
      </c>
      <c r="F1094" t="s">
        <v>4628</v>
      </c>
      <c r="G1094" t="str">
        <f t="shared" si="51"/>
        <v>SURF1 Mutation-Control</v>
      </c>
      <c r="H1094">
        <v>1119</v>
      </c>
      <c r="I1094">
        <v>7725</v>
      </c>
      <c r="J1094" s="1" t="s">
        <v>4620</v>
      </c>
      <c r="K1094">
        <f t="shared" si="52"/>
        <v>6607</v>
      </c>
      <c r="L1094">
        <v>4.9766550089799999E-3</v>
      </c>
      <c r="M1094" t="s">
        <v>770</v>
      </c>
      <c r="N1094" t="s">
        <v>771</v>
      </c>
      <c r="O1094">
        <v>1</v>
      </c>
      <c r="P1094">
        <v>1</v>
      </c>
      <c r="Q1094">
        <v>24535</v>
      </c>
      <c r="R1094">
        <v>4372</v>
      </c>
      <c r="S1094" t="s">
        <v>237</v>
      </c>
      <c r="T1094" t="s">
        <v>4278</v>
      </c>
      <c r="U1094">
        <f t="shared" si="53"/>
        <v>10</v>
      </c>
    </row>
    <row r="1095" spans="1:21" customFormat="1" x14ac:dyDescent="0.25">
      <c r="A1095" t="s">
        <v>672</v>
      </c>
      <c r="B1095" t="s">
        <v>4631</v>
      </c>
      <c r="C1095" s="2" t="s">
        <v>4632</v>
      </c>
      <c r="D1095">
        <v>21</v>
      </c>
      <c r="E1095">
        <v>75</v>
      </c>
      <c r="F1095" t="s">
        <v>4628</v>
      </c>
      <c r="G1095" t="str">
        <f t="shared" si="51"/>
        <v>SURF1 Mutation-Control</v>
      </c>
      <c r="H1095">
        <v>1123</v>
      </c>
      <c r="I1095">
        <v>8891</v>
      </c>
      <c r="J1095" s="1" t="s">
        <v>4620</v>
      </c>
      <c r="K1095">
        <f t="shared" si="52"/>
        <v>7769</v>
      </c>
      <c r="L1095">
        <v>3.4057633059199999E-3</v>
      </c>
      <c r="M1095" t="s">
        <v>772</v>
      </c>
      <c r="N1095" t="s">
        <v>773</v>
      </c>
      <c r="O1095">
        <v>2</v>
      </c>
      <c r="P1095">
        <v>1</v>
      </c>
      <c r="Q1095">
        <v>24467</v>
      </c>
      <c r="R1095">
        <v>7419</v>
      </c>
      <c r="S1095" t="s">
        <v>774</v>
      </c>
      <c r="T1095" t="s">
        <v>4456</v>
      </c>
      <c r="U1095">
        <f t="shared" si="53"/>
        <v>4</v>
      </c>
    </row>
    <row r="1096" spans="1:21" customFormat="1" x14ac:dyDescent="0.25">
      <c r="A1096" t="s">
        <v>672</v>
      </c>
      <c r="B1096" t="s">
        <v>4631</v>
      </c>
      <c r="C1096" s="2" t="s">
        <v>4632</v>
      </c>
      <c r="D1096">
        <v>21</v>
      </c>
      <c r="E1096">
        <v>75</v>
      </c>
      <c r="F1096" t="s">
        <v>4628</v>
      </c>
      <c r="G1096" t="str">
        <f t="shared" si="51"/>
        <v>SURF1 Mutation-Control</v>
      </c>
      <c r="H1096">
        <v>1169</v>
      </c>
      <c r="I1096">
        <v>8148</v>
      </c>
      <c r="J1096" s="1" t="s">
        <v>4620</v>
      </c>
      <c r="K1096">
        <f t="shared" si="52"/>
        <v>6980</v>
      </c>
      <c r="L1096">
        <v>1.54966931275E-3</v>
      </c>
      <c r="M1096" t="s">
        <v>775</v>
      </c>
      <c r="N1096" t="s">
        <v>776</v>
      </c>
      <c r="O1096">
        <v>1</v>
      </c>
      <c r="P1096">
        <v>1</v>
      </c>
      <c r="Q1096">
        <v>27780</v>
      </c>
      <c r="R1096">
        <v>22253</v>
      </c>
      <c r="S1096" t="s">
        <v>777</v>
      </c>
      <c r="T1096" t="s">
        <v>4521</v>
      </c>
      <c r="U1096">
        <f t="shared" si="53"/>
        <v>4</v>
      </c>
    </row>
    <row r="1097" spans="1:21" customFormat="1" x14ac:dyDescent="0.25">
      <c r="A1097" t="s">
        <v>672</v>
      </c>
      <c r="B1097" t="s">
        <v>4631</v>
      </c>
      <c r="C1097" s="2" t="s">
        <v>4632</v>
      </c>
      <c r="D1097">
        <v>21</v>
      </c>
      <c r="E1097">
        <v>75</v>
      </c>
      <c r="F1097" t="s">
        <v>4628</v>
      </c>
      <c r="G1097" t="str">
        <f t="shared" si="51"/>
        <v>SURF1 Mutation-Control</v>
      </c>
      <c r="H1097">
        <v>1200</v>
      </c>
      <c r="I1097">
        <v>8968</v>
      </c>
      <c r="J1097" s="1" t="s">
        <v>4620</v>
      </c>
      <c r="K1097">
        <f t="shared" si="52"/>
        <v>7769</v>
      </c>
      <c r="L1097">
        <v>2.00527264918E-2</v>
      </c>
      <c r="M1097" t="s">
        <v>778</v>
      </c>
      <c r="N1097" t="s">
        <v>779</v>
      </c>
      <c r="O1097">
        <v>2</v>
      </c>
      <c r="P1097">
        <v>2</v>
      </c>
      <c r="Q1097">
        <v>28532</v>
      </c>
      <c r="R1097">
        <v>5173</v>
      </c>
      <c r="S1097" t="s">
        <v>780</v>
      </c>
      <c r="T1097" t="s">
        <v>4522</v>
      </c>
      <c r="U1097">
        <f t="shared" si="53"/>
        <v>5</v>
      </c>
    </row>
    <row r="1098" spans="1:21" customFormat="1" x14ac:dyDescent="0.25">
      <c r="A1098" t="s">
        <v>672</v>
      </c>
      <c r="B1098" t="s">
        <v>4631</v>
      </c>
      <c r="C1098" s="2" t="s">
        <v>4632</v>
      </c>
      <c r="D1098">
        <v>21</v>
      </c>
      <c r="E1098">
        <v>75</v>
      </c>
      <c r="F1098" t="s">
        <v>4628</v>
      </c>
      <c r="G1098" t="str">
        <f t="shared" si="51"/>
        <v>SURF1 Mutation-Control</v>
      </c>
      <c r="H1098">
        <v>1221</v>
      </c>
      <c r="I1098">
        <v>7231</v>
      </c>
      <c r="J1098" s="1" t="s">
        <v>4620</v>
      </c>
      <c r="K1098">
        <f t="shared" si="52"/>
        <v>6011</v>
      </c>
      <c r="L1098">
        <v>2.9973258433799999E-3</v>
      </c>
      <c r="M1098" t="s">
        <v>781</v>
      </c>
      <c r="N1098" t="s">
        <v>782</v>
      </c>
      <c r="O1098">
        <v>3</v>
      </c>
      <c r="P1098">
        <v>2</v>
      </c>
      <c r="Q1098">
        <v>29373</v>
      </c>
      <c r="R1098">
        <v>18608</v>
      </c>
      <c r="S1098" t="s">
        <v>243</v>
      </c>
      <c r="T1098" t="s">
        <v>4337</v>
      </c>
      <c r="U1098">
        <f t="shared" si="53"/>
        <v>8</v>
      </c>
    </row>
    <row r="1099" spans="1:21" customFormat="1" x14ac:dyDescent="0.25">
      <c r="A1099" t="s">
        <v>672</v>
      </c>
      <c r="B1099" t="s">
        <v>4631</v>
      </c>
      <c r="C1099" s="2" t="s">
        <v>4632</v>
      </c>
      <c r="D1099">
        <v>21</v>
      </c>
      <c r="E1099">
        <v>75</v>
      </c>
      <c r="F1099" t="s">
        <v>4628</v>
      </c>
      <c r="G1099" t="str">
        <f t="shared" si="51"/>
        <v>SURF1 Mutation-Control</v>
      </c>
      <c r="H1099">
        <v>1224</v>
      </c>
      <c r="I1099">
        <v>8646</v>
      </c>
      <c r="J1099" s="1" t="s">
        <v>4620</v>
      </c>
      <c r="K1099">
        <f t="shared" si="52"/>
        <v>7423</v>
      </c>
      <c r="L1099">
        <v>1.02505573846E-2</v>
      </c>
      <c r="M1099" t="s">
        <v>783</v>
      </c>
      <c r="N1099" t="s">
        <v>784</v>
      </c>
      <c r="O1099">
        <v>2</v>
      </c>
      <c r="P1099">
        <v>1</v>
      </c>
      <c r="Q1099">
        <v>29472</v>
      </c>
      <c r="R1099">
        <v>1752</v>
      </c>
      <c r="S1099" t="s">
        <v>785</v>
      </c>
      <c r="T1099" t="s">
        <v>4523</v>
      </c>
      <c r="U1099">
        <f t="shared" si="53"/>
        <v>4</v>
      </c>
    </row>
    <row r="1100" spans="1:21" customFormat="1" x14ac:dyDescent="0.25">
      <c r="A1100" t="s">
        <v>672</v>
      </c>
      <c r="B1100" t="s">
        <v>4631</v>
      </c>
      <c r="C1100" s="2" t="s">
        <v>4632</v>
      </c>
      <c r="D1100">
        <v>21</v>
      </c>
      <c r="E1100">
        <v>75</v>
      </c>
      <c r="F1100" t="s">
        <v>4628</v>
      </c>
      <c r="G1100" t="str">
        <f t="shared" si="51"/>
        <v>SURF1 Mutation-Control</v>
      </c>
      <c r="H1100">
        <v>1229</v>
      </c>
      <c r="I1100">
        <v>6542</v>
      </c>
      <c r="J1100" s="1" t="s">
        <v>4620</v>
      </c>
      <c r="K1100">
        <f t="shared" si="52"/>
        <v>5314</v>
      </c>
      <c r="L1100">
        <v>6.0811345969800003E-3</v>
      </c>
      <c r="M1100" t="s">
        <v>786</v>
      </c>
      <c r="N1100" t="s">
        <v>787</v>
      </c>
      <c r="O1100">
        <v>3</v>
      </c>
      <c r="P1100">
        <v>1</v>
      </c>
      <c r="Q1100">
        <v>30255</v>
      </c>
      <c r="R1100">
        <v>6654</v>
      </c>
      <c r="S1100" t="s">
        <v>526</v>
      </c>
      <c r="T1100" t="s">
        <v>4223</v>
      </c>
      <c r="U1100">
        <f t="shared" si="53"/>
        <v>8</v>
      </c>
    </row>
    <row r="1101" spans="1:21" customFormat="1" x14ac:dyDescent="0.25">
      <c r="A1101" t="s">
        <v>672</v>
      </c>
      <c r="B1101" t="s">
        <v>4631</v>
      </c>
      <c r="C1101" s="2" t="s">
        <v>4632</v>
      </c>
      <c r="D1101">
        <v>21</v>
      </c>
      <c r="E1101">
        <v>75</v>
      </c>
      <c r="F1101" t="s">
        <v>4628</v>
      </c>
      <c r="G1101" t="str">
        <f t="shared" si="51"/>
        <v>SURF1 Mutation-Control</v>
      </c>
      <c r="H1101">
        <v>1232</v>
      </c>
      <c r="I1101">
        <v>8475</v>
      </c>
      <c r="J1101" s="1" t="s">
        <v>4620</v>
      </c>
      <c r="K1101">
        <f t="shared" si="52"/>
        <v>7244</v>
      </c>
      <c r="L1101">
        <v>4.1589970979200003E-2</v>
      </c>
      <c r="M1101" t="s">
        <v>788</v>
      </c>
      <c r="N1101" t="s">
        <v>789</v>
      </c>
      <c r="O1101">
        <v>2</v>
      </c>
      <c r="P1101">
        <v>2</v>
      </c>
      <c r="Q1101">
        <v>30037</v>
      </c>
      <c r="R1101">
        <v>1070</v>
      </c>
      <c r="S1101" t="s">
        <v>246</v>
      </c>
      <c r="T1101" t="s">
        <v>4191</v>
      </c>
      <c r="U1101">
        <f t="shared" si="53"/>
        <v>8</v>
      </c>
    </row>
    <row r="1102" spans="1:21" customFormat="1" x14ac:dyDescent="0.25">
      <c r="A1102" t="s">
        <v>672</v>
      </c>
      <c r="B1102" t="s">
        <v>4631</v>
      </c>
      <c r="C1102" s="2" t="s">
        <v>4632</v>
      </c>
      <c r="D1102">
        <v>21</v>
      </c>
      <c r="E1102">
        <v>75</v>
      </c>
      <c r="F1102" t="s">
        <v>4628</v>
      </c>
      <c r="G1102" t="str">
        <f t="shared" si="51"/>
        <v>SURF1 Mutation-Control</v>
      </c>
      <c r="H1102">
        <v>1253</v>
      </c>
      <c r="I1102">
        <v>8822</v>
      </c>
      <c r="J1102" s="1" t="s">
        <v>4620</v>
      </c>
      <c r="K1102">
        <f t="shared" si="52"/>
        <v>7570</v>
      </c>
      <c r="L1102">
        <v>5.8694879111600004E-3</v>
      </c>
      <c r="M1102" t="s">
        <v>790</v>
      </c>
      <c r="N1102" t="s">
        <v>791</v>
      </c>
      <c r="O1102">
        <v>1</v>
      </c>
      <c r="P1102">
        <v>2</v>
      </c>
      <c r="Q1102">
        <v>30644</v>
      </c>
      <c r="R1102">
        <v>7222</v>
      </c>
      <c r="S1102" t="s">
        <v>792</v>
      </c>
      <c r="T1102" t="s">
        <v>4426</v>
      </c>
      <c r="U1102">
        <f t="shared" si="53"/>
        <v>5</v>
      </c>
    </row>
    <row r="1103" spans="1:21" customFormat="1" x14ac:dyDescent="0.25">
      <c r="A1103" t="s">
        <v>672</v>
      </c>
      <c r="B1103" t="s">
        <v>4631</v>
      </c>
      <c r="C1103" s="2" t="s">
        <v>4632</v>
      </c>
      <c r="D1103">
        <v>21</v>
      </c>
      <c r="E1103">
        <v>75</v>
      </c>
      <c r="F1103" t="s">
        <v>4628</v>
      </c>
      <c r="G1103" t="str">
        <f t="shared" si="51"/>
        <v>SURF1 Mutation-Control</v>
      </c>
      <c r="H1103">
        <v>1388</v>
      </c>
      <c r="I1103">
        <v>8697</v>
      </c>
      <c r="J1103" s="1" t="s">
        <v>4620</v>
      </c>
      <c r="K1103">
        <f t="shared" si="52"/>
        <v>7310</v>
      </c>
      <c r="L1103">
        <v>7.1297137354999996E-3</v>
      </c>
      <c r="M1103" t="s">
        <v>793</v>
      </c>
      <c r="N1103" t="s">
        <v>794</v>
      </c>
      <c r="O1103">
        <v>1</v>
      </c>
      <c r="P1103">
        <v>1</v>
      </c>
      <c r="Q1103">
        <v>29824</v>
      </c>
      <c r="R1103">
        <v>3113</v>
      </c>
      <c r="S1103" t="s">
        <v>795</v>
      </c>
      <c r="T1103" t="s">
        <v>4524</v>
      </c>
      <c r="U1103">
        <f t="shared" si="53"/>
        <v>4</v>
      </c>
    </row>
    <row r="1104" spans="1:21" customFormat="1" x14ac:dyDescent="0.25">
      <c r="A1104" t="s">
        <v>672</v>
      </c>
      <c r="B1104" t="s">
        <v>4631</v>
      </c>
      <c r="C1104" s="2" t="s">
        <v>4632</v>
      </c>
      <c r="D1104">
        <v>21</v>
      </c>
      <c r="E1104">
        <v>75</v>
      </c>
      <c r="F1104" t="s">
        <v>4628</v>
      </c>
      <c r="G1104" t="str">
        <f t="shared" si="51"/>
        <v>SURF1 Mutation-Control</v>
      </c>
      <c r="H1104">
        <v>1393</v>
      </c>
      <c r="I1104">
        <v>8845</v>
      </c>
      <c r="J1104" s="1" t="s">
        <v>4620</v>
      </c>
      <c r="K1104">
        <f t="shared" si="52"/>
        <v>7453</v>
      </c>
      <c r="L1104">
        <v>3.9736098664999997E-3</v>
      </c>
      <c r="M1104" t="s">
        <v>796</v>
      </c>
      <c r="N1104" t="s">
        <v>797</v>
      </c>
      <c r="O1104">
        <v>4</v>
      </c>
      <c r="P1104">
        <v>1</v>
      </c>
      <c r="Q1104">
        <v>30683</v>
      </c>
      <c r="R1104">
        <v>7999</v>
      </c>
      <c r="S1104" t="s">
        <v>534</v>
      </c>
      <c r="T1104" t="s">
        <v>4477</v>
      </c>
      <c r="U1104">
        <f t="shared" si="53"/>
        <v>9</v>
      </c>
    </row>
    <row r="1105" spans="1:21" customFormat="1" x14ac:dyDescent="0.25">
      <c r="A1105" t="s">
        <v>672</v>
      </c>
      <c r="B1105" t="s">
        <v>4631</v>
      </c>
      <c r="C1105" s="2" t="s">
        <v>4632</v>
      </c>
      <c r="D1105">
        <v>21</v>
      </c>
      <c r="E1105">
        <v>75</v>
      </c>
      <c r="F1105" t="s">
        <v>4628</v>
      </c>
      <c r="G1105" t="str">
        <f t="shared" si="51"/>
        <v>SURF1 Mutation-Control</v>
      </c>
      <c r="H1105">
        <v>1491</v>
      </c>
      <c r="I1105">
        <v>9726</v>
      </c>
      <c r="J1105" s="1" t="s">
        <v>4620</v>
      </c>
      <c r="K1105">
        <f t="shared" si="52"/>
        <v>8236</v>
      </c>
      <c r="L1105">
        <v>3.4755075318299998E-3</v>
      </c>
      <c r="M1105" t="s">
        <v>798</v>
      </c>
      <c r="N1105" t="s">
        <v>799</v>
      </c>
      <c r="O1105">
        <v>2</v>
      </c>
      <c r="P1105">
        <v>2</v>
      </c>
      <c r="Q1105">
        <v>27576</v>
      </c>
      <c r="R1105">
        <v>16835</v>
      </c>
      <c r="S1105" t="s">
        <v>271</v>
      </c>
      <c r="T1105" t="s">
        <v>4285</v>
      </c>
      <c r="U1105">
        <f t="shared" si="53"/>
        <v>8</v>
      </c>
    </row>
    <row r="1106" spans="1:21" customFormat="1" x14ac:dyDescent="0.25">
      <c r="A1106" t="s">
        <v>672</v>
      </c>
      <c r="B1106" t="s">
        <v>4631</v>
      </c>
      <c r="C1106" s="2" t="s">
        <v>4632</v>
      </c>
      <c r="D1106">
        <v>21</v>
      </c>
      <c r="E1106">
        <v>75</v>
      </c>
      <c r="F1106" t="s">
        <v>4628</v>
      </c>
      <c r="G1106" t="str">
        <f t="shared" si="51"/>
        <v>SURF1 Mutation-Control</v>
      </c>
      <c r="H1106">
        <v>1524</v>
      </c>
      <c r="I1106">
        <v>9576</v>
      </c>
      <c r="J1106" s="1" t="s">
        <v>4620</v>
      </c>
      <c r="K1106">
        <f t="shared" si="52"/>
        <v>8053</v>
      </c>
      <c r="L1106">
        <v>2.4071090162199999E-3</v>
      </c>
      <c r="M1106" t="s">
        <v>800</v>
      </c>
      <c r="N1106" t="s">
        <v>801</v>
      </c>
      <c r="O1106">
        <v>2</v>
      </c>
      <c r="P1106">
        <v>1</v>
      </c>
      <c r="Q1106">
        <v>26072</v>
      </c>
      <c r="R1106">
        <v>11048</v>
      </c>
      <c r="S1106" t="s">
        <v>540</v>
      </c>
      <c r="T1106" t="s">
        <v>4427</v>
      </c>
      <c r="U1106">
        <f t="shared" si="53"/>
        <v>5</v>
      </c>
    </row>
    <row r="1107" spans="1:21" customFormat="1" x14ac:dyDescent="0.25">
      <c r="A1107" t="s">
        <v>672</v>
      </c>
      <c r="B1107" t="s">
        <v>4631</v>
      </c>
      <c r="C1107" s="2" t="s">
        <v>4632</v>
      </c>
      <c r="D1107">
        <v>21</v>
      </c>
      <c r="E1107">
        <v>75</v>
      </c>
      <c r="F1107" t="s">
        <v>4628</v>
      </c>
      <c r="G1107" t="str">
        <f t="shared" si="51"/>
        <v>SURF1 Mutation-Control</v>
      </c>
      <c r="H1107">
        <v>1531</v>
      </c>
      <c r="I1107">
        <v>9085</v>
      </c>
      <c r="J1107" s="1" t="s">
        <v>4620</v>
      </c>
      <c r="K1107">
        <f t="shared" si="52"/>
        <v>7555</v>
      </c>
      <c r="L1107">
        <v>5.9064211303799996E-3</v>
      </c>
      <c r="M1107" t="s">
        <v>802</v>
      </c>
      <c r="N1107" t="s">
        <v>803</v>
      </c>
      <c r="O1107">
        <v>1</v>
      </c>
      <c r="P1107">
        <v>1</v>
      </c>
      <c r="Q1107">
        <v>26174</v>
      </c>
      <c r="R1107">
        <v>3125</v>
      </c>
      <c r="S1107" t="s">
        <v>804</v>
      </c>
      <c r="T1107" t="s">
        <v>4224</v>
      </c>
      <c r="U1107">
        <f t="shared" si="53"/>
        <v>4</v>
      </c>
    </row>
    <row r="1108" spans="1:21" customFormat="1" x14ac:dyDescent="0.25">
      <c r="A1108" t="s">
        <v>672</v>
      </c>
      <c r="B1108" t="s">
        <v>4631</v>
      </c>
      <c r="C1108" s="2" t="s">
        <v>4632</v>
      </c>
      <c r="D1108">
        <v>21</v>
      </c>
      <c r="E1108">
        <v>75</v>
      </c>
      <c r="F1108" t="s">
        <v>4628</v>
      </c>
      <c r="G1108" t="str">
        <f t="shared" si="51"/>
        <v>SURF1 Mutation-Control</v>
      </c>
      <c r="H1108">
        <v>1561</v>
      </c>
      <c r="I1108">
        <v>9387</v>
      </c>
      <c r="J1108" s="1" t="s">
        <v>4620</v>
      </c>
      <c r="K1108">
        <f t="shared" si="52"/>
        <v>7827</v>
      </c>
      <c r="L1108">
        <v>2.50639985044E-3</v>
      </c>
      <c r="M1108" t="s">
        <v>805</v>
      </c>
      <c r="N1108" t="s">
        <v>806</v>
      </c>
      <c r="O1108">
        <v>1</v>
      </c>
      <c r="P1108">
        <v>1</v>
      </c>
      <c r="Q1108">
        <v>23449</v>
      </c>
      <c r="R1108">
        <v>12282</v>
      </c>
      <c r="S1108" t="s">
        <v>807</v>
      </c>
      <c r="T1108" t="s">
        <v>4525</v>
      </c>
      <c r="U1108">
        <f t="shared" si="53"/>
        <v>6</v>
      </c>
    </row>
    <row r="1109" spans="1:21" customFormat="1" x14ac:dyDescent="0.25">
      <c r="A1109" t="s">
        <v>672</v>
      </c>
      <c r="B1109" t="s">
        <v>4631</v>
      </c>
      <c r="C1109" s="2" t="s">
        <v>4632</v>
      </c>
      <c r="D1109">
        <v>21</v>
      </c>
      <c r="E1109">
        <v>75</v>
      </c>
      <c r="F1109" t="s">
        <v>4628</v>
      </c>
      <c r="G1109" t="str">
        <f t="shared" si="51"/>
        <v>SURF1 Mutation-Control</v>
      </c>
      <c r="H1109">
        <v>1593</v>
      </c>
      <c r="I1109">
        <v>8719</v>
      </c>
      <c r="J1109" s="1" t="s">
        <v>4620</v>
      </c>
      <c r="K1109">
        <f t="shared" si="52"/>
        <v>7127</v>
      </c>
      <c r="L1109">
        <v>8.7246939109699995E-3</v>
      </c>
      <c r="M1109" t="s">
        <v>808</v>
      </c>
      <c r="N1109" t="s">
        <v>809</v>
      </c>
      <c r="O1109">
        <v>3</v>
      </c>
      <c r="P1109">
        <v>1</v>
      </c>
      <c r="Q1109">
        <v>20956</v>
      </c>
      <c r="R1109">
        <v>3944</v>
      </c>
      <c r="S1109" t="s">
        <v>277</v>
      </c>
      <c r="T1109" t="s">
        <v>4340</v>
      </c>
      <c r="U1109">
        <f t="shared" si="53"/>
        <v>9</v>
      </c>
    </row>
    <row r="1110" spans="1:21" customFormat="1" x14ac:dyDescent="0.25">
      <c r="A1110" t="s">
        <v>672</v>
      </c>
      <c r="B1110" t="s">
        <v>4631</v>
      </c>
      <c r="C1110" s="2" t="s">
        <v>4632</v>
      </c>
      <c r="D1110">
        <v>21</v>
      </c>
      <c r="E1110">
        <v>75</v>
      </c>
      <c r="F1110" t="s">
        <v>4628</v>
      </c>
      <c r="G1110" t="str">
        <f t="shared" si="51"/>
        <v>SURF1 Mutation-Control</v>
      </c>
      <c r="H1110">
        <v>1611</v>
      </c>
      <c r="I1110">
        <v>8910</v>
      </c>
      <c r="J1110" s="1" t="s">
        <v>4620</v>
      </c>
      <c r="K1110">
        <f t="shared" si="52"/>
        <v>7300</v>
      </c>
      <c r="L1110">
        <v>6.2501874140800003E-3</v>
      </c>
      <c r="M1110" t="s">
        <v>810</v>
      </c>
      <c r="N1110" t="s">
        <v>811</v>
      </c>
      <c r="O1110">
        <v>5</v>
      </c>
      <c r="P1110">
        <v>2</v>
      </c>
      <c r="Q1110">
        <v>17982</v>
      </c>
      <c r="R1110">
        <v>6758</v>
      </c>
      <c r="S1110" t="s">
        <v>812</v>
      </c>
      <c r="T1110" t="s">
        <v>4228</v>
      </c>
      <c r="U1110">
        <f t="shared" si="53"/>
        <v>4</v>
      </c>
    </row>
    <row r="1111" spans="1:21" customFormat="1" x14ac:dyDescent="0.25">
      <c r="A1111" t="s">
        <v>672</v>
      </c>
      <c r="B1111" t="s">
        <v>4631</v>
      </c>
      <c r="C1111" s="2" t="s">
        <v>4632</v>
      </c>
      <c r="D1111">
        <v>21</v>
      </c>
      <c r="E1111">
        <v>75</v>
      </c>
      <c r="F1111" t="s">
        <v>4628</v>
      </c>
      <c r="G1111" t="str">
        <f t="shared" si="51"/>
        <v>SURF1 Mutation-Control</v>
      </c>
      <c r="H1111">
        <v>1615</v>
      </c>
      <c r="I1111">
        <v>8803</v>
      </c>
      <c r="J1111" s="1" t="s">
        <v>4620</v>
      </c>
      <c r="K1111">
        <f t="shared" si="52"/>
        <v>7189</v>
      </c>
      <c r="L1111">
        <v>3.09815700106E-3</v>
      </c>
      <c r="M1111" t="s">
        <v>813</v>
      </c>
      <c r="N1111" t="s">
        <v>814</v>
      </c>
      <c r="O1111">
        <v>1</v>
      </c>
      <c r="P1111">
        <v>1</v>
      </c>
      <c r="Q1111">
        <v>17599</v>
      </c>
      <c r="R1111">
        <v>6364</v>
      </c>
      <c r="S1111" t="s">
        <v>283</v>
      </c>
      <c r="T1111" t="s">
        <v>4308</v>
      </c>
      <c r="U1111">
        <f t="shared" si="53"/>
        <v>4</v>
      </c>
    </row>
    <row r="1112" spans="1:21" customFormat="1" x14ac:dyDescent="0.25">
      <c r="A1112" t="s">
        <v>672</v>
      </c>
      <c r="B1112" t="s">
        <v>4631</v>
      </c>
      <c r="C1112" s="2" t="s">
        <v>4632</v>
      </c>
      <c r="D1112">
        <v>21</v>
      </c>
      <c r="E1112">
        <v>75</v>
      </c>
      <c r="F1112" t="s">
        <v>4628</v>
      </c>
      <c r="G1112" t="str">
        <f t="shared" si="51"/>
        <v>SURF1 Mutation-Control</v>
      </c>
      <c r="H1112">
        <v>1623</v>
      </c>
      <c r="I1112">
        <v>8811</v>
      </c>
      <c r="J1112" s="1" t="s">
        <v>4620</v>
      </c>
      <c r="K1112">
        <f t="shared" si="52"/>
        <v>7189</v>
      </c>
      <c r="L1112">
        <v>8.2754320371200008E-3</v>
      </c>
      <c r="M1112" t="s">
        <v>815</v>
      </c>
      <c r="N1112" t="s">
        <v>816</v>
      </c>
      <c r="O1112">
        <v>6</v>
      </c>
      <c r="P1112">
        <v>1</v>
      </c>
      <c r="Q1112">
        <v>17151</v>
      </c>
      <c r="R1112">
        <v>6817</v>
      </c>
      <c r="S1112" t="s">
        <v>817</v>
      </c>
      <c r="T1112" t="s">
        <v>4313</v>
      </c>
      <c r="U1112">
        <f t="shared" si="53"/>
        <v>9</v>
      </c>
    </row>
    <row r="1113" spans="1:21" customFormat="1" x14ac:dyDescent="0.25">
      <c r="A1113" t="s">
        <v>672</v>
      </c>
      <c r="B1113" t="s">
        <v>4631</v>
      </c>
      <c r="C1113" s="2" t="s">
        <v>4632</v>
      </c>
      <c r="D1113">
        <v>21</v>
      </c>
      <c r="E1113">
        <v>75</v>
      </c>
      <c r="F1113" t="s">
        <v>4628</v>
      </c>
      <c r="G1113" t="str">
        <f t="shared" si="51"/>
        <v>SURF1 Mutation-Control</v>
      </c>
      <c r="H1113">
        <v>1632</v>
      </c>
      <c r="I1113">
        <v>9090</v>
      </c>
      <c r="J1113" s="1" t="s">
        <v>4620</v>
      </c>
      <c r="K1113">
        <f t="shared" si="52"/>
        <v>7459</v>
      </c>
      <c r="L1113">
        <v>3.3957929309500002E-3</v>
      </c>
      <c r="M1113" t="s">
        <v>818</v>
      </c>
      <c r="N1113" t="s">
        <v>819</v>
      </c>
      <c r="O1113">
        <v>1</v>
      </c>
      <c r="P1113">
        <v>1</v>
      </c>
      <c r="Q1113">
        <v>16360</v>
      </c>
      <c r="R1113">
        <v>3198</v>
      </c>
      <c r="S1113" t="s">
        <v>820</v>
      </c>
      <c r="T1113" t="s">
        <v>4526</v>
      </c>
      <c r="U1113">
        <f t="shared" si="53"/>
        <v>8</v>
      </c>
    </row>
    <row r="1114" spans="1:21" customFormat="1" x14ac:dyDescent="0.25">
      <c r="A1114" t="s">
        <v>672</v>
      </c>
      <c r="B1114" t="s">
        <v>4631</v>
      </c>
      <c r="C1114" s="2" t="s">
        <v>4632</v>
      </c>
      <c r="D1114">
        <v>21</v>
      </c>
      <c r="E1114">
        <v>75</v>
      </c>
      <c r="F1114" t="s">
        <v>4628</v>
      </c>
      <c r="G1114" t="str">
        <f t="shared" si="51"/>
        <v>SURF1 Mutation-Control</v>
      </c>
      <c r="H1114">
        <v>1639</v>
      </c>
      <c r="I1114">
        <v>9491</v>
      </c>
      <c r="J1114" s="1" t="s">
        <v>4620</v>
      </c>
      <c r="K1114">
        <f t="shared" si="52"/>
        <v>7853</v>
      </c>
      <c r="L1114">
        <v>5.0003855371699999E-3</v>
      </c>
      <c r="M1114" t="s">
        <v>821</v>
      </c>
      <c r="N1114" t="s">
        <v>822</v>
      </c>
      <c r="O1114">
        <v>4</v>
      </c>
      <c r="P1114">
        <v>2</v>
      </c>
      <c r="Q1114">
        <v>15938</v>
      </c>
      <c r="R1114">
        <v>12884</v>
      </c>
      <c r="S1114" t="s">
        <v>289</v>
      </c>
      <c r="T1114" t="s">
        <v>4229</v>
      </c>
      <c r="U1114">
        <f t="shared" si="53"/>
        <v>4</v>
      </c>
    </row>
    <row r="1115" spans="1:21" customFormat="1" x14ac:dyDescent="0.25">
      <c r="A1115" t="s">
        <v>672</v>
      </c>
      <c r="B1115" t="s">
        <v>4631</v>
      </c>
      <c r="C1115" s="2" t="s">
        <v>4632</v>
      </c>
      <c r="D1115">
        <v>21</v>
      </c>
      <c r="E1115">
        <v>75</v>
      </c>
      <c r="F1115" t="s">
        <v>4628</v>
      </c>
      <c r="G1115" t="str">
        <f t="shared" si="51"/>
        <v>SURF1 Mutation-Control</v>
      </c>
      <c r="H1115">
        <v>1643</v>
      </c>
      <c r="I1115">
        <v>9307</v>
      </c>
      <c r="J1115" s="1" t="s">
        <v>4620</v>
      </c>
      <c r="K1115">
        <f t="shared" si="52"/>
        <v>7665</v>
      </c>
      <c r="L1115">
        <v>8.2131288478599993E-3</v>
      </c>
      <c r="M1115" t="s">
        <v>823</v>
      </c>
      <c r="N1115" t="s">
        <v>824</v>
      </c>
      <c r="O1115">
        <v>4</v>
      </c>
      <c r="P1115">
        <v>2</v>
      </c>
      <c r="Q1115">
        <v>15286</v>
      </c>
      <c r="R1115">
        <v>9424</v>
      </c>
      <c r="S1115" t="s">
        <v>295</v>
      </c>
      <c r="T1115" t="s">
        <v>4230</v>
      </c>
      <c r="U1115">
        <f t="shared" si="53"/>
        <v>7</v>
      </c>
    </row>
    <row r="1116" spans="1:21" customFormat="1" x14ac:dyDescent="0.25">
      <c r="A1116" t="s">
        <v>672</v>
      </c>
      <c r="B1116" t="s">
        <v>4631</v>
      </c>
      <c r="C1116" s="2" t="s">
        <v>4632</v>
      </c>
      <c r="D1116">
        <v>21</v>
      </c>
      <c r="E1116">
        <v>75</v>
      </c>
      <c r="F1116" t="s">
        <v>4628</v>
      </c>
      <c r="G1116" t="str">
        <f t="shared" si="51"/>
        <v>SURF1 Mutation-Control</v>
      </c>
      <c r="H1116">
        <v>1643</v>
      </c>
      <c r="I1116">
        <v>9493</v>
      </c>
      <c r="J1116" s="1" t="s">
        <v>4620</v>
      </c>
      <c r="K1116">
        <f t="shared" si="52"/>
        <v>7851</v>
      </c>
      <c r="L1116">
        <v>1.5818276289100001E-3</v>
      </c>
      <c r="M1116" t="s">
        <v>825</v>
      </c>
      <c r="N1116" t="s">
        <v>826</v>
      </c>
      <c r="O1116">
        <v>1</v>
      </c>
      <c r="P1116">
        <v>1</v>
      </c>
      <c r="Q1116">
        <v>15493</v>
      </c>
      <c r="R1116">
        <v>12772</v>
      </c>
      <c r="S1116" t="s">
        <v>827</v>
      </c>
      <c r="T1116" t="s">
        <v>4527</v>
      </c>
      <c r="U1116">
        <f t="shared" si="53"/>
        <v>5</v>
      </c>
    </row>
    <row r="1117" spans="1:21" customFormat="1" x14ac:dyDescent="0.25">
      <c r="A1117" t="s">
        <v>672</v>
      </c>
      <c r="B1117" t="s">
        <v>4631</v>
      </c>
      <c r="C1117" s="2" t="s">
        <v>4632</v>
      </c>
      <c r="D1117">
        <v>21</v>
      </c>
      <c r="E1117">
        <v>75</v>
      </c>
      <c r="F1117" t="s">
        <v>4628</v>
      </c>
      <c r="G1117" t="str">
        <f t="shared" si="51"/>
        <v>SURF1 Mutation-Control</v>
      </c>
      <c r="H1117">
        <v>1662</v>
      </c>
      <c r="I1117">
        <v>8878</v>
      </c>
      <c r="J1117" s="1" t="s">
        <v>4620</v>
      </c>
      <c r="K1117">
        <f t="shared" si="52"/>
        <v>7217</v>
      </c>
      <c r="L1117">
        <v>8.1051958353000001E-3</v>
      </c>
      <c r="M1117" t="s">
        <v>828</v>
      </c>
      <c r="N1117" t="s">
        <v>829</v>
      </c>
      <c r="O1117">
        <v>3</v>
      </c>
      <c r="P1117">
        <v>1</v>
      </c>
      <c r="Q1117">
        <v>14040</v>
      </c>
      <c r="R1117">
        <v>7877</v>
      </c>
      <c r="S1117" t="s">
        <v>553</v>
      </c>
      <c r="T1117" t="s">
        <v>4286</v>
      </c>
      <c r="U1117">
        <f t="shared" si="53"/>
        <v>6</v>
      </c>
    </row>
    <row r="1118" spans="1:21" customFormat="1" x14ac:dyDescent="0.25">
      <c r="A1118" t="s">
        <v>672</v>
      </c>
      <c r="B1118" t="s">
        <v>4631</v>
      </c>
      <c r="C1118" s="2" t="s">
        <v>4632</v>
      </c>
      <c r="D1118">
        <v>21</v>
      </c>
      <c r="E1118">
        <v>75</v>
      </c>
      <c r="F1118" t="s">
        <v>4628</v>
      </c>
      <c r="G1118" t="str">
        <f t="shared" si="51"/>
        <v>SURF1 Mutation-Control</v>
      </c>
      <c r="H1118">
        <v>1670</v>
      </c>
      <c r="I1118">
        <v>9575</v>
      </c>
      <c r="J1118" s="1" t="s">
        <v>4620</v>
      </c>
      <c r="K1118">
        <f t="shared" si="52"/>
        <v>7906</v>
      </c>
      <c r="L1118">
        <v>3.82905695707E-3</v>
      </c>
      <c r="M1118" t="s">
        <v>830</v>
      </c>
      <c r="N1118" t="s">
        <v>831</v>
      </c>
      <c r="O1118">
        <v>1</v>
      </c>
      <c r="P1118">
        <v>2</v>
      </c>
      <c r="Q1118">
        <v>13157</v>
      </c>
      <c r="R1118">
        <v>11115</v>
      </c>
      <c r="S1118" t="s">
        <v>832</v>
      </c>
      <c r="T1118" t="s">
        <v>4468</v>
      </c>
      <c r="U1118">
        <f t="shared" si="53"/>
        <v>6</v>
      </c>
    </row>
    <row r="1119" spans="1:21" customFormat="1" x14ac:dyDescent="0.25">
      <c r="A1119" t="s">
        <v>672</v>
      </c>
      <c r="B1119" t="s">
        <v>4631</v>
      </c>
      <c r="C1119" s="2" t="s">
        <v>4632</v>
      </c>
      <c r="D1119">
        <v>21</v>
      </c>
      <c r="E1119">
        <v>75</v>
      </c>
      <c r="F1119" t="s">
        <v>4628</v>
      </c>
      <c r="G1119" t="str">
        <f t="shared" si="51"/>
        <v>SURF1 Mutation-Control</v>
      </c>
      <c r="H1119">
        <v>1673</v>
      </c>
      <c r="I1119">
        <v>9240</v>
      </c>
      <c r="J1119" s="1" t="s">
        <v>4620</v>
      </c>
      <c r="K1119">
        <f t="shared" si="52"/>
        <v>7568</v>
      </c>
      <c r="L1119">
        <v>1.2347183791300001E-2</v>
      </c>
      <c r="M1119" t="s">
        <v>833</v>
      </c>
      <c r="N1119" t="s">
        <v>834</v>
      </c>
      <c r="O1119">
        <v>2</v>
      </c>
      <c r="P1119">
        <v>3</v>
      </c>
      <c r="Q1119">
        <v>12711</v>
      </c>
      <c r="R1119">
        <v>6193</v>
      </c>
      <c r="S1119" t="s">
        <v>304</v>
      </c>
      <c r="T1119" t="s">
        <v>4342</v>
      </c>
      <c r="U1119">
        <f t="shared" si="53"/>
        <v>5</v>
      </c>
    </row>
    <row r="1120" spans="1:21" customFormat="1" x14ac:dyDescent="0.25">
      <c r="A1120" t="s">
        <v>672</v>
      </c>
      <c r="B1120" t="s">
        <v>4631</v>
      </c>
      <c r="C1120" s="2" t="s">
        <v>4632</v>
      </c>
      <c r="D1120">
        <v>21</v>
      </c>
      <c r="E1120">
        <v>75</v>
      </c>
      <c r="F1120" t="s">
        <v>4628</v>
      </c>
      <c r="G1120" t="str">
        <f t="shared" si="51"/>
        <v>SURF1 Mutation-Control</v>
      </c>
      <c r="H1120">
        <v>1676</v>
      </c>
      <c r="I1120">
        <v>9521</v>
      </c>
      <c r="J1120" s="1" t="s">
        <v>4620</v>
      </c>
      <c r="K1120">
        <f t="shared" si="52"/>
        <v>7846</v>
      </c>
      <c r="L1120">
        <v>8.50203705248E-3</v>
      </c>
      <c r="M1120" t="s">
        <v>835</v>
      </c>
      <c r="N1120" t="s">
        <v>836</v>
      </c>
      <c r="O1120">
        <v>5</v>
      </c>
      <c r="P1120">
        <v>2</v>
      </c>
      <c r="Q1120">
        <v>12582</v>
      </c>
      <c r="R1120">
        <v>11938</v>
      </c>
      <c r="S1120" t="s">
        <v>310</v>
      </c>
      <c r="T1120" t="s">
        <v>4314</v>
      </c>
      <c r="U1120">
        <f t="shared" si="53"/>
        <v>9</v>
      </c>
    </row>
    <row r="1121" spans="1:21" customFormat="1" x14ac:dyDescent="0.25">
      <c r="A1121" t="s">
        <v>672</v>
      </c>
      <c r="B1121" t="s">
        <v>4631</v>
      </c>
      <c r="C1121" s="2" t="s">
        <v>4632</v>
      </c>
      <c r="D1121">
        <v>21</v>
      </c>
      <c r="E1121">
        <v>75</v>
      </c>
      <c r="F1121" t="s">
        <v>4628</v>
      </c>
      <c r="G1121" t="str">
        <f t="shared" si="51"/>
        <v>SURF1 Mutation-Control</v>
      </c>
      <c r="H1121">
        <v>1689</v>
      </c>
      <c r="I1121">
        <v>9317</v>
      </c>
      <c r="J1121" s="1" t="s">
        <v>4620</v>
      </c>
      <c r="K1121">
        <f t="shared" si="52"/>
        <v>7629</v>
      </c>
      <c r="L1121">
        <v>5.7159655155400004E-3</v>
      </c>
      <c r="M1121" t="s">
        <v>837</v>
      </c>
      <c r="N1121" t="s">
        <v>838</v>
      </c>
      <c r="O1121">
        <v>2</v>
      </c>
      <c r="P1121">
        <v>1</v>
      </c>
      <c r="Q1121">
        <v>11814</v>
      </c>
      <c r="R1121">
        <v>9603</v>
      </c>
      <c r="S1121" t="s">
        <v>839</v>
      </c>
      <c r="T1121" t="s">
        <v>4287</v>
      </c>
      <c r="U1121">
        <f t="shared" si="53"/>
        <v>8</v>
      </c>
    </row>
    <row r="1122" spans="1:21" customFormat="1" x14ac:dyDescent="0.25">
      <c r="A1122" t="s">
        <v>672</v>
      </c>
      <c r="B1122" t="s">
        <v>4631</v>
      </c>
      <c r="C1122" s="2" t="s">
        <v>4632</v>
      </c>
      <c r="D1122">
        <v>21</v>
      </c>
      <c r="E1122">
        <v>75</v>
      </c>
      <c r="F1122" t="s">
        <v>4628</v>
      </c>
      <c r="G1122" t="str">
        <f t="shared" si="51"/>
        <v>SURF1 Mutation-Control</v>
      </c>
      <c r="H1122">
        <v>1690</v>
      </c>
      <c r="I1122">
        <v>9328</v>
      </c>
      <c r="J1122" s="1" t="s">
        <v>4620</v>
      </c>
      <c r="K1122">
        <f t="shared" si="52"/>
        <v>7639</v>
      </c>
      <c r="L1122">
        <v>4.5730370538299998E-3</v>
      </c>
      <c r="M1122" t="s">
        <v>840</v>
      </c>
      <c r="N1122" t="s">
        <v>841</v>
      </c>
      <c r="O1122">
        <v>1</v>
      </c>
      <c r="P1122">
        <v>1</v>
      </c>
      <c r="Q1122">
        <v>11925</v>
      </c>
      <c r="R1122">
        <v>9985</v>
      </c>
      <c r="S1122" t="s">
        <v>842</v>
      </c>
      <c r="T1122" t="s">
        <v>4288</v>
      </c>
      <c r="U1122">
        <f t="shared" si="53"/>
        <v>3</v>
      </c>
    </row>
    <row r="1123" spans="1:21" customFormat="1" x14ac:dyDescent="0.25">
      <c r="A1123" t="s">
        <v>672</v>
      </c>
      <c r="B1123" t="s">
        <v>4631</v>
      </c>
      <c r="C1123" s="2" t="s">
        <v>4632</v>
      </c>
      <c r="D1123">
        <v>21</v>
      </c>
      <c r="E1123">
        <v>75</v>
      </c>
      <c r="F1123" t="s">
        <v>4628</v>
      </c>
      <c r="G1123" t="str">
        <f t="shared" si="51"/>
        <v>SURF1 Mutation-Control</v>
      </c>
      <c r="H1123">
        <v>1692</v>
      </c>
      <c r="I1123">
        <v>9330</v>
      </c>
      <c r="J1123" s="1" t="s">
        <v>4620</v>
      </c>
      <c r="K1123">
        <f t="shared" si="52"/>
        <v>7639</v>
      </c>
      <c r="L1123">
        <v>7.5085883267299999E-3</v>
      </c>
      <c r="M1123" t="s">
        <v>843</v>
      </c>
      <c r="N1123" t="s">
        <v>844</v>
      </c>
      <c r="O1123">
        <v>2</v>
      </c>
      <c r="P1123">
        <v>2</v>
      </c>
      <c r="Q1123">
        <v>11925</v>
      </c>
      <c r="R1123">
        <v>10024</v>
      </c>
      <c r="S1123" t="s">
        <v>319</v>
      </c>
      <c r="T1123" t="s">
        <v>4231</v>
      </c>
      <c r="U1123">
        <f t="shared" si="53"/>
        <v>4</v>
      </c>
    </row>
    <row r="1124" spans="1:21" customFormat="1" x14ac:dyDescent="0.25">
      <c r="A1124" t="s">
        <v>672</v>
      </c>
      <c r="B1124" t="s">
        <v>4631</v>
      </c>
      <c r="C1124" s="2" t="s">
        <v>4632</v>
      </c>
      <c r="D1124">
        <v>21</v>
      </c>
      <c r="E1124">
        <v>75</v>
      </c>
      <c r="F1124" t="s">
        <v>4628</v>
      </c>
      <c r="G1124" t="str">
        <f t="shared" si="51"/>
        <v>SURF1 Mutation-Control</v>
      </c>
      <c r="H1124">
        <v>1800</v>
      </c>
      <c r="I1124">
        <v>8498</v>
      </c>
      <c r="J1124" s="1" t="s">
        <v>4620</v>
      </c>
      <c r="K1124">
        <f t="shared" si="52"/>
        <v>6699</v>
      </c>
      <c r="L1124">
        <v>1.37723412543E-2</v>
      </c>
      <c r="M1124" t="s">
        <v>845</v>
      </c>
      <c r="N1124" t="s">
        <v>846</v>
      </c>
      <c r="O1124">
        <v>1</v>
      </c>
      <c r="P1124">
        <v>1</v>
      </c>
      <c r="Q1124">
        <v>14098</v>
      </c>
      <c r="R1124">
        <v>1389</v>
      </c>
      <c r="S1124" t="s">
        <v>566</v>
      </c>
      <c r="T1124" t="s">
        <v>4232</v>
      </c>
      <c r="U1124">
        <f t="shared" si="53"/>
        <v>12</v>
      </c>
    </row>
    <row r="1125" spans="1:21" customFormat="1" x14ac:dyDescent="0.25">
      <c r="A1125" t="s">
        <v>672</v>
      </c>
      <c r="B1125" t="s">
        <v>4631</v>
      </c>
      <c r="C1125" s="2" t="s">
        <v>4632</v>
      </c>
      <c r="D1125">
        <v>21</v>
      </c>
      <c r="E1125">
        <v>75</v>
      </c>
      <c r="F1125" t="s">
        <v>4628</v>
      </c>
      <c r="G1125" t="str">
        <f t="shared" si="51"/>
        <v>SURF1 Mutation-Control</v>
      </c>
      <c r="H1125">
        <v>1822</v>
      </c>
      <c r="I1125">
        <v>9404</v>
      </c>
      <c r="J1125" s="1" t="s">
        <v>4620</v>
      </c>
      <c r="K1125">
        <f t="shared" si="52"/>
        <v>7583</v>
      </c>
      <c r="L1125">
        <v>8.61222689082E-3</v>
      </c>
      <c r="M1125" t="s">
        <v>847</v>
      </c>
      <c r="N1125" t="s">
        <v>848</v>
      </c>
      <c r="O1125">
        <v>3</v>
      </c>
      <c r="P1125">
        <v>1</v>
      </c>
      <c r="Q1125">
        <v>15622</v>
      </c>
      <c r="R1125">
        <v>12640</v>
      </c>
      <c r="S1125" t="s">
        <v>575</v>
      </c>
      <c r="T1125" t="s">
        <v>4375</v>
      </c>
      <c r="U1125">
        <f t="shared" si="53"/>
        <v>3</v>
      </c>
    </row>
    <row r="1126" spans="1:21" customFormat="1" x14ac:dyDescent="0.25">
      <c r="A1126" t="s">
        <v>672</v>
      </c>
      <c r="B1126" t="s">
        <v>4631</v>
      </c>
      <c r="C1126" s="2" t="s">
        <v>4632</v>
      </c>
      <c r="D1126">
        <v>21</v>
      </c>
      <c r="E1126">
        <v>75</v>
      </c>
      <c r="F1126" t="s">
        <v>4628</v>
      </c>
      <c r="G1126" t="str">
        <f t="shared" si="51"/>
        <v>SURF1 Mutation-Control</v>
      </c>
      <c r="H1126">
        <v>1898</v>
      </c>
      <c r="I1126">
        <v>9253</v>
      </c>
      <c r="J1126" s="1" t="s">
        <v>4620</v>
      </c>
      <c r="K1126">
        <f t="shared" si="52"/>
        <v>7356</v>
      </c>
      <c r="L1126">
        <v>4.8001559783500004E-3</v>
      </c>
      <c r="M1126" t="s">
        <v>849</v>
      </c>
      <c r="N1126" t="s">
        <v>850</v>
      </c>
      <c r="O1126">
        <v>2</v>
      </c>
      <c r="P1126">
        <v>1</v>
      </c>
      <c r="Q1126">
        <v>22703</v>
      </c>
      <c r="R1126">
        <v>6800</v>
      </c>
      <c r="S1126" t="s">
        <v>851</v>
      </c>
      <c r="T1126" t="s">
        <v>4528</v>
      </c>
      <c r="U1126">
        <f t="shared" si="53"/>
        <v>6</v>
      </c>
    </row>
    <row r="1127" spans="1:21" customFormat="1" x14ac:dyDescent="0.25">
      <c r="A1127" t="s">
        <v>672</v>
      </c>
      <c r="B1127" t="s">
        <v>4631</v>
      </c>
      <c r="C1127" s="2" t="s">
        <v>4632</v>
      </c>
      <c r="D1127">
        <v>21</v>
      </c>
      <c r="E1127">
        <v>75</v>
      </c>
      <c r="F1127" t="s">
        <v>4628</v>
      </c>
      <c r="G1127" t="str">
        <f t="shared" si="51"/>
        <v>SURF1 Mutation-Control</v>
      </c>
      <c r="H1127">
        <v>1903</v>
      </c>
      <c r="I1127">
        <v>9671</v>
      </c>
      <c r="J1127" s="1" t="s">
        <v>4620</v>
      </c>
      <c r="K1127">
        <f t="shared" si="52"/>
        <v>7769</v>
      </c>
      <c r="L1127">
        <v>2.0329970823100001E-2</v>
      </c>
      <c r="M1127" t="s">
        <v>852</v>
      </c>
      <c r="N1127" t="s">
        <v>853</v>
      </c>
      <c r="O1127">
        <v>6</v>
      </c>
      <c r="P1127">
        <v>8</v>
      </c>
      <c r="Q1127">
        <v>22990</v>
      </c>
      <c r="R1127">
        <v>13835</v>
      </c>
      <c r="S1127" t="s">
        <v>328</v>
      </c>
      <c r="T1127" t="s">
        <v>4192</v>
      </c>
      <c r="U1127">
        <f t="shared" si="53"/>
        <v>9</v>
      </c>
    </row>
    <row r="1128" spans="1:21" customFormat="1" x14ac:dyDescent="0.25">
      <c r="A1128" t="s">
        <v>672</v>
      </c>
      <c r="B1128" t="s">
        <v>4631</v>
      </c>
      <c r="C1128" s="2" t="s">
        <v>4632</v>
      </c>
      <c r="D1128">
        <v>21</v>
      </c>
      <c r="E1128">
        <v>75</v>
      </c>
      <c r="F1128" t="s">
        <v>4628</v>
      </c>
      <c r="G1128" t="str">
        <f t="shared" si="51"/>
        <v>SURF1 Mutation-Control</v>
      </c>
      <c r="H1128">
        <v>1906</v>
      </c>
      <c r="I1128">
        <v>8122</v>
      </c>
      <c r="J1128" s="1" t="s">
        <v>4620</v>
      </c>
      <c r="K1128">
        <f t="shared" si="52"/>
        <v>6217</v>
      </c>
      <c r="L1128">
        <v>9.5434551827600002E-4</v>
      </c>
      <c r="M1128" t="s">
        <v>854</v>
      </c>
      <c r="N1128" t="s">
        <v>855</v>
      </c>
      <c r="O1128">
        <v>1</v>
      </c>
      <c r="P1128">
        <v>1</v>
      </c>
      <c r="Q1128">
        <v>22990</v>
      </c>
      <c r="R1128">
        <v>21950</v>
      </c>
      <c r="S1128" t="s">
        <v>856</v>
      </c>
      <c r="T1128" t="s">
        <v>4529</v>
      </c>
      <c r="U1128">
        <f t="shared" si="53"/>
        <v>6</v>
      </c>
    </row>
    <row r="1129" spans="1:21" customFormat="1" x14ac:dyDescent="0.25">
      <c r="A1129" t="s">
        <v>672</v>
      </c>
      <c r="B1129" t="s">
        <v>4631</v>
      </c>
      <c r="C1129" s="2" t="s">
        <v>4632</v>
      </c>
      <c r="D1129">
        <v>21</v>
      </c>
      <c r="E1129">
        <v>75</v>
      </c>
      <c r="F1129" t="s">
        <v>4628</v>
      </c>
      <c r="G1129" t="str">
        <f t="shared" si="51"/>
        <v>SURF1 Mutation-Control</v>
      </c>
      <c r="H1129">
        <v>1908</v>
      </c>
      <c r="I1129">
        <v>8958</v>
      </c>
      <c r="J1129" s="1" t="s">
        <v>4620</v>
      </c>
      <c r="K1129">
        <f t="shared" si="52"/>
        <v>7051</v>
      </c>
      <c r="L1129">
        <v>4.3505238790099996E-3</v>
      </c>
      <c r="M1129" t="s">
        <v>857</v>
      </c>
      <c r="N1129" t="s">
        <v>858</v>
      </c>
      <c r="O1129">
        <v>1</v>
      </c>
      <c r="P1129">
        <v>1</v>
      </c>
      <c r="Q1129">
        <v>20602</v>
      </c>
      <c r="R1129">
        <v>5868</v>
      </c>
      <c r="S1129" t="s">
        <v>49</v>
      </c>
      <c r="U1129">
        <f t="shared" si="53"/>
        <v>0</v>
      </c>
    </row>
    <row r="1130" spans="1:21" customFormat="1" x14ac:dyDescent="0.25">
      <c r="A1130" t="s">
        <v>672</v>
      </c>
      <c r="B1130" t="s">
        <v>4631</v>
      </c>
      <c r="C1130" s="2" t="s">
        <v>4632</v>
      </c>
      <c r="D1130">
        <v>21</v>
      </c>
      <c r="E1130">
        <v>75</v>
      </c>
      <c r="F1130" t="s">
        <v>4628</v>
      </c>
      <c r="G1130" t="str">
        <f t="shared" si="51"/>
        <v>SURF1 Mutation-Control</v>
      </c>
      <c r="H1130">
        <v>1938</v>
      </c>
      <c r="I1130">
        <v>9643</v>
      </c>
      <c r="J1130" s="1" t="s">
        <v>4620</v>
      </c>
      <c r="K1130">
        <f t="shared" si="52"/>
        <v>7706</v>
      </c>
      <c r="L1130">
        <v>3.68924496651E-3</v>
      </c>
      <c r="M1130" t="s">
        <v>859</v>
      </c>
      <c r="N1130" t="s">
        <v>860</v>
      </c>
      <c r="O1130">
        <v>8</v>
      </c>
      <c r="P1130">
        <v>1</v>
      </c>
      <c r="Q1130">
        <v>26014</v>
      </c>
      <c r="R1130">
        <v>13135</v>
      </c>
      <c r="S1130" t="s">
        <v>861</v>
      </c>
      <c r="T1130" t="s">
        <v>4315</v>
      </c>
      <c r="U1130">
        <f t="shared" si="53"/>
        <v>4</v>
      </c>
    </row>
    <row r="1131" spans="1:21" customFormat="1" x14ac:dyDescent="0.25">
      <c r="A1131" t="s">
        <v>672</v>
      </c>
      <c r="B1131" t="s">
        <v>4631</v>
      </c>
      <c r="C1131" s="2" t="s">
        <v>4632</v>
      </c>
      <c r="D1131">
        <v>21</v>
      </c>
      <c r="E1131">
        <v>75</v>
      </c>
      <c r="F1131" t="s">
        <v>4628</v>
      </c>
      <c r="G1131" t="str">
        <f t="shared" si="51"/>
        <v>SURF1 Mutation-Control</v>
      </c>
      <c r="H1131">
        <v>1995</v>
      </c>
      <c r="I1131">
        <v>7405</v>
      </c>
      <c r="J1131" s="1" t="s">
        <v>4620</v>
      </c>
      <c r="K1131">
        <f t="shared" si="52"/>
        <v>5411</v>
      </c>
      <c r="L1131">
        <v>1.61742597006E-3</v>
      </c>
      <c r="M1131" t="s">
        <v>862</v>
      </c>
      <c r="N1131" t="s">
        <v>863</v>
      </c>
      <c r="O1131">
        <v>1</v>
      </c>
      <c r="P1131">
        <v>1</v>
      </c>
      <c r="Q1131">
        <v>27467</v>
      </c>
      <c r="R1131">
        <v>17097</v>
      </c>
      <c r="S1131" t="s">
        <v>864</v>
      </c>
      <c r="T1131" t="s">
        <v>4530</v>
      </c>
      <c r="U1131">
        <f t="shared" si="53"/>
        <v>6</v>
      </c>
    </row>
    <row r="1132" spans="1:21" customFormat="1" x14ac:dyDescent="0.25">
      <c r="A1132" t="s">
        <v>672</v>
      </c>
      <c r="B1132" t="s">
        <v>4631</v>
      </c>
      <c r="C1132" s="2" t="s">
        <v>4632</v>
      </c>
      <c r="D1132">
        <v>21</v>
      </c>
      <c r="E1132">
        <v>75</v>
      </c>
      <c r="F1132" t="s">
        <v>4628</v>
      </c>
      <c r="G1132" t="str">
        <f t="shared" si="51"/>
        <v>SURF1 Mutation-Control</v>
      </c>
      <c r="H1132">
        <v>2065</v>
      </c>
      <c r="I1132">
        <v>9572</v>
      </c>
      <c r="J1132" s="1" t="s">
        <v>4620</v>
      </c>
      <c r="K1132">
        <f t="shared" si="52"/>
        <v>7508</v>
      </c>
      <c r="L1132">
        <v>4.5907945185399996E-3</v>
      </c>
      <c r="M1132" t="s">
        <v>865</v>
      </c>
      <c r="N1132" t="s">
        <v>866</v>
      </c>
      <c r="O1132">
        <v>2</v>
      </c>
      <c r="P1132">
        <v>1</v>
      </c>
      <c r="Q1132">
        <v>22670</v>
      </c>
      <c r="R1132">
        <v>11048</v>
      </c>
      <c r="S1132" t="s">
        <v>331</v>
      </c>
      <c r="T1132" t="s">
        <v>4299</v>
      </c>
      <c r="U1132">
        <f t="shared" si="53"/>
        <v>3</v>
      </c>
    </row>
    <row r="1133" spans="1:21" customFormat="1" x14ac:dyDescent="0.25">
      <c r="A1133" t="s">
        <v>672</v>
      </c>
      <c r="B1133" t="s">
        <v>4631</v>
      </c>
      <c r="C1133" s="2" t="s">
        <v>4632</v>
      </c>
      <c r="D1133">
        <v>21</v>
      </c>
      <c r="E1133">
        <v>75</v>
      </c>
      <c r="F1133" t="s">
        <v>4628</v>
      </c>
      <c r="G1133" t="str">
        <f t="shared" si="51"/>
        <v>SURF1 Mutation-Control</v>
      </c>
      <c r="H1133">
        <v>2069</v>
      </c>
      <c r="I1133">
        <v>9576</v>
      </c>
      <c r="J1133" s="1" t="s">
        <v>4620</v>
      </c>
      <c r="K1133">
        <f t="shared" si="52"/>
        <v>7508</v>
      </c>
      <c r="L1133">
        <v>2.1928407409200001E-2</v>
      </c>
      <c r="M1133" t="s">
        <v>867</v>
      </c>
      <c r="N1133" t="s">
        <v>801</v>
      </c>
      <c r="O1133">
        <v>13</v>
      </c>
      <c r="P1133">
        <v>1</v>
      </c>
      <c r="Q1133">
        <v>22670</v>
      </c>
      <c r="R1133">
        <v>11048</v>
      </c>
      <c r="S1133" t="s">
        <v>868</v>
      </c>
      <c r="T1133" t="s">
        <v>4428</v>
      </c>
      <c r="U1133">
        <f t="shared" si="53"/>
        <v>11</v>
      </c>
    </row>
    <row r="1134" spans="1:21" customFormat="1" x14ac:dyDescent="0.25">
      <c r="A1134" t="s">
        <v>672</v>
      </c>
      <c r="B1134" t="s">
        <v>4631</v>
      </c>
      <c r="C1134" s="2" t="s">
        <v>4632</v>
      </c>
      <c r="D1134">
        <v>21</v>
      </c>
      <c r="E1134">
        <v>75</v>
      </c>
      <c r="F1134" t="s">
        <v>4628</v>
      </c>
      <c r="G1134" t="str">
        <f t="shared" si="51"/>
        <v>SURF1 Mutation-Control</v>
      </c>
      <c r="H1134">
        <v>2161</v>
      </c>
      <c r="I1134">
        <v>9648</v>
      </c>
      <c r="J1134" s="1" t="s">
        <v>4620</v>
      </c>
      <c r="K1134">
        <f t="shared" si="52"/>
        <v>7488</v>
      </c>
      <c r="L1134">
        <v>4.7455875326399997E-3</v>
      </c>
      <c r="M1134" t="s">
        <v>869</v>
      </c>
      <c r="N1134" t="s">
        <v>870</v>
      </c>
      <c r="O1134">
        <v>2</v>
      </c>
      <c r="P1134">
        <v>2</v>
      </c>
      <c r="Q1134">
        <v>12448</v>
      </c>
      <c r="R1134">
        <v>13142</v>
      </c>
      <c r="S1134" t="s">
        <v>334</v>
      </c>
      <c r="T1134" t="s">
        <v>4263</v>
      </c>
      <c r="U1134">
        <f t="shared" si="53"/>
        <v>4</v>
      </c>
    </row>
    <row r="1135" spans="1:21" customFormat="1" x14ac:dyDescent="0.25">
      <c r="A1135" t="s">
        <v>672</v>
      </c>
      <c r="B1135" t="s">
        <v>4631</v>
      </c>
      <c r="C1135" s="2" t="s">
        <v>4632</v>
      </c>
      <c r="D1135">
        <v>21</v>
      </c>
      <c r="E1135">
        <v>75</v>
      </c>
      <c r="F1135" t="s">
        <v>4628</v>
      </c>
      <c r="G1135" t="str">
        <f t="shared" si="51"/>
        <v>SURF1 Mutation-Control</v>
      </c>
      <c r="H1135">
        <v>2164</v>
      </c>
      <c r="I1135">
        <v>9650</v>
      </c>
      <c r="J1135" s="1" t="s">
        <v>4620</v>
      </c>
      <c r="K1135">
        <f t="shared" si="52"/>
        <v>7487</v>
      </c>
      <c r="L1135">
        <v>4.6120395532700002E-3</v>
      </c>
      <c r="M1135" t="s">
        <v>871</v>
      </c>
      <c r="N1135" t="s">
        <v>872</v>
      </c>
      <c r="O1135">
        <v>1</v>
      </c>
      <c r="P1135">
        <v>3</v>
      </c>
      <c r="Q1135">
        <v>12022</v>
      </c>
      <c r="R1135">
        <v>13260</v>
      </c>
      <c r="S1135" t="s">
        <v>337</v>
      </c>
      <c r="T1135" t="s">
        <v>4316</v>
      </c>
      <c r="U1135">
        <f t="shared" si="53"/>
        <v>7</v>
      </c>
    </row>
    <row r="1136" spans="1:21" customFormat="1" x14ac:dyDescent="0.25">
      <c r="A1136" t="s">
        <v>672</v>
      </c>
      <c r="B1136" t="s">
        <v>4631</v>
      </c>
      <c r="C1136" s="2" t="s">
        <v>4632</v>
      </c>
      <c r="D1136">
        <v>21</v>
      </c>
      <c r="E1136">
        <v>75</v>
      </c>
      <c r="F1136" t="s">
        <v>4628</v>
      </c>
      <c r="G1136" t="str">
        <f t="shared" si="51"/>
        <v>SURF1 Mutation-Control</v>
      </c>
      <c r="H1136">
        <v>2165</v>
      </c>
      <c r="I1136">
        <v>9335</v>
      </c>
      <c r="J1136" s="1" t="s">
        <v>4620</v>
      </c>
      <c r="K1136">
        <f t="shared" si="52"/>
        <v>7171</v>
      </c>
      <c r="L1136">
        <v>1.4487781747800001E-2</v>
      </c>
      <c r="M1136" t="s">
        <v>873</v>
      </c>
      <c r="N1136" t="s">
        <v>874</v>
      </c>
      <c r="O1136">
        <v>4</v>
      </c>
      <c r="P1136">
        <v>6</v>
      </c>
      <c r="Q1136">
        <v>11479</v>
      </c>
      <c r="R1136">
        <v>10236</v>
      </c>
      <c r="S1136" t="s">
        <v>340</v>
      </c>
      <c r="T1136" t="s">
        <v>4203</v>
      </c>
      <c r="U1136">
        <f t="shared" si="53"/>
        <v>4</v>
      </c>
    </row>
    <row r="1137" spans="1:21" customFormat="1" x14ac:dyDescent="0.25">
      <c r="A1137" t="s">
        <v>672</v>
      </c>
      <c r="B1137" t="s">
        <v>4631</v>
      </c>
      <c r="C1137" s="2" t="s">
        <v>4632</v>
      </c>
      <c r="D1137">
        <v>21</v>
      </c>
      <c r="E1137">
        <v>75</v>
      </c>
      <c r="F1137" t="s">
        <v>4628</v>
      </c>
      <c r="G1137" t="str">
        <f t="shared" si="51"/>
        <v>SURF1 Mutation-Control</v>
      </c>
      <c r="H1137">
        <v>2170</v>
      </c>
      <c r="I1137">
        <v>8088</v>
      </c>
      <c r="J1137" s="1" t="s">
        <v>4620</v>
      </c>
      <c r="K1137">
        <f t="shared" si="52"/>
        <v>5919</v>
      </c>
      <c r="L1137">
        <v>3.4333983507500001E-3</v>
      </c>
      <c r="M1137" t="s">
        <v>875</v>
      </c>
      <c r="N1137" t="s">
        <v>876</v>
      </c>
      <c r="O1137">
        <v>1</v>
      </c>
      <c r="P1137">
        <v>1</v>
      </c>
      <c r="Q1137">
        <v>10647</v>
      </c>
      <c r="R1137">
        <v>23001</v>
      </c>
      <c r="S1137" t="s">
        <v>589</v>
      </c>
      <c r="T1137" t="s">
        <v>4233</v>
      </c>
      <c r="U1137">
        <f t="shared" si="53"/>
        <v>5</v>
      </c>
    </row>
    <row r="1138" spans="1:21" customFormat="1" x14ac:dyDescent="0.25">
      <c r="A1138" t="s">
        <v>672</v>
      </c>
      <c r="B1138" t="s">
        <v>4631</v>
      </c>
      <c r="C1138" s="2" t="s">
        <v>4632</v>
      </c>
      <c r="D1138">
        <v>21</v>
      </c>
      <c r="E1138">
        <v>75</v>
      </c>
      <c r="F1138" t="s">
        <v>4628</v>
      </c>
      <c r="G1138" t="str">
        <f t="shared" si="51"/>
        <v>SURF1 Mutation-Control</v>
      </c>
      <c r="H1138">
        <v>2206</v>
      </c>
      <c r="I1138">
        <v>9408</v>
      </c>
      <c r="J1138" s="1" t="s">
        <v>4620</v>
      </c>
      <c r="K1138">
        <f t="shared" si="52"/>
        <v>7203</v>
      </c>
      <c r="L1138">
        <v>4.4340210434100002E-3</v>
      </c>
      <c r="M1138" t="s">
        <v>877</v>
      </c>
      <c r="N1138" t="s">
        <v>878</v>
      </c>
      <c r="O1138">
        <v>1</v>
      </c>
      <c r="P1138">
        <v>1</v>
      </c>
      <c r="Q1138">
        <v>8740</v>
      </c>
      <c r="R1138">
        <v>12945</v>
      </c>
      <c r="S1138" t="s">
        <v>49</v>
      </c>
      <c r="U1138">
        <f t="shared" si="53"/>
        <v>0</v>
      </c>
    </row>
    <row r="1139" spans="1:21" customFormat="1" x14ac:dyDescent="0.25">
      <c r="A1139" t="s">
        <v>672</v>
      </c>
      <c r="B1139" t="s">
        <v>4631</v>
      </c>
      <c r="C1139" s="2" t="s">
        <v>4632</v>
      </c>
      <c r="D1139">
        <v>21</v>
      </c>
      <c r="E1139">
        <v>75</v>
      </c>
      <c r="F1139" t="s">
        <v>4628</v>
      </c>
      <c r="G1139" t="str">
        <f t="shared" si="51"/>
        <v>SURF1 Mutation-Control</v>
      </c>
      <c r="H1139">
        <v>2226</v>
      </c>
      <c r="I1139">
        <v>9433</v>
      </c>
      <c r="J1139" s="1" t="s">
        <v>4620</v>
      </c>
      <c r="K1139">
        <f t="shared" si="52"/>
        <v>7208</v>
      </c>
      <c r="L1139">
        <v>8.3939475358899996E-3</v>
      </c>
      <c r="M1139" t="s">
        <v>879</v>
      </c>
      <c r="N1139" t="s">
        <v>880</v>
      </c>
      <c r="O1139">
        <v>3</v>
      </c>
      <c r="P1139">
        <v>1</v>
      </c>
      <c r="Q1139">
        <v>7216</v>
      </c>
      <c r="R1139">
        <v>13356</v>
      </c>
      <c r="S1139" t="s">
        <v>881</v>
      </c>
      <c r="T1139" t="s">
        <v>4374</v>
      </c>
      <c r="U1139">
        <f t="shared" si="53"/>
        <v>5</v>
      </c>
    </row>
    <row r="1140" spans="1:21" customFormat="1" x14ac:dyDescent="0.25">
      <c r="A1140" t="s">
        <v>672</v>
      </c>
      <c r="B1140" t="s">
        <v>4631</v>
      </c>
      <c r="C1140" s="2" t="s">
        <v>4632</v>
      </c>
      <c r="D1140">
        <v>21</v>
      </c>
      <c r="E1140">
        <v>75</v>
      </c>
      <c r="F1140" t="s">
        <v>4628</v>
      </c>
      <c r="G1140" t="str">
        <f t="shared" si="51"/>
        <v>SURF1 Mutation-Control</v>
      </c>
      <c r="H1140">
        <v>2273</v>
      </c>
      <c r="I1140">
        <v>9632</v>
      </c>
      <c r="J1140" s="1" t="s">
        <v>4620</v>
      </c>
      <c r="K1140">
        <f t="shared" si="52"/>
        <v>7360</v>
      </c>
      <c r="L1140">
        <v>1.0997907381699999E-2</v>
      </c>
      <c r="M1140" t="s">
        <v>882</v>
      </c>
      <c r="N1140" t="s">
        <v>883</v>
      </c>
      <c r="O1140">
        <v>2</v>
      </c>
      <c r="P1140">
        <v>5</v>
      </c>
      <c r="Q1140">
        <v>8183</v>
      </c>
      <c r="R1140">
        <v>12952</v>
      </c>
      <c r="S1140" t="s">
        <v>349</v>
      </c>
      <c r="T1140" t="s">
        <v>4378</v>
      </c>
      <c r="U1140">
        <f t="shared" si="53"/>
        <v>3</v>
      </c>
    </row>
    <row r="1141" spans="1:21" customFormat="1" x14ac:dyDescent="0.25">
      <c r="A1141" t="s">
        <v>672</v>
      </c>
      <c r="B1141" t="s">
        <v>4631</v>
      </c>
      <c r="C1141" s="2" t="s">
        <v>4632</v>
      </c>
      <c r="D1141">
        <v>21</v>
      </c>
      <c r="E1141">
        <v>75</v>
      </c>
      <c r="F1141" t="s">
        <v>4628</v>
      </c>
      <c r="G1141" t="str">
        <f t="shared" si="51"/>
        <v>SURF1 Mutation-Control</v>
      </c>
      <c r="H1141">
        <v>2323</v>
      </c>
      <c r="I1141">
        <v>9724</v>
      </c>
      <c r="J1141" s="1" t="s">
        <v>4620</v>
      </c>
      <c r="K1141">
        <f t="shared" si="52"/>
        <v>7402</v>
      </c>
      <c r="L1141">
        <v>8.6995858787799994E-3</v>
      </c>
      <c r="M1141" t="s">
        <v>884</v>
      </c>
      <c r="N1141" t="s">
        <v>885</v>
      </c>
      <c r="O1141">
        <v>4</v>
      </c>
      <c r="P1141">
        <v>1</v>
      </c>
      <c r="Q1141">
        <v>8583</v>
      </c>
      <c r="R1141">
        <v>17005</v>
      </c>
      <c r="S1141" t="s">
        <v>352</v>
      </c>
      <c r="T1141" t="s">
        <v>4262</v>
      </c>
      <c r="U1141">
        <f t="shared" si="53"/>
        <v>2</v>
      </c>
    </row>
    <row r="1142" spans="1:21" customFormat="1" x14ac:dyDescent="0.25">
      <c r="A1142" t="s">
        <v>672</v>
      </c>
      <c r="B1142" t="s">
        <v>4631</v>
      </c>
      <c r="C1142" s="2" t="s">
        <v>4632</v>
      </c>
      <c r="D1142">
        <v>21</v>
      </c>
      <c r="E1142">
        <v>75</v>
      </c>
      <c r="F1142" t="s">
        <v>4628</v>
      </c>
      <c r="G1142" t="str">
        <f t="shared" si="51"/>
        <v>SURF1 Mutation-Control</v>
      </c>
      <c r="H1142">
        <v>2327</v>
      </c>
      <c r="I1142">
        <v>8775</v>
      </c>
      <c r="J1142" s="1" t="s">
        <v>4620</v>
      </c>
      <c r="K1142">
        <f t="shared" si="52"/>
        <v>6449</v>
      </c>
      <c r="L1142">
        <v>5.3149075113299998E-3</v>
      </c>
      <c r="M1142" t="s">
        <v>886</v>
      </c>
      <c r="N1142" t="s">
        <v>887</v>
      </c>
      <c r="O1142">
        <v>1</v>
      </c>
      <c r="P1142">
        <v>1</v>
      </c>
      <c r="Q1142">
        <v>8882</v>
      </c>
      <c r="R1142">
        <v>5441</v>
      </c>
      <c r="S1142" t="s">
        <v>888</v>
      </c>
      <c r="T1142" t="s">
        <v>4412</v>
      </c>
      <c r="U1142">
        <f t="shared" si="53"/>
        <v>5</v>
      </c>
    </row>
    <row r="1143" spans="1:21" customFormat="1" x14ac:dyDescent="0.25">
      <c r="A1143" t="s">
        <v>672</v>
      </c>
      <c r="B1143" t="s">
        <v>4631</v>
      </c>
      <c r="C1143" s="2" t="s">
        <v>4632</v>
      </c>
      <c r="D1143">
        <v>21</v>
      </c>
      <c r="E1143">
        <v>75</v>
      </c>
      <c r="F1143" t="s">
        <v>4628</v>
      </c>
      <c r="G1143" t="str">
        <f t="shared" si="51"/>
        <v>SURF1 Mutation-Control</v>
      </c>
      <c r="H1143">
        <v>2379</v>
      </c>
      <c r="I1143">
        <v>9065</v>
      </c>
      <c r="J1143" s="1" t="s">
        <v>4620</v>
      </c>
      <c r="K1143">
        <f t="shared" si="52"/>
        <v>6687</v>
      </c>
      <c r="L1143">
        <v>6.6307387793800004E-3</v>
      </c>
      <c r="M1143" t="s">
        <v>889</v>
      </c>
      <c r="N1143" t="s">
        <v>890</v>
      </c>
      <c r="O1143">
        <v>1</v>
      </c>
      <c r="P1143">
        <v>1</v>
      </c>
      <c r="Q1143">
        <v>9257</v>
      </c>
      <c r="R1143">
        <v>3276</v>
      </c>
      <c r="S1143" t="s">
        <v>891</v>
      </c>
      <c r="T1143" t="s">
        <v>4531</v>
      </c>
      <c r="U1143">
        <f t="shared" si="53"/>
        <v>7</v>
      </c>
    </row>
    <row r="1144" spans="1:21" customFormat="1" x14ac:dyDescent="0.25">
      <c r="A1144" t="s">
        <v>672</v>
      </c>
      <c r="B1144" t="s">
        <v>4631</v>
      </c>
      <c r="C1144" s="2" t="s">
        <v>4632</v>
      </c>
      <c r="D1144">
        <v>21</v>
      </c>
      <c r="E1144">
        <v>75</v>
      </c>
      <c r="F1144" t="s">
        <v>4628</v>
      </c>
      <c r="G1144" t="str">
        <f t="shared" si="51"/>
        <v>SURF1 Mutation-Control</v>
      </c>
      <c r="H1144">
        <v>2416</v>
      </c>
      <c r="I1144">
        <v>9549</v>
      </c>
      <c r="J1144" s="1" t="s">
        <v>4620</v>
      </c>
      <c r="K1144">
        <f t="shared" si="52"/>
        <v>7134</v>
      </c>
      <c r="L1144">
        <v>6.0532265493600003E-3</v>
      </c>
      <c r="M1144" t="s">
        <v>892</v>
      </c>
      <c r="N1144" t="s">
        <v>893</v>
      </c>
      <c r="O1144">
        <v>1</v>
      </c>
      <c r="P1144">
        <v>2</v>
      </c>
      <c r="Q1144">
        <v>13926</v>
      </c>
      <c r="R1144">
        <v>11489</v>
      </c>
      <c r="S1144" t="s">
        <v>603</v>
      </c>
      <c r="T1144" t="s">
        <v>4318</v>
      </c>
      <c r="U1144">
        <f t="shared" si="53"/>
        <v>5</v>
      </c>
    </row>
    <row r="1145" spans="1:21" customFormat="1" x14ac:dyDescent="0.25">
      <c r="A1145" t="s">
        <v>672</v>
      </c>
      <c r="B1145" t="s">
        <v>4631</v>
      </c>
      <c r="C1145" s="2" t="s">
        <v>4632</v>
      </c>
      <c r="D1145">
        <v>21</v>
      </c>
      <c r="E1145">
        <v>75</v>
      </c>
      <c r="F1145" t="s">
        <v>4628</v>
      </c>
      <c r="G1145" t="str">
        <f t="shared" si="51"/>
        <v>SURF1 Mutation-Control</v>
      </c>
      <c r="H1145">
        <v>2508</v>
      </c>
      <c r="I1145">
        <v>9636</v>
      </c>
      <c r="J1145" s="1" t="s">
        <v>4620</v>
      </c>
      <c r="K1145">
        <f t="shared" si="52"/>
        <v>7129</v>
      </c>
      <c r="L1145">
        <v>3.8725544447599999E-3</v>
      </c>
      <c r="M1145" t="s">
        <v>894</v>
      </c>
      <c r="N1145" t="s">
        <v>895</v>
      </c>
      <c r="O1145">
        <v>2</v>
      </c>
      <c r="P1145">
        <v>2</v>
      </c>
      <c r="Q1145">
        <v>24238</v>
      </c>
      <c r="R1145">
        <v>13013</v>
      </c>
      <c r="S1145" t="s">
        <v>369</v>
      </c>
      <c r="T1145" t="s">
        <v>4238</v>
      </c>
      <c r="U1145">
        <f t="shared" si="53"/>
        <v>7</v>
      </c>
    </row>
    <row r="1146" spans="1:21" customFormat="1" x14ac:dyDescent="0.25">
      <c r="A1146" t="s">
        <v>672</v>
      </c>
      <c r="B1146" t="s">
        <v>4631</v>
      </c>
      <c r="C1146" s="2" t="s">
        <v>4632</v>
      </c>
      <c r="D1146">
        <v>21</v>
      </c>
      <c r="E1146">
        <v>75</v>
      </c>
      <c r="F1146" t="s">
        <v>4628</v>
      </c>
      <c r="G1146" t="str">
        <f t="shared" si="51"/>
        <v>SURF1 Mutation-Control</v>
      </c>
      <c r="H1146">
        <v>2551</v>
      </c>
      <c r="I1146">
        <v>8668</v>
      </c>
      <c r="J1146" s="1" t="s">
        <v>4620</v>
      </c>
      <c r="K1146">
        <f t="shared" si="52"/>
        <v>6118</v>
      </c>
      <c r="L1146">
        <v>7.7893182341499997E-3</v>
      </c>
      <c r="M1146" t="s">
        <v>896</v>
      </c>
      <c r="N1146" t="s">
        <v>897</v>
      </c>
      <c r="O1146">
        <v>1</v>
      </c>
      <c r="P1146">
        <v>1</v>
      </c>
      <c r="Q1146">
        <v>27652</v>
      </c>
      <c r="R1146">
        <v>2045</v>
      </c>
      <c r="S1146" t="s">
        <v>898</v>
      </c>
      <c r="T1146" t="s">
        <v>4497</v>
      </c>
      <c r="U1146">
        <f t="shared" si="53"/>
        <v>4</v>
      </c>
    </row>
    <row r="1147" spans="1:21" customFormat="1" x14ac:dyDescent="0.25">
      <c r="A1147" t="s">
        <v>672</v>
      </c>
      <c r="B1147" t="s">
        <v>4631</v>
      </c>
      <c r="C1147" s="2" t="s">
        <v>4632</v>
      </c>
      <c r="D1147">
        <v>21</v>
      </c>
      <c r="E1147">
        <v>75</v>
      </c>
      <c r="F1147" t="s">
        <v>4628</v>
      </c>
      <c r="G1147" t="str">
        <f t="shared" si="51"/>
        <v>SURF1 Mutation-Control</v>
      </c>
      <c r="H1147">
        <v>2766</v>
      </c>
      <c r="I1147">
        <v>6417</v>
      </c>
      <c r="J1147" s="1" t="s">
        <v>4620</v>
      </c>
      <c r="K1147">
        <f t="shared" si="52"/>
        <v>3652</v>
      </c>
      <c r="L1147">
        <v>1.6335870479700001E-2</v>
      </c>
      <c r="M1147" t="s">
        <v>899</v>
      </c>
      <c r="N1147" t="s">
        <v>900</v>
      </c>
      <c r="O1147">
        <v>2</v>
      </c>
      <c r="P1147">
        <v>1</v>
      </c>
      <c r="Q1147">
        <v>29144</v>
      </c>
      <c r="R1147">
        <v>3333</v>
      </c>
      <c r="S1147" t="s">
        <v>901</v>
      </c>
      <c r="T1147" t="s">
        <v>4532</v>
      </c>
      <c r="U1147">
        <f t="shared" si="53"/>
        <v>6</v>
      </c>
    </row>
    <row r="1148" spans="1:21" customFormat="1" x14ac:dyDescent="0.25">
      <c r="A1148" t="s">
        <v>672</v>
      </c>
      <c r="B1148" t="s">
        <v>4631</v>
      </c>
      <c r="C1148" s="2" t="s">
        <v>4632</v>
      </c>
      <c r="D1148">
        <v>21</v>
      </c>
      <c r="E1148">
        <v>75</v>
      </c>
      <c r="F1148" t="s">
        <v>4628</v>
      </c>
      <c r="G1148" t="str">
        <f t="shared" si="51"/>
        <v>SURF1 Mutation-Control</v>
      </c>
      <c r="H1148">
        <v>3082</v>
      </c>
      <c r="I1148">
        <v>9149</v>
      </c>
      <c r="J1148" s="1" t="s">
        <v>4620</v>
      </c>
      <c r="K1148">
        <f t="shared" si="52"/>
        <v>6068</v>
      </c>
      <c r="L1148">
        <v>6.48192772474E-3</v>
      </c>
      <c r="M1148" t="s">
        <v>902</v>
      </c>
      <c r="N1148" t="s">
        <v>699</v>
      </c>
      <c r="O1148">
        <v>1</v>
      </c>
      <c r="P1148">
        <v>1</v>
      </c>
      <c r="Q1148">
        <v>31809</v>
      </c>
      <c r="R1148">
        <v>4144</v>
      </c>
      <c r="S1148" t="s">
        <v>903</v>
      </c>
      <c r="T1148" t="s">
        <v>4533</v>
      </c>
      <c r="U1148">
        <f t="shared" si="53"/>
        <v>7</v>
      </c>
    </row>
    <row r="1149" spans="1:21" customFormat="1" x14ac:dyDescent="0.25">
      <c r="A1149" t="s">
        <v>672</v>
      </c>
      <c r="B1149" t="s">
        <v>4631</v>
      </c>
      <c r="C1149" s="2" t="s">
        <v>4632</v>
      </c>
      <c r="D1149">
        <v>21</v>
      </c>
      <c r="E1149">
        <v>75</v>
      </c>
      <c r="F1149" t="s">
        <v>4628</v>
      </c>
      <c r="G1149" t="str">
        <f t="shared" si="51"/>
        <v>SURF1 Mutation-Control</v>
      </c>
      <c r="H1149">
        <v>3115</v>
      </c>
      <c r="I1149">
        <v>8471</v>
      </c>
      <c r="J1149" s="1" t="s">
        <v>4620</v>
      </c>
      <c r="K1149">
        <f t="shared" si="52"/>
        <v>5357</v>
      </c>
      <c r="L1149">
        <v>3.0092742669999999E-2</v>
      </c>
      <c r="M1149" t="s">
        <v>904</v>
      </c>
      <c r="N1149" t="s">
        <v>905</v>
      </c>
      <c r="O1149">
        <v>1</v>
      </c>
      <c r="P1149">
        <v>1</v>
      </c>
      <c r="Q1149">
        <v>29932</v>
      </c>
      <c r="R1149">
        <v>1010</v>
      </c>
      <c r="S1149" t="s">
        <v>906</v>
      </c>
      <c r="T1149" t="s">
        <v>4534</v>
      </c>
      <c r="U1149">
        <f t="shared" si="53"/>
        <v>7</v>
      </c>
    </row>
    <row r="1150" spans="1:21" customFormat="1" x14ac:dyDescent="0.25">
      <c r="A1150" t="s">
        <v>672</v>
      </c>
      <c r="B1150" t="s">
        <v>4631</v>
      </c>
      <c r="C1150" s="2" t="s">
        <v>4632</v>
      </c>
      <c r="D1150">
        <v>21</v>
      </c>
      <c r="E1150">
        <v>75</v>
      </c>
      <c r="F1150" t="s">
        <v>4628</v>
      </c>
      <c r="G1150" t="str">
        <f t="shared" si="51"/>
        <v>SURF1 Mutation-Control</v>
      </c>
      <c r="H1150">
        <v>3116</v>
      </c>
      <c r="I1150">
        <v>9423</v>
      </c>
      <c r="J1150" s="1" t="s">
        <v>4620</v>
      </c>
      <c r="K1150">
        <f t="shared" si="52"/>
        <v>6308</v>
      </c>
      <c r="L1150">
        <v>2.7985926319900002E-3</v>
      </c>
      <c r="M1150" t="s">
        <v>907</v>
      </c>
      <c r="N1150" t="s">
        <v>908</v>
      </c>
      <c r="O1150">
        <v>2</v>
      </c>
      <c r="P1150">
        <v>1</v>
      </c>
      <c r="Q1150">
        <v>30966</v>
      </c>
      <c r="R1150">
        <v>12938</v>
      </c>
      <c r="S1150" t="s">
        <v>909</v>
      </c>
      <c r="T1150" t="s">
        <v>4251</v>
      </c>
      <c r="U1150">
        <f t="shared" si="53"/>
        <v>1</v>
      </c>
    </row>
    <row r="1151" spans="1:21" customFormat="1" x14ac:dyDescent="0.25">
      <c r="A1151" t="s">
        <v>672</v>
      </c>
      <c r="B1151" t="s">
        <v>4631</v>
      </c>
      <c r="C1151" s="2" t="s">
        <v>4632</v>
      </c>
      <c r="D1151">
        <v>21</v>
      </c>
      <c r="E1151">
        <v>75</v>
      </c>
      <c r="F1151" t="s">
        <v>4628</v>
      </c>
      <c r="G1151" t="str">
        <f t="shared" si="51"/>
        <v>SURF1 Mutation-Control</v>
      </c>
      <c r="H1151">
        <v>3204</v>
      </c>
      <c r="I1151">
        <v>9416</v>
      </c>
      <c r="J1151" s="1" t="s">
        <v>4620</v>
      </c>
      <c r="K1151">
        <f t="shared" si="52"/>
        <v>6213</v>
      </c>
      <c r="L1151">
        <v>5.6134565038599999E-3</v>
      </c>
      <c r="M1151" t="s">
        <v>910</v>
      </c>
      <c r="N1151" t="s">
        <v>911</v>
      </c>
      <c r="O1151">
        <v>5</v>
      </c>
      <c r="P1151">
        <v>2</v>
      </c>
      <c r="Q1151">
        <v>23219</v>
      </c>
      <c r="R1151">
        <v>12886</v>
      </c>
      <c r="S1151" t="s">
        <v>912</v>
      </c>
      <c r="T1151" t="s">
        <v>4194</v>
      </c>
      <c r="U1151">
        <f t="shared" si="53"/>
        <v>6</v>
      </c>
    </row>
    <row r="1152" spans="1:21" customFormat="1" x14ac:dyDescent="0.25">
      <c r="A1152" t="s">
        <v>672</v>
      </c>
      <c r="B1152" t="s">
        <v>4631</v>
      </c>
      <c r="C1152" s="2" t="s">
        <v>4632</v>
      </c>
      <c r="D1152">
        <v>21</v>
      </c>
      <c r="E1152">
        <v>75</v>
      </c>
      <c r="F1152" t="s">
        <v>4628</v>
      </c>
      <c r="G1152" t="str">
        <f t="shared" si="51"/>
        <v>SURF1 Mutation-Control</v>
      </c>
      <c r="H1152">
        <v>3265</v>
      </c>
      <c r="I1152">
        <v>8688</v>
      </c>
      <c r="J1152" s="1" t="s">
        <v>4620</v>
      </c>
      <c r="K1152">
        <f t="shared" si="52"/>
        <v>5424</v>
      </c>
      <c r="L1152">
        <v>7.06766914083E-3</v>
      </c>
      <c r="M1152" t="s">
        <v>913</v>
      </c>
      <c r="N1152" t="s">
        <v>914</v>
      </c>
      <c r="O1152">
        <v>1</v>
      </c>
      <c r="P1152">
        <v>1</v>
      </c>
      <c r="Q1152">
        <v>18484</v>
      </c>
      <c r="R1152">
        <v>2703</v>
      </c>
      <c r="S1152" t="s">
        <v>915</v>
      </c>
      <c r="T1152" t="s">
        <v>4190</v>
      </c>
      <c r="U1152">
        <f t="shared" si="53"/>
        <v>5</v>
      </c>
    </row>
    <row r="1153" spans="1:21" customFormat="1" x14ac:dyDescent="0.25">
      <c r="A1153" t="s">
        <v>672</v>
      </c>
      <c r="B1153" t="s">
        <v>4631</v>
      </c>
      <c r="C1153" s="2" t="s">
        <v>4632</v>
      </c>
      <c r="D1153">
        <v>21</v>
      </c>
      <c r="E1153">
        <v>75</v>
      </c>
      <c r="F1153" t="s">
        <v>4628</v>
      </c>
      <c r="G1153" t="str">
        <f t="shared" si="51"/>
        <v>SURF1 Mutation-Control</v>
      </c>
      <c r="H1153">
        <v>3274</v>
      </c>
      <c r="I1153">
        <v>7844</v>
      </c>
      <c r="J1153" s="1" t="s">
        <v>4620</v>
      </c>
      <c r="K1153">
        <f t="shared" si="52"/>
        <v>4571</v>
      </c>
      <c r="L1153">
        <v>3.9503153217900003E-3</v>
      </c>
      <c r="M1153" t="s">
        <v>916</v>
      </c>
      <c r="N1153" t="s">
        <v>917</v>
      </c>
      <c r="O1153">
        <v>1</v>
      </c>
      <c r="P1153">
        <v>1</v>
      </c>
      <c r="Q1153">
        <v>18349</v>
      </c>
      <c r="R1153">
        <v>6384</v>
      </c>
      <c r="S1153" t="s">
        <v>49</v>
      </c>
      <c r="U1153">
        <f t="shared" si="53"/>
        <v>0</v>
      </c>
    </row>
    <row r="1154" spans="1:21" customFormat="1" x14ac:dyDescent="0.25">
      <c r="A1154" t="s">
        <v>672</v>
      </c>
      <c r="B1154" t="s">
        <v>4631</v>
      </c>
      <c r="C1154" s="2" t="s">
        <v>4632</v>
      </c>
      <c r="D1154">
        <v>21</v>
      </c>
      <c r="E1154">
        <v>75</v>
      </c>
      <c r="F1154" t="s">
        <v>4628</v>
      </c>
      <c r="G1154" t="str">
        <f t="shared" si="51"/>
        <v>SURF1 Mutation-Control</v>
      </c>
      <c r="H1154">
        <v>3294</v>
      </c>
      <c r="I1154">
        <v>8907</v>
      </c>
      <c r="J1154" s="1" t="s">
        <v>4620</v>
      </c>
      <c r="K1154">
        <f t="shared" si="52"/>
        <v>5614</v>
      </c>
      <c r="L1154">
        <v>3.65846797953E-3</v>
      </c>
      <c r="M1154" t="s">
        <v>918</v>
      </c>
      <c r="N1154" t="s">
        <v>919</v>
      </c>
      <c r="O1154">
        <v>2</v>
      </c>
      <c r="P1154">
        <v>1</v>
      </c>
      <c r="Q1154">
        <v>15382</v>
      </c>
      <c r="R1154">
        <v>6755</v>
      </c>
      <c r="S1154" t="s">
        <v>920</v>
      </c>
      <c r="T1154" t="s">
        <v>4430</v>
      </c>
      <c r="U1154">
        <f t="shared" si="53"/>
        <v>7</v>
      </c>
    </row>
    <row r="1155" spans="1:21" customFormat="1" x14ac:dyDescent="0.25">
      <c r="A1155" t="s">
        <v>672</v>
      </c>
      <c r="B1155" t="s">
        <v>4631</v>
      </c>
      <c r="C1155" s="2" t="s">
        <v>4632</v>
      </c>
      <c r="D1155">
        <v>21</v>
      </c>
      <c r="E1155">
        <v>75</v>
      </c>
      <c r="F1155" t="s">
        <v>4628</v>
      </c>
      <c r="G1155" t="str">
        <f t="shared" ref="G1155:G1218" si="54">CONCATENATE(C1155,"-",F1155)</f>
        <v>SURF1 Mutation-Control</v>
      </c>
      <c r="H1155">
        <v>3312</v>
      </c>
      <c r="I1155">
        <v>9589</v>
      </c>
      <c r="J1155" s="1" t="s">
        <v>4620</v>
      </c>
      <c r="K1155">
        <f t="shared" ref="K1155:K1218" si="55">IF(H1155&lt;I1155,I1155-H1155+1,16569-H1155+I1155)</f>
        <v>6278</v>
      </c>
      <c r="L1155">
        <v>1.7916199257000001E-3</v>
      </c>
      <c r="M1155" t="s">
        <v>921</v>
      </c>
      <c r="N1155" t="s">
        <v>922</v>
      </c>
      <c r="O1155">
        <v>1</v>
      </c>
      <c r="P1155">
        <v>1</v>
      </c>
      <c r="Q1155">
        <v>14218</v>
      </c>
      <c r="R1155">
        <v>10939</v>
      </c>
      <c r="S1155" t="s">
        <v>923</v>
      </c>
      <c r="T1155" t="s">
        <v>4274</v>
      </c>
      <c r="U1155">
        <f t="shared" ref="U1155:U1218" si="56">LEN(T1155)</f>
        <v>1</v>
      </c>
    </row>
    <row r="1156" spans="1:21" customFormat="1" x14ac:dyDescent="0.25">
      <c r="A1156" t="s">
        <v>672</v>
      </c>
      <c r="B1156" t="s">
        <v>4631</v>
      </c>
      <c r="C1156" s="2" t="s">
        <v>4632</v>
      </c>
      <c r="D1156">
        <v>21</v>
      </c>
      <c r="E1156">
        <v>75</v>
      </c>
      <c r="F1156" t="s">
        <v>4628</v>
      </c>
      <c r="G1156" t="str">
        <f t="shared" si="54"/>
        <v>SURF1 Mutation-Control</v>
      </c>
      <c r="H1156">
        <v>3342</v>
      </c>
      <c r="I1156">
        <v>9654</v>
      </c>
      <c r="J1156" s="1" t="s">
        <v>4620</v>
      </c>
      <c r="K1156">
        <f t="shared" si="55"/>
        <v>6313</v>
      </c>
      <c r="L1156">
        <v>8.2110563013100008E-3</v>
      </c>
      <c r="M1156" t="s">
        <v>924</v>
      </c>
      <c r="N1156" t="s">
        <v>925</v>
      </c>
      <c r="O1156">
        <v>5</v>
      </c>
      <c r="P1156">
        <v>2</v>
      </c>
      <c r="Q1156">
        <v>11794</v>
      </c>
      <c r="R1156">
        <v>13260</v>
      </c>
      <c r="S1156" t="s">
        <v>926</v>
      </c>
      <c r="T1156" t="s">
        <v>4274</v>
      </c>
      <c r="U1156">
        <f t="shared" si="56"/>
        <v>1</v>
      </c>
    </row>
    <row r="1157" spans="1:21" customFormat="1" x14ac:dyDescent="0.25">
      <c r="A1157" t="s">
        <v>672</v>
      </c>
      <c r="B1157" t="s">
        <v>4631</v>
      </c>
      <c r="C1157" s="2" t="s">
        <v>4632</v>
      </c>
      <c r="D1157">
        <v>21</v>
      </c>
      <c r="E1157">
        <v>75</v>
      </c>
      <c r="F1157" t="s">
        <v>4628</v>
      </c>
      <c r="G1157" t="str">
        <f t="shared" si="54"/>
        <v>SURF1 Mutation-Control</v>
      </c>
      <c r="H1157">
        <v>3481</v>
      </c>
      <c r="I1157">
        <v>9524</v>
      </c>
      <c r="J1157" s="1" t="s">
        <v>4620</v>
      </c>
      <c r="K1157">
        <f t="shared" si="55"/>
        <v>6044</v>
      </c>
      <c r="L1157">
        <v>1.2412013879100001E-2</v>
      </c>
      <c r="M1157" t="s">
        <v>927</v>
      </c>
      <c r="N1157" t="s">
        <v>928</v>
      </c>
      <c r="O1157">
        <v>1</v>
      </c>
      <c r="P1157">
        <v>2</v>
      </c>
      <c r="Q1157">
        <v>2183</v>
      </c>
      <c r="R1157">
        <v>11853</v>
      </c>
      <c r="S1157" t="s">
        <v>410</v>
      </c>
      <c r="T1157" t="s">
        <v>4458</v>
      </c>
      <c r="U1157">
        <f t="shared" si="56"/>
        <v>8</v>
      </c>
    </row>
    <row r="1158" spans="1:21" customFormat="1" x14ac:dyDescent="0.25">
      <c r="A1158" t="s">
        <v>672</v>
      </c>
      <c r="B1158" t="s">
        <v>4631</v>
      </c>
      <c r="C1158" s="2" t="s">
        <v>4632</v>
      </c>
      <c r="D1158">
        <v>21</v>
      </c>
      <c r="E1158">
        <v>75</v>
      </c>
      <c r="F1158" t="s">
        <v>4628</v>
      </c>
      <c r="G1158" t="str">
        <f t="shared" si="54"/>
        <v>SURF1 Mutation-Control</v>
      </c>
      <c r="H1158">
        <v>3485</v>
      </c>
      <c r="I1158">
        <v>9599</v>
      </c>
      <c r="J1158" s="1" t="s">
        <v>4620</v>
      </c>
      <c r="K1158">
        <f t="shared" si="55"/>
        <v>6115</v>
      </c>
      <c r="L1158">
        <v>9.8401901333399992E-3</v>
      </c>
      <c r="M1158" t="s">
        <v>929</v>
      </c>
      <c r="N1158" t="s">
        <v>930</v>
      </c>
      <c r="O1158">
        <v>1</v>
      </c>
      <c r="P1158">
        <v>1</v>
      </c>
      <c r="Q1158">
        <v>2308</v>
      </c>
      <c r="R1158">
        <v>11918</v>
      </c>
      <c r="S1158" t="s">
        <v>931</v>
      </c>
      <c r="T1158" t="s">
        <v>4535</v>
      </c>
      <c r="U1158">
        <f t="shared" si="56"/>
        <v>6</v>
      </c>
    </row>
    <row r="1159" spans="1:21" customFormat="1" x14ac:dyDescent="0.25">
      <c r="A1159" t="s">
        <v>672</v>
      </c>
      <c r="B1159" t="s">
        <v>4631</v>
      </c>
      <c r="C1159" s="2" t="s">
        <v>4632</v>
      </c>
      <c r="D1159">
        <v>21</v>
      </c>
      <c r="E1159">
        <v>75</v>
      </c>
      <c r="F1159" t="s">
        <v>4628</v>
      </c>
      <c r="G1159" t="str">
        <f t="shared" si="54"/>
        <v>SURF1 Mutation-Control</v>
      </c>
      <c r="H1159">
        <v>3617</v>
      </c>
      <c r="I1159">
        <v>9720</v>
      </c>
      <c r="J1159" s="1" t="s">
        <v>4620</v>
      </c>
      <c r="K1159">
        <f t="shared" si="55"/>
        <v>6104</v>
      </c>
      <c r="L1159">
        <v>1.39247485758E-2</v>
      </c>
      <c r="M1159" t="s">
        <v>932</v>
      </c>
      <c r="N1159" t="s">
        <v>933</v>
      </c>
      <c r="O1159">
        <v>3</v>
      </c>
      <c r="P1159">
        <v>1</v>
      </c>
      <c r="Q1159">
        <v>7671</v>
      </c>
      <c r="R1159">
        <v>16624</v>
      </c>
      <c r="S1159" t="s">
        <v>103</v>
      </c>
      <c r="T1159" t="s">
        <v>4246</v>
      </c>
      <c r="U1159">
        <f t="shared" si="56"/>
        <v>4</v>
      </c>
    </row>
    <row r="1160" spans="1:21" customFormat="1" x14ac:dyDescent="0.25">
      <c r="A1160" t="s">
        <v>672</v>
      </c>
      <c r="B1160" t="s">
        <v>4631</v>
      </c>
      <c r="C1160" s="2" t="s">
        <v>4632</v>
      </c>
      <c r="D1160">
        <v>21</v>
      </c>
      <c r="E1160">
        <v>75</v>
      </c>
      <c r="F1160" t="s">
        <v>4628</v>
      </c>
      <c r="G1160" t="str">
        <f t="shared" si="54"/>
        <v>SURF1 Mutation-Control</v>
      </c>
      <c r="H1160">
        <v>3734</v>
      </c>
      <c r="I1160">
        <v>9754</v>
      </c>
      <c r="J1160" s="1" t="s">
        <v>4620</v>
      </c>
      <c r="K1160">
        <f t="shared" si="55"/>
        <v>6021</v>
      </c>
      <c r="L1160">
        <v>1.7925402326600001E-2</v>
      </c>
      <c r="M1160" t="s">
        <v>934</v>
      </c>
      <c r="N1160" t="s">
        <v>935</v>
      </c>
      <c r="O1160">
        <v>9</v>
      </c>
      <c r="P1160">
        <v>1</v>
      </c>
      <c r="Q1160">
        <v>12256</v>
      </c>
      <c r="R1160">
        <v>18752</v>
      </c>
      <c r="S1160" t="s">
        <v>431</v>
      </c>
      <c r="T1160" t="s">
        <v>4184</v>
      </c>
      <c r="U1160">
        <f t="shared" si="56"/>
        <v>4</v>
      </c>
    </row>
    <row r="1161" spans="1:21" customFormat="1" x14ac:dyDescent="0.25">
      <c r="A1161" t="s">
        <v>672</v>
      </c>
      <c r="B1161" t="s">
        <v>4631</v>
      </c>
      <c r="C1161" s="2" t="s">
        <v>4632</v>
      </c>
      <c r="D1161">
        <v>21</v>
      </c>
      <c r="E1161">
        <v>75</v>
      </c>
      <c r="F1161" t="s">
        <v>4628</v>
      </c>
      <c r="G1161" t="str">
        <f t="shared" si="54"/>
        <v>SURF1 Mutation-Control</v>
      </c>
      <c r="H1161">
        <v>3747</v>
      </c>
      <c r="I1161">
        <v>9681</v>
      </c>
      <c r="J1161" s="1" t="s">
        <v>4620</v>
      </c>
      <c r="K1161">
        <f t="shared" si="55"/>
        <v>5935</v>
      </c>
      <c r="L1161">
        <v>1.82176726507E-3</v>
      </c>
      <c r="M1161" t="s">
        <v>936</v>
      </c>
      <c r="N1161" t="s">
        <v>937</v>
      </c>
      <c r="O1161">
        <v>1</v>
      </c>
      <c r="P1161">
        <v>1</v>
      </c>
      <c r="Q1161">
        <v>12301</v>
      </c>
      <c r="R1161">
        <v>14323</v>
      </c>
      <c r="S1161" t="s">
        <v>938</v>
      </c>
      <c r="T1161" t="s">
        <v>4420</v>
      </c>
      <c r="U1161">
        <f t="shared" si="56"/>
        <v>2</v>
      </c>
    </row>
    <row r="1162" spans="1:21" customFormat="1" x14ac:dyDescent="0.25">
      <c r="A1162" t="s">
        <v>672</v>
      </c>
      <c r="B1162" t="s">
        <v>4631</v>
      </c>
      <c r="C1162" s="2" t="s">
        <v>4632</v>
      </c>
      <c r="D1162">
        <v>21</v>
      </c>
      <c r="E1162">
        <v>75</v>
      </c>
      <c r="F1162" t="s">
        <v>4628</v>
      </c>
      <c r="G1162" t="str">
        <f t="shared" si="54"/>
        <v>SURF1 Mutation-Control</v>
      </c>
      <c r="H1162">
        <v>3764</v>
      </c>
      <c r="I1162">
        <v>9699</v>
      </c>
      <c r="J1162" s="1" t="s">
        <v>4620</v>
      </c>
      <c r="K1162">
        <f t="shared" si="55"/>
        <v>5936</v>
      </c>
      <c r="L1162">
        <v>1.81400962865E-3</v>
      </c>
      <c r="M1162" t="s">
        <v>939</v>
      </c>
      <c r="N1162" t="s">
        <v>940</v>
      </c>
      <c r="O1162">
        <v>1</v>
      </c>
      <c r="P1162">
        <v>1</v>
      </c>
      <c r="Q1162">
        <v>13036</v>
      </c>
      <c r="R1162">
        <v>15075</v>
      </c>
      <c r="S1162" t="s">
        <v>941</v>
      </c>
      <c r="T1162" t="s">
        <v>4385</v>
      </c>
      <c r="U1162">
        <f t="shared" si="56"/>
        <v>5</v>
      </c>
    </row>
    <row r="1163" spans="1:21" customFormat="1" x14ac:dyDescent="0.25">
      <c r="A1163" t="s">
        <v>672</v>
      </c>
      <c r="B1163" t="s">
        <v>4631</v>
      </c>
      <c r="C1163" s="2" t="s">
        <v>4632</v>
      </c>
      <c r="D1163">
        <v>21</v>
      </c>
      <c r="E1163">
        <v>75</v>
      </c>
      <c r="F1163" t="s">
        <v>4628</v>
      </c>
      <c r="G1163" t="str">
        <f t="shared" si="54"/>
        <v>SURF1 Mutation-Control</v>
      </c>
      <c r="H1163">
        <v>3798</v>
      </c>
      <c r="I1163">
        <v>9094</v>
      </c>
      <c r="J1163" s="1" t="s">
        <v>4620</v>
      </c>
      <c r="K1163">
        <f t="shared" si="55"/>
        <v>5297</v>
      </c>
      <c r="L1163">
        <v>5.9054352748299996E-3</v>
      </c>
      <c r="M1163" t="s">
        <v>942</v>
      </c>
      <c r="N1163" t="s">
        <v>943</v>
      </c>
      <c r="O1163">
        <v>1</v>
      </c>
      <c r="P1163">
        <v>1</v>
      </c>
      <c r="Q1163">
        <v>12071</v>
      </c>
      <c r="R1163">
        <v>3260</v>
      </c>
      <c r="S1163" t="s">
        <v>944</v>
      </c>
      <c r="T1163" t="s">
        <v>4536</v>
      </c>
      <c r="U1163">
        <f t="shared" si="56"/>
        <v>7</v>
      </c>
    </row>
    <row r="1164" spans="1:21" customFormat="1" x14ac:dyDescent="0.25">
      <c r="A1164" t="s">
        <v>672</v>
      </c>
      <c r="B1164" t="s">
        <v>4631</v>
      </c>
      <c r="C1164" s="2" t="s">
        <v>4632</v>
      </c>
      <c r="D1164">
        <v>21</v>
      </c>
      <c r="E1164">
        <v>75</v>
      </c>
      <c r="F1164" t="s">
        <v>4628</v>
      </c>
      <c r="G1164" t="str">
        <f t="shared" si="54"/>
        <v>SURF1 Mutation-Control</v>
      </c>
      <c r="H1164">
        <v>3882</v>
      </c>
      <c r="I1164">
        <v>8805</v>
      </c>
      <c r="J1164" s="1" t="s">
        <v>4620</v>
      </c>
      <c r="K1164">
        <f t="shared" si="55"/>
        <v>4924</v>
      </c>
      <c r="L1164">
        <v>3.89589247735E-3</v>
      </c>
      <c r="M1164" t="s">
        <v>945</v>
      </c>
      <c r="N1164" t="s">
        <v>946</v>
      </c>
      <c r="O1164">
        <v>1</v>
      </c>
      <c r="P1164">
        <v>1</v>
      </c>
      <c r="Q1164">
        <v>15812</v>
      </c>
      <c r="R1164">
        <v>6480</v>
      </c>
      <c r="S1164" t="s">
        <v>947</v>
      </c>
      <c r="T1164" t="s">
        <v>4387</v>
      </c>
      <c r="U1164">
        <f t="shared" si="56"/>
        <v>7</v>
      </c>
    </row>
    <row r="1165" spans="1:21" customFormat="1" x14ac:dyDescent="0.25">
      <c r="A1165" t="s">
        <v>672</v>
      </c>
      <c r="B1165" t="s">
        <v>4631</v>
      </c>
      <c r="C1165" s="2" t="s">
        <v>4632</v>
      </c>
      <c r="D1165">
        <v>21</v>
      </c>
      <c r="E1165">
        <v>75</v>
      </c>
      <c r="F1165" t="s">
        <v>4628</v>
      </c>
      <c r="G1165" t="str">
        <f t="shared" si="54"/>
        <v>SURF1 Mutation-Control</v>
      </c>
      <c r="H1165">
        <v>3884</v>
      </c>
      <c r="I1165">
        <v>9668</v>
      </c>
      <c r="J1165" s="1" t="s">
        <v>4620</v>
      </c>
      <c r="K1165">
        <f t="shared" si="55"/>
        <v>5785</v>
      </c>
      <c r="L1165">
        <v>4.2272769780200004E-3</v>
      </c>
      <c r="M1165" t="s">
        <v>948</v>
      </c>
      <c r="N1165" t="s">
        <v>949</v>
      </c>
      <c r="O1165">
        <v>1</v>
      </c>
      <c r="P1165">
        <v>2</v>
      </c>
      <c r="Q1165">
        <v>15759</v>
      </c>
      <c r="R1165">
        <v>13569</v>
      </c>
      <c r="S1165" t="s">
        <v>950</v>
      </c>
      <c r="T1165" t="s">
        <v>4537</v>
      </c>
      <c r="U1165">
        <f t="shared" si="56"/>
        <v>8</v>
      </c>
    </row>
    <row r="1166" spans="1:21" customFormat="1" x14ac:dyDescent="0.25">
      <c r="A1166" t="s">
        <v>672</v>
      </c>
      <c r="B1166" t="s">
        <v>4631</v>
      </c>
      <c r="C1166" s="2" t="s">
        <v>4632</v>
      </c>
      <c r="D1166">
        <v>21</v>
      </c>
      <c r="E1166">
        <v>75</v>
      </c>
      <c r="F1166" t="s">
        <v>4628</v>
      </c>
      <c r="G1166" t="str">
        <f t="shared" si="54"/>
        <v>SURF1 Mutation-Control</v>
      </c>
      <c r="H1166">
        <v>4022</v>
      </c>
      <c r="I1166">
        <v>9701</v>
      </c>
      <c r="J1166" s="1" t="s">
        <v>4620</v>
      </c>
      <c r="K1166">
        <f t="shared" si="55"/>
        <v>5680</v>
      </c>
      <c r="L1166">
        <v>8.1178246603799999E-3</v>
      </c>
      <c r="M1166" t="s">
        <v>951</v>
      </c>
      <c r="N1166" t="s">
        <v>952</v>
      </c>
      <c r="O1166">
        <v>3</v>
      </c>
      <c r="P1166">
        <v>1</v>
      </c>
      <c r="Q1166">
        <v>10503</v>
      </c>
      <c r="R1166">
        <v>15353</v>
      </c>
      <c r="S1166" t="s">
        <v>445</v>
      </c>
      <c r="T1166" t="s">
        <v>4351</v>
      </c>
      <c r="U1166">
        <f t="shared" si="56"/>
        <v>6</v>
      </c>
    </row>
    <row r="1167" spans="1:21" customFormat="1" x14ac:dyDescent="0.25">
      <c r="A1167" t="s">
        <v>672</v>
      </c>
      <c r="B1167" t="s">
        <v>4631</v>
      </c>
      <c r="C1167" s="2" t="s">
        <v>4632</v>
      </c>
      <c r="D1167">
        <v>21</v>
      </c>
      <c r="E1167">
        <v>75</v>
      </c>
      <c r="F1167" t="s">
        <v>4628</v>
      </c>
      <c r="G1167" t="str">
        <f t="shared" si="54"/>
        <v>SURF1 Mutation-Control</v>
      </c>
      <c r="H1167">
        <v>4377</v>
      </c>
      <c r="I1167">
        <v>9026</v>
      </c>
      <c r="J1167" s="1" t="s">
        <v>4620</v>
      </c>
      <c r="K1167">
        <f t="shared" si="55"/>
        <v>4650</v>
      </c>
      <c r="L1167">
        <v>7.2048958376800002E-3</v>
      </c>
      <c r="M1167" t="s">
        <v>953</v>
      </c>
      <c r="N1167" t="s">
        <v>954</v>
      </c>
      <c r="O1167">
        <v>2</v>
      </c>
      <c r="P1167">
        <v>1</v>
      </c>
      <c r="Q1167">
        <v>24529</v>
      </c>
      <c r="R1167">
        <v>3991</v>
      </c>
      <c r="S1167" t="s">
        <v>955</v>
      </c>
      <c r="T1167" t="s">
        <v>4390</v>
      </c>
      <c r="U1167">
        <f t="shared" si="56"/>
        <v>8</v>
      </c>
    </row>
    <row r="1168" spans="1:21" customFormat="1" x14ac:dyDescent="0.25">
      <c r="A1168" t="s">
        <v>672</v>
      </c>
      <c r="B1168" t="s">
        <v>4631</v>
      </c>
      <c r="C1168" s="2" t="s">
        <v>4632</v>
      </c>
      <c r="D1168">
        <v>21</v>
      </c>
      <c r="E1168">
        <v>75</v>
      </c>
      <c r="F1168" t="s">
        <v>4628</v>
      </c>
      <c r="G1168" t="str">
        <f t="shared" si="54"/>
        <v>SURF1 Mutation-Control</v>
      </c>
      <c r="H1168">
        <v>4428</v>
      </c>
      <c r="I1168">
        <v>9525</v>
      </c>
      <c r="J1168" s="1" t="s">
        <v>4620</v>
      </c>
      <c r="K1168">
        <f t="shared" si="55"/>
        <v>5098</v>
      </c>
      <c r="L1168">
        <v>2.7345263740600001E-3</v>
      </c>
      <c r="M1168" t="s">
        <v>956</v>
      </c>
      <c r="N1168" t="s">
        <v>957</v>
      </c>
      <c r="O1168">
        <v>2</v>
      </c>
      <c r="P1168">
        <v>1</v>
      </c>
      <c r="Q1168">
        <v>29674</v>
      </c>
      <c r="R1168">
        <v>11876</v>
      </c>
      <c r="S1168" t="s">
        <v>958</v>
      </c>
      <c r="T1168" t="s">
        <v>4538</v>
      </c>
      <c r="U1168">
        <f t="shared" si="56"/>
        <v>4</v>
      </c>
    </row>
    <row r="1169" spans="1:21" customFormat="1" x14ac:dyDescent="0.25">
      <c r="A1169" t="s">
        <v>672</v>
      </c>
      <c r="B1169" t="s">
        <v>4631</v>
      </c>
      <c r="C1169" s="2" t="s">
        <v>4632</v>
      </c>
      <c r="D1169">
        <v>21</v>
      </c>
      <c r="E1169">
        <v>75</v>
      </c>
      <c r="F1169" t="s">
        <v>4628</v>
      </c>
      <c r="G1169" t="str">
        <f t="shared" si="54"/>
        <v>SURF1 Mutation-Control</v>
      </c>
      <c r="H1169">
        <v>4659</v>
      </c>
      <c r="I1169">
        <v>9668</v>
      </c>
      <c r="J1169" s="1" t="s">
        <v>4620</v>
      </c>
      <c r="K1169">
        <f t="shared" si="55"/>
        <v>5010</v>
      </c>
      <c r="L1169">
        <v>8.8883409271099997E-3</v>
      </c>
      <c r="M1169" t="s">
        <v>959</v>
      </c>
      <c r="N1169" t="s">
        <v>960</v>
      </c>
      <c r="O1169">
        <v>1</v>
      </c>
      <c r="P1169">
        <v>5</v>
      </c>
      <c r="Q1169">
        <v>14291</v>
      </c>
      <c r="R1169">
        <v>13569</v>
      </c>
      <c r="S1169" t="s">
        <v>28</v>
      </c>
      <c r="T1169" t="s">
        <v>4249</v>
      </c>
      <c r="U1169">
        <f t="shared" si="56"/>
        <v>6</v>
      </c>
    </row>
    <row r="1170" spans="1:21" customFormat="1" x14ac:dyDescent="0.25">
      <c r="A1170" t="s">
        <v>672</v>
      </c>
      <c r="B1170" t="s">
        <v>4631</v>
      </c>
      <c r="C1170" s="2" t="s">
        <v>4632</v>
      </c>
      <c r="D1170">
        <v>21</v>
      </c>
      <c r="E1170">
        <v>75</v>
      </c>
      <c r="F1170" t="s">
        <v>4628</v>
      </c>
      <c r="G1170" t="str">
        <f t="shared" si="54"/>
        <v>SURF1 Mutation-Control</v>
      </c>
      <c r="H1170">
        <v>5591</v>
      </c>
      <c r="I1170">
        <v>9019</v>
      </c>
      <c r="J1170" s="1" t="s">
        <v>4620</v>
      </c>
      <c r="K1170">
        <f t="shared" si="55"/>
        <v>3429</v>
      </c>
      <c r="L1170">
        <v>4.6591932824099997E-3</v>
      </c>
      <c r="M1170" t="s">
        <v>961</v>
      </c>
      <c r="N1170" t="s">
        <v>962</v>
      </c>
      <c r="O1170">
        <v>1</v>
      </c>
      <c r="P1170">
        <v>1</v>
      </c>
      <c r="Q1170">
        <v>21038</v>
      </c>
      <c r="R1170">
        <v>4310</v>
      </c>
      <c r="S1170" t="s">
        <v>963</v>
      </c>
      <c r="T1170" t="s">
        <v>4539</v>
      </c>
      <c r="U1170">
        <f t="shared" si="56"/>
        <v>6</v>
      </c>
    </row>
    <row r="1171" spans="1:21" customFormat="1" x14ac:dyDescent="0.25">
      <c r="A1171" t="s">
        <v>672</v>
      </c>
      <c r="B1171" t="s">
        <v>4631</v>
      </c>
      <c r="C1171" s="2" t="s">
        <v>4632</v>
      </c>
      <c r="D1171">
        <v>21</v>
      </c>
      <c r="E1171">
        <v>75</v>
      </c>
      <c r="F1171" t="s">
        <v>4628</v>
      </c>
      <c r="G1171" t="str">
        <f t="shared" si="54"/>
        <v>SURF1 Mutation-Control</v>
      </c>
      <c r="H1171">
        <v>6533</v>
      </c>
      <c r="I1171">
        <v>9345</v>
      </c>
      <c r="J1171" s="1" t="s">
        <v>4620</v>
      </c>
      <c r="K1171">
        <f t="shared" si="55"/>
        <v>2813</v>
      </c>
      <c r="L1171">
        <v>3.9331897858099997E-3</v>
      </c>
      <c r="M1171" t="s">
        <v>964</v>
      </c>
      <c r="N1171" t="s">
        <v>965</v>
      </c>
      <c r="O1171">
        <v>1</v>
      </c>
      <c r="P1171">
        <v>2</v>
      </c>
      <c r="Q1171">
        <v>11573</v>
      </c>
      <c r="R1171">
        <v>10580</v>
      </c>
      <c r="S1171" t="s">
        <v>49</v>
      </c>
      <c r="U1171">
        <f t="shared" si="56"/>
        <v>0</v>
      </c>
    </row>
    <row r="1172" spans="1:21" customFormat="1" x14ac:dyDescent="0.25">
      <c r="A1172" t="s">
        <v>672</v>
      </c>
      <c r="B1172" t="s">
        <v>4631</v>
      </c>
      <c r="C1172" s="2" t="s">
        <v>4632</v>
      </c>
      <c r="D1172">
        <v>21</v>
      </c>
      <c r="E1172">
        <v>75</v>
      </c>
      <c r="F1172" t="s">
        <v>4628</v>
      </c>
      <c r="G1172" t="str">
        <f t="shared" si="54"/>
        <v>SURF1 Mutation-Control</v>
      </c>
      <c r="H1172">
        <v>9788</v>
      </c>
      <c r="I1172">
        <v>173</v>
      </c>
      <c r="J1172" t="s">
        <v>4944</v>
      </c>
      <c r="K1172">
        <f t="shared" si="55"/>
        <v>6954</v>
      </c>
      <c r="L1172">
        <v>1.9378766990000001E-3</v>
      </c>
      <c r="M1172" t="s">
        <v>966</v>
      </c>
      <c r="N1172" t="s">
        <v>967</v>
      </c>
      <c r="O1172">
        <v>1</v>
      </c>
      <c r="P1172">
        <v>1</v>
      </c>
      <c r="Q1172">
        <v>28697</v>
      </c>
      <c r="R1172">
        <v>15375</v>
      </c>
      <c r="S1172" t="s">
        <v>40</v>
      </c>
      <c r="T1172" t="s">
        <v>4298</v>
      </c>
      <c r="U1172">
        <f t="shared" si="56"/>
        <v>4</v>
      </c>
    </row>
    <row r="1173" spans="1:21" customFormat="1" x14ac:dyDescent="0.25">
      <c r="A1173" t="s">
        <v>672</v>
      </c>
      <c r="B1173" t="s">
        <v>4631</v>
      </c>
      <c r="C1173" s="2" t="s">
        <v>4632</v>
      </c>
      <c r="D1173">
        <v>21</v>
      </c>
      <c r="E1173">
        <v>75</v>
      </c>
      <c r="F1173" t="s">
        <v>4628</v>
      </c>
      <c r="G1173" t="str">
        <f t="shared" si="54"/>
        <v>SURF1 Mutation-Control</v>
      </c>
      <c r="H1173">
        <v>9848</v>
      </c>
      <c r="I1173">
        <v>12214</v>
      </c>
      <c r="J1173" s="1" t="s">
        <v>4620</v>
      </c>
      <c r="K1173">
        <f t="shared" si="55"/>
        <v>2367</v>
      </c>
      <c r="L1173">
        <v>1.5075874304E-3</v>
      </c>
      <c r="M1173" t="s">
        <v>968</v>
      </c>
      <c r="N1173" t="s">
        <v>969</v>
      </c>
      <c r="O1173">
        <v>1</v>
      </c>
      <c r="P1173">
        <v>1</v>
      </c>
      <c r="Q1173">
        <v>28210</v>
      </c>
      <c r="R1173">
        <v>16647</v>
      </c>
      <c r="S1173" t="s">
        <v>970</v>
      </c>
      <c r="T1173" t="s">
        <v>4304</v>
      </c>
      <c r="U1173">
        <f t="shared" si="56"/>
        <v>5</v>
      </c>
    </row>
    <row r="1174" spans="1:21" customFormat="1" x14ac:dyDescent="0.25">
      <c r="A1174" t="s">
        <v>971</v>
      </c>
      <c r="B1174" t="s">
        <v>4631</v>
      </c>
      <c r="C1174" s="2" t="s">
        <v>4632</v>
      </c>
      <c r="D1174">
        <v>24</v>
      </c>
      <c r="E1174">
        <v>90</v>
      </c>
      <c r="F1174" t="s">
        <v>4628</v>
      </c>
      <c r="G1174" t="str">
        <f t="shared" si="54"/>
        <v>SURF1 Mutation-Control</v>
      </c>
      <c r="H1174">
        <v>637</v>
      </c>
      <c r="I1174">
        <v>8486</v>
      </c>
      <c r="J1174" s="1" t="s">
        <v>4620</v>
      </c>
      <c r="K1174">
        <f t="shared" si="55"/>
        <v>7850</v>
      </c>
      <c r="L1174">
        <v>0.24980265071300001</v>
      </c>
      <c r="M1174" t="s">
        <v>972</v>
      </c>
      <c r="N1174" t="s">
        <v>973</v>
      </c>
      <c r="O1174">
        <v>1</v>
      </c>
      <c r="P1174">
        <v>1</v>
      </c>
      <c r="Q1174">
        <v>678</v>
      </c>
      <c r="R1174">
        <v>142</v>
      </c>
      <c r="S1174" t="s">
        <v>18</v>
      </c>
      <c r="T1174" t="s">
        <v>4181</v>
      </c>
      <c r="U1174">
        <f t="shared" si="56"/>
        <v>8</v>
      </c>
    </row>
    <row r="1175" spans="1:21" customFormat="1" x14ac:dyDescent="0.25">
      <c r="A1175" t="s">
        <v>974</v>
      </c>
      <c r="B1175" t="s">
        <v>4631</v>
      </c>
      <c r="C1175" s="2" t="s">
        <v>4632</v>
      </c>
      <c r="D1175">
        <v>27</v>
      </c>
      <c r="E1175">
        <v>105</v>
      </c>
      <c r="F1175" t="s">
        <v>4628</v>
      </c>
      <c r="G1175" t="str">
        <f t="shared" si="54"/>
        <v>SURF1 Mutation-Control</v>
      </c>
      <c r="H1175">
        <v>637</v>
      </c>
      <c r="I1175">
        <v>8486</v>
      </c>
      <c r="J1175" s="1" t="s">
        <v>4620</v>
      </c>
      <c r="K1175">
        <f t="shared" si="55"/>
        <v>7850</v>
      </c>
      <c r="L1175">
        <v>6.5786854162299999E-2</v>
      </c>
      <c r="M1175" t="s">
        <v>975</v>
      </c>
      <c r="N1175" t="s">
        <v>976</v>
      </c>
      <c r="O1175">
        <v>6</v>
      </c>
      <c r="P1175">
        <v>8</v>
      </c>
      <c r="Q1175">
        <v>8933</v>
      </c>
      <c r="R1175">
        <v>2476</v>
      </c>
      <c r="S1175" t="s">
        <v>18</v>
      </c>
      <c r="T1175" t="s">
        <v>4181</v>
      </c>
      <c r="U1175">
        <f t="shared" si="56"/>
        <v>8</v>
      </c>
    </row>
    <row r="1176" spans="1:21" customFormat="1" x14ac:dyDescent="0.25">
      <c r="A1176" t="s">
        <v>974</v>
      </c>
      <c r="B1176" t="s">
        <v>4631</v>
      </c>
      <c r="C1176" s="2" t="s">
        <v>4632</v>
      </c>
      <c r="D1176">
        <v>27</v>
      </c>
      <c r="E1176">
        <v>105</v>
      </c>
      <c r="F1176" t="s">
        <v>4628</v>
      </c>
      <c r="G1176" t="str">
        <f t="shared" si="54"/>
        <v>SURF1 Mutation-Control</v>
      </c>
      <c r="H1176">
        <v>642</v>
      </c>
      <c r="I1176">
        <v>8689</v>
      </c>
      <c r="J1176" s="1" t="s">
        <v>4620</v>
      </c>
      <c r="K1176">
        <f t="shared" si="55"/>
        <v>8048</v>
      </c>
      <c r="L1176">
        <v>1.7671556470500002E-2</v>
      </c>
      <c r="M1176" t="s">
        <v>977</v>
      </c>
      <c r="N1176" t="s">
        <v>978</v>
      </c>
      <c r="O1176">
        <v>1</v>
      </c>
      <c r="P1176">
        <v>4</v>
      </c>
      <c r="Q1176">
        <v>9066</v>
      </c>
      <c r="R1176">
        <v>3233</v>
      </c>
      <c r="S1176" t="s">
        <v>127</v>
      </c>
      <c r="T1176" t="s">
        <v>4185</v>
      </c>
      <c r="U1176">
        <f t="shared" si="56"/>
        <v>8</v>
      </c>
    </row>
    <row r="1177" spans="1:21" customFormat="1" x14ac:dyDescent="0.25">
      <c r="A1177" t="s">
        <v>974</v>
      </c>
      <c r="B1177" t="s">
        <v>4631</v>
      </c>
      <c r="C1177" s="2" t="s">
        <v>4632</v>
      </c>
      <c r="D1177">
        <v>27</v>
      </c>
      <c r="E1177">
        <v>105</v>
      </c>
      <c r="F1177" t="s">
        <v>4628</v>
      </c>
      <c r="G1177" t="str">
        <f t="shared" si="54"/>
        <v>SURF1 Mutation-Control</v>
      </c>
      <c r="H1177">
        <v>645</v>
      </c>
      <c r="I1177">
        <v>8481</v>
      </c>
      <c r="J1177" s="1" t="s">
        <v>4620</v>
      </c>
      <c r="K1177">
        <f t="shared" si="55"/>
        <v>7837</v>
      </c>
      <c r="L1177">
        <v>4.7955841595199999E-2</v>
      </c>
      <c r="M1177" t="s">
        <v>979</v>
      </c>
      <c r="N1177" t="s">
        <v>980</v>
      </c>
      <c r="O1177">
        <v>1</v>
      </c>
      <c r="P1177">
        <v>5</v>
      </c>
      <c r="Q1177">
        <v>9001</v>
      </c>
      <c r="R1177">
        <v>2410</v>
      </c>
      <c r="S1177" t="s">
        <v>130</v>
      </c>
      <c r="T1177" t="s">
        <v>4186</v>
      </c>
      <c r="U1177">
        <f t="shared" si="56"/>
        <v>4</v>
      </c>
    </row>
    <row r="1178" spans="1:21" customFormat="1" x14ac:dyDescent="0.25">
      <c r="A1178" t="s">
        <v>974</v>
      </c>
      <c r="B1178" t="s">
        <v>4631</v>
      </c>
      <c r="C1178" s="2" t="s">
        <v>4632</v>
      </c>
      <c r="D1178">
        <v>27</v>
      </c>
      <c r="E1178">
        <v>105</v>
      </c>
      <c r="F1178" t="s">
        <v>4628</v>
      </c>
      <c r="G1178" t="str">
        <f t="shared" si="54"/>
        <v>SURF1 Mutation-Control</v>
      </c>
      <c r="H1178">
        <v>691</v>
      </c>
      <c r="I1178">
        <v>7247</v>
      </c>
      <c r="J1178" s="1" t="s">
        <v>4620</v>
      </c>
      <c r="K1178">
        <f t="shared" si="55"/>
        <v>6557</v>
      </c>
      <c r="L1178">
        <v>2.43850511268E-3</v>
      </c>
      <c r="M1178" t="s">
        <v>981</v>
      </c>
      <c r="N1178" t="s">
        <v>982</v>
      </c>
      <c r="O1178">
        <v>2</v>
      </c>
      <c r="P1178">
        <v>1</v>
      </c>
      <c r="Q1178">
        <v>14983</v>
      </c>
      <c r="R1178">
        <v>17138</v>
      </c>
      <c r="S1178" t="s">
        <v>983</v>
      </c>
      <c r="T1178" t="s">
        <v>4540</v>
      </c>
      <c r="U1178">
        <f t="shared" si="56"/>
        <v>6</v>
      </c>
    </row>
    <row r="1179" spans="1:21" customFormat="1" x14ac:dyDescent="0.25">
      <c r="A1179" t="s">
        <v>974</v>
      </c>
      <c r="B1179" t="s">
        <v>4631</v>
      </c>
      <c r="C1179" s="2" t="s">
        <v>4632</v>
      </c>
      <c r="D1179">
        <v>27</v>
      </c>
      <c r="E1179">
        <v>105</v>
      </c>
      <c r="F1179" t="s">
        <v>4628</v>
      </c>
      <c r="G1179" t="str">
        <f t="shared" si="54"/>
        <v>SURF1 Mutation-Control</v>
      </c>
      <c r="H1179">
        <v>702</v>
      </c>
      <c r="I1179">
        <v>7646</v>
      </c>
      <c r="J1179" s="1" t="s">
        <v>4620</v>
      </c>
      <c r="K1179">
        <f t="shared" si="55"/>
        <v>6945</v>
      </c>
      <c r="L1179">
        <v>2.1448115874799999E-3</v>
      </c>
      <c r="M1179" t="s">
        <v>984</v>
      </c>
      <c r="N1179" t="s">
        <v>985</v>
      </c>
      <c r="O1179">
        <v>1</v>
      </c>
      <c r="P1179">
        <v>1</v>
      </c>
      <c r="Q1179">
        <v>14480</v>
      </c>
      <c r="R1179">
        <v>12578</v>
      </c>
      <c r="S1179" t="s">
        <v>986</v>
      </c>
      <c r="T1179" t="s">
        <v>4378</v>
      </c>
      <c r="U1179">
        <f t="shared" si="56"/>
        <v>3</v>
      </c>
    </row>
    <row r="1180" spans="1:21" customFormat="1" x14ac:dyDescent="0.25">
      <c r="A1180" t="s">
        <v>974</v>
      </c>
      <c r="B1180" t="s">
        <v>4631</v>
      </c>
      <c r="C1180" s="2" t="s">
        <v>4632</v>
      </c>
      <c r="D1180">
        <v>27</v>
      </c>
      <c r="E1180">
        <v>105</v>
      </c>
      <c r="F1180" t="s">
        <v>4628</v>
      </c>
      <c r="G1180" t="str">
        <f t="shared" si="54"/>
        <v>SURF1 Mutation-Control</v>
      </c>
      <c r="H1180">
        <v>709</v>
      </c>
      <c r="I1180">
        <v>4591</v>
      </c>
      <c r="J1180" s="1" t="s">
        <v>4620</v>
      </c>
      <c r="K1180">
        <f t="shared" si="55"/>
        <v>3883</v>
      </c>
      <c r="L1180">
        <v>4.0171180759099997E-3</v>
      </c>
      <c r="M1180" t="s">
        <v>987</v>
      </c>
      <c r="N1180" t="s">
        <v>988</v>
      </c>
      <c r="O1180">
        <v>2</v>
      </c>
      <c r="P1180">
        <v>2</v>
      </c>
      <c r="Q1180">
        <v>15857</v>
      </c>
      <c r="R1180">
        <v>15614</v>
      </c>
      <c r="S1180" t="s">
        <v>989</v>
      </c>
      <c r="T1180" t="s">
        <v>4541</v>
      </c>
      <c r="U1180">
        <f t="shared" si="56"/>
        <v>7</v>
      </c>
    </row>
    <row r="1181" spans="1:21" customFormat="1" x14ac:dyDescent="0.25">
      <c r="A1181" t="s">
        <v>974</v>
      </c>
      <c r="B1181" t="s">
        <v>4631</v>
      </c>
      <c r="C1181" s="2" t="s">
        <v>4632</v>
      </c>
      <c r="D1181">
        <v>27</v>
      </c>
      <c r="E1181">
        <v>105</v>
      </c>
      <c r="F1181" t="s">
        <v>4628</v>
      </c>
      <c r="G1181" t="str">
        <f t="shared" si="54"/>
        <v>SURF1 Mutation-Control</v>
      </c>
      <c r="H1181">
        <v>715</v>
      </c>
      <c r="I1181">
        <v>9642</v>
      </c>
      <c r="J1181" s="1" t="s">
        <v>4620</v>
      </c>
      <c r="K1181">
        <f t="shared" si="55"/>
        <v>8928</v>
      </c>
      <c r="L1181">
        <v>2.92829938841E-3</v>
      </c>
      <c r="M1181" t="s">
        <v>990</v>
      </c>
      <c r="N1181" t="s">
        <v>991</v>
      </c>
      <c r="O1181">
        <v>2</v>
      </c>
      <c r="P1181">
        <v>1</v>
      </c>
      <c r="Q1181">
        <v>15867</v>
      </c>
      <c r="R1181">
        <v>12033</v>
      </c>
      <c r="S1181" t="s">
        <v>992</v>
      </c>
      <c r="T1181" t="s">
        <v>4261</v>
      </c>
      <c r="U1181">
        <f t="shared" si="56"/>
        <v>4</v>
      </c>
    </row>
    <row r="1182" spans="1:21" customFormat="1" x14ac:dyDescent="0.25">
      <c r="A1182" t="s">
        <v>974</v>
      </c>
      <c r="B1182" t="s">
        <v>4631</v>
      </c>
      <c r="C1182" s="2" t="s">
        <v>4632</v>
      </c>
      <c r="D1182">
        <v>27</v>
      </c>
      <c r="E1182">
        <v>105</v>
      </c>
      <c r="F1182" t="s">
        <v>4628</v>
      </c>
      <c r="G1182" t="str">
        <f t="shared" si="54"/>
        <v>SURF1 Mutation-Control</v>
      </c>
      <c r="H1182">
        <v>720</v>
      </c>
      <c r="I1182">
        <v>9568</v>
      </c>
      <c r="J1182" s="1" t="s">
        <v>4620</v>
      </c>
      <c r="K1182">
        <f t="shared" si="55"/>
        <v>8849</v>
      </c>
      <c r="L1182">
        <v>3.5228588585700001E-3</v>
      </c>
      <c r="M1182" t="s">
        <v>993</v>
      </c>
      <c r="N1182" t="s">
        <v>994</v>
      </c>
      <c r="O1182">
        <v>1</v>
      </c>
      <c r="P1182">
        <v>2</v>
      </c>
      <c r="Q1182">
        <v>15571</v>
      </c>
      <c r="R1182">
        <v>10405</v>
      </c>
      <c r="S1182" t="s">
        <v>160</v>
      </c>
      <c r="T1182" t="s">
        <v>4213</v>
      </c>
      <c r="U1182">
        <f t="shared" si="56"/>
        <v>6</v>
      </c>
    </row>
    <row r="1183" spans="1:21" customFormat="1" x14ac:dyDescent="0.25">
      <c r="A1183" t="s">
        <v>974</v>
      </c>
      <c r="B1183" t="s">
        <v>4631</v>
      </c>
      <c r="C1183" s="2" t="s">
        <v>4632</v>
      </c>
      <c r="D1183">
        <v>27</v>
      </c>
      <c r="E1183">
        <v>105</v>
      </c>
      <c r="F1183" t="s">
        <v>4628</v>
      </c>
      <c r="G1183" t="str">
        <f t="shared" si="54"/>
        <v>SURF1 Mutation-Control</v>
      </c>
      <c r="H1183">
        <v>724</v>
      </c>
      <c r="I1183">
        <v>8624</v>
      </c>
      <c r="J1183" s="1" t="s">
        <v>4620</v>
      </c>
      <c r="K1183">
        <f t="shared" si="55"/>
        <v>7901</v>
      </c>
      <c r="L1183">
        <v>5.3951315802300004E-3</v>
      </c>
      <c r="M1183" t="s">
        <v>995</v>
      </c>
      <c r="N1183" t="s">
        <v>996</v>
      </c>
      <c r="O1183">
        <v>2</v>
      </c>
      <c r="P1183">
        <v>1</v>
      </c>
      <c r="Q1183">
        <v>15505</v>
      </c>
      <c r="R1183">
        <v>3300</v>
      </c>
      <c r="S1183" t="s">
        <v>997</v>
      </c>
      <c r="T1183" t="s">
        <v>4306</v>
      </c>
      <c r="U1183">
        <f t="shared" si="56"/>
        <v>4</v>
      </c>
    </row>
    <row r="1184" spans="1:21" customFormat="1" x14ac:dyDescent="0.25">
      <c r="A1184" t="s">
        <v>974</v>
      </c>
      <c r="B1184" t="s">
        <v>4631</v>
      </c>
      <c r="C1184" s="2" t="s">
        <v>4632</v>
      </c>
      <c r="D1184">
        <v>27</v>
      </c>
      <c r="E1184">
        <v>105</v>
      </c>
      <c r="F1184" t="s">
        <v>4628</v>
      </c>
      <c r="G1184" t="str">
        <f t="shared" si="54"/>
        <v>SURF1 Mutation-Control</v>
      </c>
      <c r="H1184">
        <v>777</v>
      </c>
      <c r="I1184">
        <v>8685</v>
      </c>
      <c r="J1184" s="1" t="s">
        <v>4620</v>
      </c>
      <c r="K1184">
        <f t="shared" si="55"/>
        <v>7909</v>
      </c>
      <c r="L1184">
        <v>1.21555799724E-2</v>
      </c>
      <c r="M1184" t="s">
        <v>998</v>
      </c>
      <c r="N1184" t="s">
        <v>999</v>
      </c>
      <c r="O1184">
        <v>1</v>
      </c>
      <c r="P1184">
        <v>2</v>
      </c>
      <c r="Q1184">
        <v>18867</v>
      </c>
      <c r="R1184">
        <v>3150</v>
      </c>
      <c r="S1184" t="s">
        <v>1000</v>
      </c>
      <c r="T1184" t="s">
        <v>4330</v>
      </c>
      <c r="U1184">
        <f t="shared" si="56"/>
        <v>8</v>
      </c>
    </row>
    <row r="1185" spans="1:21" customFormat="1" x14ac:dyDescent="0.25">
      <c r="A1185" t="s">
        <v>974</v>
      </c>
      <c r="B1185" t="s">
        <v>4631</v>
      </c>
      <c r="C1185" s="2" t="s">
        <v>4632</v>
      </c>
      <c r="D1185">
        <v>27</v>
      </c>
      <c r="E1185">
        <v>105</v>
      </c>
      <c r="F1185" t="s">
        <v>4628</v>
      </c>
      <c r="G1185" t="str">
        <f t="shared" si="54"/>
        <v>SURF1 Mutation-Control</v>
      </c>
      <c r="H1185">
        <v>789</v>
      </c>
      <c r="I1185">
        <v>9519</v>
      </c>
      <c r="J1185" s="1" t="s">
        <v>4620</v>
      </c>
      <c r="K1185">
        <f t="shared" si="55"/>
        <v>8731</v>
      </c>
      <c r="L1185">
        <v>6.3741257646699996E-3</v>
      </c>
      <c r="M1185" t="s">
        <v>1001</v>
      </c>
      <c r="N1185" t="s">
        <v>1002</v>
      </c>
      <c r="O1185">
        <v>4</v>
      </c>
      <c r="P1185">
        <v>2</v>
      </c>
      <c r="Q1185">
        <v>19067</v>
      </c>
      <c r="R1185">
        <v>11913</v>
      </c>
      <c r="S1185" t="s">
        <v>98</v>
      </c>
      <c r="T1185" t="s">
        <v>4217</v>
      </c>
      <c r="U1185">
        <f t="shared" si="56"/>
        <v>9</v>
      </c>
    </row>
    <row r="1186" spans="1:21" customFormat="1" x14ac:dyDescent="0.25">
      <c r="A1186" t="s">
        <v>974</v>
      </c>
      <c r="B1186" t="s">
        <v>4631</v>
      </c>
      <c r="C1186" s="2" t="s">
        <v>4632</v>
      </c>
      <c r="D1186">
        <v>27</v>
      </c>
      <c r="E1186">
        <v>105</v>
      </c>
      <c r="F1186" t="s">
        <v>4628</v>
      </c>
      <c r="G1186" t="str">
        <f t="shared" si="54"/>
        <v>SURF1 Mutation-Control</v>
      </c>
      <c r="H1186">
        <v>791</v>
      </c>
      <c r="I1186">
        <v>9060</v>
      </c>
      <c r="J1186" s="1" t="s">
        <v>4620</v>
      </c>
      <c r="K1186">
        <f t="shared" si="55"/>
        <v>8270</v>
      </c>
      <c r="L1186">
        <v>4.5067403008300002E-3</v>
      </c>
      <c r="M1186" t="s">
        <v>1003</v>
      </c>
      <c r="N1186" t="s">
        <v>1004</v>
      </c>
      <c r="O1186">
        <v>1</v>
      </c>
      <c r="P1186">
        <v>1</v>
      </c>
      <c r="Q1186">
        <v>18934</v>
      </c>
      <c r="R1186">
        <v>6636</v>
      </c>
      <c r="S1186" t="s">
        <v>733</v>
      </c>
      <c r="T1186" t="s">
        <v>4268</v>
      </c>
      <c r="U1186">
        <f t="shared" si="56"/>
        <v>6</v>
      </c>
    </row>
    <row r="1187" spans="1:21" customFormat="1" x14ac:dyDescent="0.25">
      <c r="A1187" t="s">
        <v>974</v>
      </c>
      <c r="B1187" t="s">
        <v>4631</v>
      </c>
      <c r="C1187" s="2" t="s">
        <v>4632</v>
      </c>
      <c r="D1187">
        <v>27</v>
      </c>
      <c r="E1187">
        <v>105</v>
      </c>
      <c r="F1187" t="s">
        <v>4628</v>
      </c>
      <c r="G1187" t="str">
        <f t="shared" si="54"/>
        <v>SURF1 Mutation-Control</v>
      </c>
      <c r="H1187">
        <v>795</v>
      </c>
      <c r="I1187">
        <v>6876</v>
      </c>
      <c r="J1187" s="1" t="s">
        <v>4620</v>
      </c>
      <c r="K1187">
        <f t="shared" si="55"/>
        <v>6082</v>
      </c>
      <c r="L1187">
        <v>2.5286093980999998E-3</v>
      </c>
      <c r="M1187" t="s">
        <v>1005</v>
      </c>
      <c r="N1187" t="s">
        <v>1006</v>
      </c>
      <c r="O1187">
        <v>1</v>
      </c>
      <c r="P1187">
        <v>2</v>
      </c>
      <c r="Q1187">
        <v>19420</v>
      </c>
      <c r="R1187">
        <v>17684</v>
      </c>
      <c r="S1187" t="s">
        <v>1007</v>
      </c>
      <c r="T1187" t="s">
        <v>4307</v>
      </c>
      <c r="U1187">
        <f t="shared" si="56"/>
        <v>7</v>
      </c>
    </row>
    <row r="1188" spans="1:21" customFormat="1" x14ac:dyDescent="0.25">
      <c r="A1188" t="s">
        <v>974</v>
      </c>
      <c r="B1188" t="s">
        <v>4631</v>
      </c>
      <c r="C1188" s="2" t="s">
        <v>4632</v>
      </c>
      <c r="D1188">
        <v>27</v>
      </c>
      <c r="E1188">
        <v>105</v>
      </c>
      <c r="F1188" t="s">
        <v>4628</v>
      </c>
      <c r="G1188" t="str">
        <f t="shared" si="54"/>
        <v>SURF1 Mutation-Control</v>
      </c>
      <c r="H1188">
        <v>797</v>
      </c>
      <c r="I1188">
        <v>8707</v>
      </c>
      <c r="J1188" s="1" t="s">
        <v>4620</v>
      </c>
      <c r="K1188">
        <f t="shared" si="55"/>
        <v>7911</v>
      </c>
      <c r="L1188">
        <v>8.50139330981E-3</v>
      </c>
      <c r="M1188" t="s">
        <v>1008</v>
      </c>
      <c r="N1188" t="s">
        <v>1009</v>
      </c>
      <c r="O1188">
        <v>3</v>
      </c>
      <c r="P1188">
        <v>1</v>
      </c>
      <c r="Q1188">
        <v>19064</v>
      </c>
      <c r="R1188">
        <v>4057</v>
      </c>
      <c r="S1188" t="s">
        <v>736</v>
      </c>
      <c r="T1188" t="s">
        <v>4270</v>
      </c>
      <c r="U1188">
        <f t="shared" si="56"/>
        <v>4</v>
      </c>
    </row>
    <row r="1189" spans="1:21" customFormat="1" x14ac:dyDescent="0.25">
      <c r="A1189" t="s">
        <v>974</v>
      </c>
      <c r="B1189" t="s">
        <v>4631</v>
      </c>
      <c r="C1189" s="2" t="s">
        <v>4632</v>
      </c>
      <c r="D1189">
        <v>27</v>
      </c>
      <c r="E1189">
        <v>105</v>
      </c>
      <c r="F1189" t="s">
        <v>4628</v>
      </c>
      <c r="G1189" t="str">
        <f t="shared" si="54"/>
        <v>SURF1 Mutation-Control</v>
      </c>
      <c r="H1189">
        <v>817</v>
      </c>
      <c r="I1189">
        <v>8861</v>
      </c>
      <c r="J1189" s="1" t="s">
        <v>4620</v>
      </c>
      <c r="K1189">
        <f t="shared" si="55"/>
        <v>8045</v>
      </c>
      <c r="L1189">
        <v>1.14613234898E-2</v>
      </c>
      <c r="M1189" t="s">
        <v>1010</v>
      </c>
      <c r="N1189" t="s">
        <v>1011</v>
      </c>
      <c r="O1189">
        <v>4</v>
      </c>
      <c r="P1189">
        <v>2</v>
      </c>
      <c r="Q1189">
        <v>19021</v>
      </c>
      <c r="R1189">
        <v>10131</v>
      </c>
      <c r="S1189" t="s">
        <v>199</v>
      </c>
      <c r="T1189" t="s">
        <v>4182</v>
      </c>
      <c r="U1189">
        <f t="shared" si="56"/>
        <v>9</v>
      </c>
    </row>
    <row r="1190" spans="1:21" customFormat="1" x14ac:dyDescent="0.25">
      <c r="A1190" t="s">
        <v>974</v>
      </c>
      <c r="B1190" t="s">
        <v>4631</v>
      </c>
      <c r="C1190" s="2" t="s">
        <v>4632</v>
      </c>
      <c r="D1190">
        <v>27</v>
      </c>
      <c r="E1190">
        <v>105</v>
      </c>
      <c r="F1190" t="s">
        <v>4628</v>
      </c>
      <c r="G1190" t="str">
        <f t="shared" si="54"/>
        <v>SURF1 Mutation-Control</v>
      </c>
      <c r="H1190">
        <v>912</v>
      </c>
      <c r="I1190">
        <v>8123</v>
      </c>
      <c r="J1190" s="1" t="s">
        <v>4620</v>
      </c>
      <c r="K1190">
        <f t="shared" si="55"/>
        <v>7212</v>
      </c>
      <c r="L1190">
        <v>2.1503622828699998E-3</v>
      </c>
      <c r="M1190" t="s">
        <v>1012</v>
      </c>
      <c r="N1190" t="s">
        <v>1013</v>
      </c>
      <c r="O1190">
        <v>1</v>
      </c>
      <c r="P1190">
        <v>1</v>
      </c>
      <c r="Q1190">
        <v>13316</v>
      </c>
      <c r="R1190">
        <v>19009</v>
      </c>
      <c r="S1190" t="s">
        <v>1014</v>
      </c>
      <c r="T1190" t="s">
        <v>4422</v>
      </c>
      <c r="U1190">
        <f t="shared" si="56"/>
        <v>4</v>
      </c>
    </row>
    <row r="1191" spans="1:21" customFormat="1" x14ac:dyDescent="0.25">
      <c r="A1191" t="s">
        <v>974</v>
      </c>
      <c r="B1191" t="s">
        <v>4631</v>
      </c>
      <c r="C1191" s="2" t="s">
        <v>4632</v>
      </c>
      <c r="D1191">
        <v>27</v>
      </c>
      <c r="E1191">
        <v>105</v>
      </c>
      <c r="F1191" t="s">
        <v>4628</v>
      </c>
      <c r="G1191" t="str">
        <f t="shared" si="54"/>
        <v>SURF1 Mutation-Control</v>
      </c>
      <c r="H1191">
        <v>916</v>
      </c>
      <c r="I1191">
        <v>5798</v>
      </c>
      <c r="J1191" s="1" t="s">
        <v>4620</v>
      </c>
      <c r="K1191">
        <f t="shared" si="55"/>
        <v>4883</v>
      </c>
      <c r="L1191">
        <v>2.1517133120400002E-3</v>
      </c>
      <c r="M1191" t="s">
        <v>1015</v>
      </c>
      <c r="N1191" t="s">
        <v>1016</v>
      </c>
      <c r="O1191">
        <v>1</v>
      </c>
      <c r="P1191">
        <v>1</v>
      </c>
      <c r="Q1191">
        <v>12240</v>
      </c>
      <c r="R1191">
        <v>16586</v>
      </c>
      <c r="S1191" t="s">
        <v>1017</v>
      </c>
      <c r="T1191" t="s">
        <v>4322</v>
      </c>
      <c r="U1191">
        <f t="shared" si="56"/>
        <v>3</v>
      </c>
    </row>
    <row r="1192" spans="1:21" customFormat="1" x14ac:dyDescent="0.25">
      <c r="A1192" t="s">
        <v>974</v>
      </c>
      <c r="B1192" t="s">
        <v>4631</v>
      </c>
      <c r="C1192" s="2" t="s">
        <v>4632</v>
      </c>
      <c r="D1192">
        <v>27</v>
      </c>
      <c r="E1192">
        <v>105</v>
      </c>
      <c r="F1192" t="s">
        <v>4628</v>
      </c>
      <c r="G1192" t="str">
        <f t="shared" si="54"/>
        <v>SURF1 Mutation-Control</v>
      </c>
      <c r="H1192">
        <v>958</v>
      </c>
      <c r="I1192">
        <v>8474</v>
      </c>
      <c r="J1192" s="1" t="s">
        <v>4620</v>
      </c>
      <c r="K1192">
        <f t="shared" si="55"/>
        <v>7517</v>
      </c>
      <c r="L1192">
        <v>1.16211908786E-2</v>
      </c>
      <c r="M1192" t="s">
        <v>1018</v>
      </c>
      <c r="N1192" t="s">
        <v>1019</v>
      </c>
      <c r="O1192">
        <v>1</v>
      </c>
      <c r="P1192">
        <v>1</v>
      </c>
      <c r="Q1192">
        <v>8854</v>
      </c>
      <c r="R1192">
        <v>2148</v>
      </c>
      <c r="S1192" t="s">
        <v>1020</v>
      </c>
      <c r="T1192" t="s">
        <v>4260</v>
      </c>
      <c r="U1192">
        <f t="shared" si="56"/>
        <v>2</v>
      </c>
    </row>
    <row r="1193" spans="1:21" customFormat="1" x14ac:dyDescent="0.25">
      <c r="A1193" t="s">
        <v>974</v>
      </c>
      <c r="B1193" t="s">
        <v>4631</v>
      </c>
      <c r="C1193" s="2" t="s">
        <v>4632</v>
      </c>
      <c r="D1193">
        <v>27</v>
      </c>
      <c r="E1193">
        <v>105</v>
      </c>
      <c r="F1193" t="s">
        <v>4628</v>
      </c>
      <c r="G1193" t="str">
        <f t="shared" si="54"/>
        <v>SURF1 Mutation-Control</v>
      </c>
      <c r="H1193">
        <v>963</v>
      </c>
      <c r="I1193">
        <v>7872</v>
      </c>
      <c r="J1193" s="1" t="s">
        <v>4620</v>
      </c>
      <c r="K1193">
        <f t="shared" si="55"/>
        <v>6910</v>
      </c>
      <c r="L1193">
        <v>3.7278561823099999E-3</v>
      </c>
      <c r="M1193" t="s">
        <v>1021</v>
      </c>
      <c r="N1193" t="s">
        <v>1022</v>
      </c>
      <c r="O1193">
        <v>1</v>
      </c>
      <c r="P1193">
        <v>1</v>
      </c>
      <c r="Q1193">
        <v>8640</v>
      </c>
      <c r="R1193">
        <v>7629</v>
      </c>
      <c r="S1193" t="s">
        <v>219</v>
      </c>
      <c r="T1193" t="s">
        <v>4272</v>
      </c>
      <c r="U1193">
        <f t="shared" si="56"/>
        <v>3</v>
      </c>
    </row>
    <row r="1194" spans="1:21" customFormat="1" x14ac:dyDescent="0.25">
      <c r="A1194" t="s">
        <v>974</v>
      </c>
      <c r="B1194" t="s">
        <v>4631</v>
      </c>
      <c r="C1194" s="2" t="s">
        <v>4632</v>
      </c>
      <c r="D1194">
        <v>27</v>
      </c>
      <c r="E1194">
        <v>105</v>
      </c>
      <c r="F1194" t="s">
        <v>4628</v>
      </c>
      <c r="G1194" t="str">
        <f t="shared" si="54"/>
        <v>SURF1 Mutation-Control</v>
      </c>
      <c r="H1194">
        <v>1062</v>
      </c>
      <c r="I1194">
        <v>7972</v>
      </c>
      <c r="J1194" s="1" t="s">
        <v>4620</v>
      </c>
      <c r="K1194">
        <f t="shared" si="55"/>
        <v>6911</v>
      </c>
      <c r="L1194">
        <v>1.7095659518199999E-3</v>
      </c>
      <c r="M1194" t="s">
        <v>1023</v>
      </c>
      <c r="N1194" t="s">
        <v>1024</v>
      </c>
      <c r="O1194">
        <v>1</v>
      </c>
      <c r="P1194">
        <v>1</v>
      </c>
      <c r="Q1194">
        <v>12308</v>
      </c>
      <c r="R1194">
        <v>13934</v>
      </c>
      <c r="S1194" t="s">
        <v>1025</v>
      </c>
      <c r="T1194" t="s">
        <v>4288</v>
      </c>
      <c r="U1194">
        <f t="shared" si="56"/>
        <v>3</v>
      </c>
    </row>
    <row r="1195" spans="1:21" customFormat="1" x14ac:dyDescent="0.25">
      <c r="A1195" t="s">
        <v>974</v>
      </c>
      <c r="B1195" t="s">
        <v>4631</v>
      </c>
      <c r="C1195" s="2" t="s">
        <v>4632</v>
      </c>
      <c r="D1195">
        <v>27</v>
      </c>
      <c r="E1195">
        <v>105</v>
      </c>
      <c r="F1195" t="s">
        <v>4628</v>
      </c>
      <c r="G1195" t="str">
        <f t="shared" si="54"/>
        <v>SURF1 Mutation-Control</v>
      </c>
      <c r="H1195">
        <v>1253</v>
      </c>
      <c r="I1195">
        <v>8822</v>
      </c>
      <c r="J1195" s="1" t="s">
        <v>4620</v>
      </c>
      <c r="K1195">
        <f t="shared" si="55"/>
        <v>7570</v>
      </c>
      <c r="L1195">
        <v>2.5011990658E-3</v>
      </c>
      <c r="M1195" t="s">
        <v>1026</v>
      </c>
      <c r="N1195" t="s">
        <v>1027</v>
      </c>
      <c r="O1195">
        <v>1</v>
      </c>
      <c r="P1195">
        <v>1</v>
      </c>
      <c r="Q1195">
        <v>23774</v>
      </c>
      <c r="R1195">
        <v>9397</v>
      </c>
      <c r="S1195" t="s">
        <v>792</v>
      </c>
      <c r="T1195" t="s">
        <v>4426</v>
      </c>
      <c r="U1195">
        <f t="shared" si="56"/>
        <v>5</v>
      </c>
    </row>
    <row r="1196" spans="1:21" customFormat="1" x14ac:dyDescent="0.25">
      <c r="A1196" t="s">
        <v>974</v>
      </c>
      <c r="B1196" t="s">
        <v>4631</v>
      </c>
      <c r="C1196" s="2" t="s">
        <v>4632</v>
      </c>
      <c r="D1196">
        <v>27</v>
      </c>
      <c r="E1196">
        <v>105</v>
      </c>
      <c r="F1196" t="s">
        <v>4628</v>
      </c>
      <c r="G1196" t="str">
        <f t="shared" si="54"/>
        <v>SURF1 Mutation-Control</v>
      </c>
      <c r="H1196">
        <v>1393</v>
      </c>
      <c r="I1196">
        <v>8845</v>
      </c>
      <c r="J1196" s="1" t="s">
        <v>4620</v>
      </c>
      <c r="K1196">
        <f t="shared" si="55"/>
        <v>7453</v>
      </c>
      <c r="L1196">
        <v>2.2168336029400001E-3</v>
      </c>
      <c r="M1196" t="s">
        <v>1028</v>
      </c>
      <c r="N1196" t="s">
        <v>1029</v>
      </c>
      <c r="O1196">
        <v>2</v>
      </c>
      <c r="P1196">
        <v>1</v>
      </c>
      <c r="Q1196">
        <v>22113</v>
      </c>
      <c r="R1196">
        <v>10252</v>
      </c>
      <c r="S1196" t="s">
        <v>534</v>
      </c>
      <c r="T1196" t="s">
        <v>4477</v>
      </c>
      <c r="U1196">
        <f t="shared" si="56"/>
        <v>9</v>
      </c>
    </row>
    <row r="1197" spans="1:21" customFormat="1" x14ac:dyDescent="0.25">
      <c r="A1197" t="s">
        <v>974</v>
      </c>
      <c r="B1197" t="s">
        <v>4631</v>
      </c>
      <c r="C1197" s="2" t="s">
        <v>4632</v>
      </c>
      <c r="D1197">
        <v>27</v>
      </c>
      <c r="E1197">
        <v>105</v>
      </c>
      <c r="F1197" t="s">
        <v>4628</v>
      </c>
      <c r="G1197" t="str">
        <f t="shared" si="54"/>
        <v>SURF1 Mutation-Control</v>
      </c>
      <c r="H1197">
        <v>1491</v>
      </c>
      <c r="I1197">
        <v>9327</v>
      </c>
      <c r="J1197" s="1" t="s">
        <v>4620</v>
      </c>
      <c r="K1197">
        <f t="shared" si="55"/>
        <v>7837</v>
      </c>
      <c r="L1197">
        <v>1.74511847242E-3</v>
      </c>
      <c r="M1197" t="s">
        <v>1030</v>
      </c>
      <c r="N1197" t="s">
        <v>1031</v>
      </c>
      <c r="O1197">
        <v>1</v>
      </c>
      <c r="P1197">
        <v>1</v>
      </c>
      <c r="Q1197">
        <v>21723</v>
      </c>
      <c r="R1197">
        <v>10613</v>
      </c>
      <c r="S1197" t="s">
        <v>1032</v>
      </c>
      <c r="T1197" t="s">
        <v>4202</v>
      </c>
      <c r="U1197">
        <f t="shared" si="56"/>
        <v>2</v>
      </c>
    </row>
    <row r="1198" spans="1:21" customFormat="1" x14ac:dyDescent="0.25">
      <c r="A1198" t="s">
        <v>974</v>
      </c>
      <c r="B1198" t="s">
        <v>4631</v>
      </c>
      <c r="C1198" s="2" t="s">
        <v>4632</v>
      </c>
      <c r="D1198">
        <v>27</v>
      </c>
      <c r="E1198">
        <v>105</v>
      </c>
      <c r="F1198" t="s">
        <v>4628</v>
      </c>
      <c r="G1198" t="str">
        <f t="shared" si="54"/>
        <v>SURF1 Mutation-Control</v>
      </c>
      <c r="H1198">
        <v>1491</v>
      </c>
      <c r="I1198">
        <v>9726</v>
      </c>
      <c r="J1198" s="1" t="s">
        <v>4620</v>
      </c>
      <c r="K1198">
        <f t="shared" si="55"/>
        <v>8236</v>
      </c>
      <c r="L1198">
        <v>2.5459530543600001E-3</v>
      </c>
      <c r="M1198" t="s">
        <v>1033</v>
      </c>
      <c r="N1198" t="s">
        <v>1034</v>
      </c>
      <c r="O1198">
        <v>1</v>
      </c>
      <c r="P1198">
        <v>2</v>
      </c>
      <c r="Q1198">
        <v>21742</v>
      </c>
      <c r="R1198">
        <v>18064</v>
      </c>
      <c r="S1198" t="s">
        <v>271</v>
      </c>
      <c r="T1198" t="s">
        <v>4285</v>
      </c>
      <c r="U1198">
        <f t="shared" si="56"/>
        <v>8</v>
      </c>
    </row>
    <row r="1199" spans="1:21" customFormat="1" x14ac:dyDescent="0.25">
      <c r="A1199" t="s">
        <v>974</v>
      </c>
      <c r="B1199" t="s">
        <v>4631</v>
      </c>
      <c r="C1199" s="2" t="s">
        <v>4632</v>
      </c>
      <c r="D1199">
        <v>27</v>
      </c>
      <c r="E1199">
        <v>105</v>
      </c>
      <c r="F1199" t="s">
        <v>4628</v>
      </c>
      <c r="G1199" t="str">
        <f t="shared" si="54"/>
        <v>SURF1 Mutation-Control</v>
      </c>
      <c r="H1199">
        <v>1524</v>
      </c>
      <c r="I1199">
        <v>9576</v>
      </c>
      <c r="J1199" s="1" t="s">
        <v>4620</v>
      </c>
      <c r="K1199">
        <f t="shared" si="55"/>
        <v>8053</v>
      </c>
      <c r="L1199">
        <v>3.2312319912100001E-3</v>
      </c>
      <c r="M1199" t="s">
        <v>1035</v>
      </c>
      <c r="N1199" t="s">
        <v>1036</v>
      </c>
      <c r="O1199">
        <v>1</v>
      </c>
      <c r="P1199">
        <v>1</v>
      </c>
      <c r="Q1199">
        <v>20320</v>
      </c>
      <c r="R1199">
        <v>10530</v>
      </c>
      <c r="S1199" t="s">
        <v>540</v>
      </c>
      <c r="T1199" t="s">
        <v>4427</v>
      </c>
      <c r="U1199">
        <f t="shared" si="56"/>
        <v>5</v>
      </c>
    </row>
    <row r="1200" spans="1:21" customFormat="1" x14ac:dyDescent="0.25">
      <c r="A1200" t="s">
        <v>974</v>
      </c>
      <c r="B1200" t="s">
        <v>4631</v>
      </c>
      <c r="C1200" s="2" t="s">
        <v>4632</v>
      </c>
      <c r="D1200">
        <v>27</v>
      </c>
      <c r="E1200">
        <v>105</v>
      </c>
      <c r="F1200" t="s">
        <v>4628</v>
      </c>
      <c r="G1200" t="str">
        <f t="shared" si="54"/>
        <v>SURF1 Mutation-Control</v>
      </c>
      <c r="H1200">
        <v>1538</v>
      </c>
      <c r="I1200">
        <v>8861</v>
      </c>
      <c r="J1200" s="1" t="s">
        <v>4620</v>
      </c>
      <c r="K1200">
        <f t="shared" si="55"/>
        <v>7324</v>
      </c>
      <c r="L1200">
        <v>8.0199388017000005E-3</v>
      </c>
      <c r="M1200" t="s">
        <v>1037</v>
      </c>
      <c r="N1200" t="s">
        <v>1011</v>
      </c>
      <c r="O1200">
        <v>1</v>
      </c>
      <c r="P1200">
        <v>2</v>
      </c>
      <c r="Q1200">
        <v>20262</v>
      </c>
      <c r="R1200">
        <v>10131</v>
      </c>
      <c r="S1200" t="s">
        <v>1038</v>
      </c>
      <c r="T1200" t="s">
        <v>4450</v>
      </c>
      <c r="U1200">
        <f t="shared" si="56"/>
        <v>2</v>
      </c>
    </row>
    <row r="1201" spans="1:21" customFormat="1" x14ac:dyDescent="0.25">
      <c r="A1201" t="s">
        <v>974</v>
      </c>
      <c r="B1201" t="s">
        <v>4631</v>
      </c>
      <c r="C1201" s="2" t="s">
        <v>4632</v>
      </c>
      <c r="D1201">
        <v>27</v>
      </c>
      <c r="E1201">
        <v>105</v>
      </c>
      <c r="F1201" t="s">
        <v>4628</v>
      </c>
      <c r="G1201" t="str">
        <f t="shared" si="54"/>
        <v>SURF1 Mutation-Control</v>
      </c>
      <c r="H1201">
        <v>1615</v>
      </c>
      <c r="I1201">
        <v>8803</v>
      </c>
      <c r="J1201" s="1" t="s">
        <v>4620</v>
      </c>
      <c r="K1201">
        <f t="shared" si="55"/>
        <v>7189</v>
      </c>
      <c r="L1201">
        <v>3.5324270280199998E-3</v>
      </c>
      <c r="M1201" t="s">
        <v>1039</v>
      </c>
      <c r="N1201" t="s">
        <v>1040</v>
      </c>
      <c r="O1201">
        <v>1</v>
      </c>
      <c r="P1201">
        <v>1</v>
      </c>
      <c r="Q1201">
        <v>12100</v>
      </c>
      <c r="R1201">
        <v>8211</v>
      </c>
      <c r="S1201" t="s">
        <v>283</v>
      </c>
      <c r="T1201" t="s">
        <v>4308</v>
      </c>
      <c r="U1201">
        <f t="shared" si="56"/>
        <v>4</v>
      </c>
    </row>
    <row r="1202" spans="1:21" customFormat="1" x14ac:dyDescent="0.25">
      <c r="A1202" t="s">
        <v>974</v>
      </c>
      <c r="B1202" t="s">
        <v>4631</v>
      </c>
      <c r="C1202" s="2" t="s">
        <v>4632</v>
      </c>
      <c r="D1202">
        <v>27</v>
      </c>
      <c r="E1202">
        <v>105</v>
      </c>
      <c r="F1202" t="s">
        <v>4628</v>
      </c>
      <c r="G1202" t="str">
        <f t="shared" si="54"/>
        <v>SURF1 Mutation-Control</v>
      </c>
      <c r="H1202">
        <v>1633</v>
      </c>
      <c r="I1202">
        <v>6804</v>
      </c>
      <c r="J1202" s="1" t="s">
        <v>4620</v>
      </c>
      <c r="K1202">
        <f t="shared" si="55"/>
        <v>5172</v>
      </c>
      <c r="L1202">
        <v>2.70041526096E-3</v>
      </c>
      <c r="M1202" t="s">
        <v>1041</v>
      </c>
      <c r="N1202" t="s">
        <v>1042</v>
      </c>
      <c r="O1202">
        <v>2</v>
      </c>
      <c r="P1202">
        <v>1</v>
      </c>
      <c r="Q1202">
        <v>11761</v>
      </c>
      <c r="R1202">
        <v>17399</v>
      </c>
      <c r="S1202" t="s">
        <v>1043</v>
      </c>
      <c r="T1202" t="s">
        <v>4308</v>
      </c>
      <c r="U1202">
        <f t="shared" si="56"/>
        <v>4</v>
      </c>
    </row>
    <row r="1203" spans="1:21" customFormat="1" x14ac:dyDescent="0.25">
      <c r="A1203" t="s">
        <v>974</v>
      </c>
      <c r="B1203" t="s">
        <v>4631</v>
      </c>
      <c r="C1203" s="2" t="s">
        <v>4632</v>
      </c>
      <c r="D1203">
        <v>27</v>
      </c>
      <c r="E1203">
        <v>105</v>
      </c>
      <c r="F1203" t="s">
        <v>4628</v>
      </c>
      <c r="G1203" t="str">
        <f t="shared" si="54"/>
        <v>SURF1 Mutation-Control</v>
      </c>
      <c r="H1203">
        <v>1660</v>
      </c>
      <c r="I1203">
        <v>9511</v>
      </c>
      <c r="J1203" s="1" t="s">
        <v>4620</v>
      </c>
      <c r="K1203">
        <f t="shared" si="55"/>
        <v>7852</v>
      </c>
      <c r="L1203">
        <v>2.1057723438800001E-3</v>
      </c>
      <c r="M1203" t="s">
        <v>1044</v>
      </c>
      <c r="N1203" t="s">
        <v>1045</v>
      </c>
      <c r="O1203">
        <v>1</v>
      </c>
      <c r="P1203">
        <v>1</v>
      </c>
      <c r="Q1203">
        <v>9764</v>
      </c>
      <c r="R1203">
        <v>12113</v>
      </c>
      <c r="S1203" t="s">
        <v>1046</v>
      </c>
      <c r="T1203" t="s">
        <v>4288</v>
      </c>
      <c r="U1203">
        <f t="shared" si="56"/>
        <v>3</v>
      </c>
    </row>
    <row r="1204" spans="1:21" customFormat="1" x14ac:dyDescent="0.25">
      <c r="A1204" t="s">
        <v>974</v>
      </c>
      <c r="B1204" t="s">
        <v>4631</v>
      </c>
      <c r="C1204" s="2" t="s">
        <v>4632</v>
      </c>
      <c r="D1204">
        <v>27</v>
      </c>
      <c r="E1204">
        <v>105</v>
      </c>
      <c r="F1204" t="s">
        <v>4628</v>
      </c>
      <c r="G1204" t="str">
        <f t="shared" si="54"/>
        <v>SURF1 Mutation-Control</v>
      </c>
      <c r="H1204">
        <v>1665</v>
      </c>
      <c r="I1204">
        <v>9499</v>
      </c>
      <c r="J1204" s="1" t="s">
        <v>4620</v>
      </c>
      <c r="K1204">
        <f t="shared" si="55"/>
        <v>7835</v>
      </c>
      <c r="L1204">
        <v>6.1484053754599999E-3</v>
      </c>
      <c r="M1204" t="s">
        <v>1047</v>
      </c>
      <c r="N1204" t="s">
        <v>1048</v>
      </c>
      <c r="O1204">
        <v>3</v>
      </c>
      <c r="P1204">
        <v>1</v>
      </c>
      <c r="Q1204">
        <v>9072</v>
      </c>
      <c r="R1204">
        <v>12836</v>
      </c>
      <c r="S1204" t="s">
        <v>556</v>
      </c>
      <c r="T1204" t="s">
        <v>4341</v>
      </c>
      <c r="U1204">
        <f t="shared" si="56"/>
        <v>7</v>
      </c>
    </row>
    <row r="1205" spans="1:21" customFormat="1" x14ac:dyDescent="0.25">
      <c r="A1205" t="s">
        <v>974</v>
      </c>
      <c r="B1205" t="s">
        <v>4631</v>
      </c>
      <c r="C1205" s="2" t="s">
        <v>4632</v>
      </c>
      <c r="D1205">
        <v>27</v>
      </c>
      <c r="E1205">
        <v>105</v>
      </c>
      <c r="F1205" t="s">
        <v>4628</v>
      </c>
      <c r="G1205" t="str">
        <f t="shared" si="54"/>
        <v>SURF1 Mutation-Control</v>
      </c>
      <c r="H1205">
        <v>1673</v>
      </c>
      <c r="I1205">
        <v>9240</v>
      </c>
      <c r="J1205" s="1" t="s">
        <v>4620</v>
      </c>
      <c r="K1205">
        <f t="shared" si="55"/>
        <v>7568</v>
      </c>
      <c r="L1205">
        <v>1.1394120266E-2</v>
      </c>
      <c r="M1205" t="s">
        <v>1049</v>
      </c>
      <c r="N1205" t="s">
        <v>1050</v>
      </c>
      <c r="O1205">
        <v>2</v>
      </c>
      <c r="P1205">
        <v>2</v>
      </c>
      <c r="Q1205">
        <v>8080</v>
      </c>
      <c r="R1205">
        <v>7939</v>
      </c>
      <c r="S1205" t="s">
        <v>304</v>
      </c>
      <c r="T1205" t="s">
        <v>4342</v>
      </c>
      <c r="U1205">
        <f t="shared" si="56"/>
        <v>5</v>
      </c>
    </row>
    <row r="1206" spans="1:21" customFormat="1" x14ac:dyDescent="0.25">
      <c r="A1206" t="s">
        <v>974</v>
      </c>
      <c r="B1206" t="s">
        <v>4631</v>
      </c>
      <c r="C1206" s="2" t="s">
        <v>4632</v>
      </c>
      <c r="D1206">
        <v>27</v>
      </c>
      <c r="E1206">
        <v>105</v>
      </c>
      <c r="F1206" t="s">
        <v>4628</v>
      </c>
      <c r="G1206" t="str">
        <f t="shared" si="54"/>
        <v>SURF1 Mutation-Control</v>
      </c>
      <c r="H1206">
        <v>1688</v>
      </c>
      <c r="I1206">
        <v>9593</v>
      </c>
      <c r="J1206" s="1" t="s">
        <v>4620</v>
      </c>
      <c r="K1206">
        <f t="shared" si="55"/>
        <v>7906</v>
      </c>
      <c r="L1206">
        <v>5.2656211192399997E-3</v>
      </c>
      <c r="M1206" t="s">
        <v>1051</v>
      </c>
      <c r="N1206" t="s">
        <v>1052</v>
      </c>
      <c r="O1206">
        <v>2</v>
      </c>
      <c r="P1206">
        <v>1</v>
      </c>
      <c r="Q1206">
        <v>7351</v>
      </c>
      <c r="R1206">
        <v>10493</v>
      </c>
      <c r="S1206" t="s">
        <v>316</v>
      </c>
      <c r="T1206" t="s">
        <v>4201</v>
      </c>
      <c r="U1206">
        <f t="shared" si="56"/>
        <v>8</v>
      </c>
    </row>
    <row r="1207" spans="1:21" customFormat="1" x14ac:dyDescent="0.25">
      <c r="A1207" t="s">
        <v>974</v>
      </c>
      <c r="B1207" t="s">
        <v>4631</v>
      </c>
      <c r="C1207" s="2" t="s">
        <v>4632</v>
      </c>
      <c r="D1207">
        <v>27</v>
      </c>
      <c r="E1207">
        <v>105</v>
      </c>
      <c r="F1207" t="s">
        <v>4628</v>
      </c>
      <c r="G1207" t="str">
        <f t="shared" si="54"/>
        <v>SURF1 Mutation-Control</v>
      </c>
      <c r="H1207">
        <v>1690</v>
      </c>
      <c r="I1207">
        <v>9328</v>
      </c>
      <c r="J1207" s="1" t="s">
        <v>4620</v>
      </c>
      <c r="K1207">
        <f t="shared" si="55"/>
        <v>7639</v>
      </c>
      <c r="L1207">
        <v>5.6946155437800003E-3</v>
      </c>
      <c r="M1207" t="s">
        <v>1051</v>
      </c>
      <c r="N1207" t="s">
        <v>1053</v>
      </c>
      <c r="O1207">
        <v>2</v>
      </c>
      <c r="P1207">
        <v>2</v>
      </c>
      <c r="Q1207">
        <v>7351</v>
      </c>
      <c r="R1207">
        <v>10751</v>
      </c>
      <c r="S1207" t="s">
        <v>842</v>
      </c>
      <c r="T1207" t="s">
        <v>4288</v>
      </c>
      <c r="U1207">
        <f t="shared" si="56"/>
        <v>3</v>
      </c>
    </row>
    <row r="1208" spans="1:21" customFormat="1" x14ac:dyDescent="0.25">
      <c r="A1208" t="s">
        <v>974</v>
      </c>
      <c r="B1208" t="s">
        <v>4631</v>
      </c>
      <c r="C1208" s="2" t="s">
        <v>4632</v>
      </c>
      <c r="D1208">
        <v>27</v>
      </c>
      <c r="E1208">
        <v>105</v>
      </c>
      <c r="F1208" t="s">
        <v>4628</v>
      </c>
      <c r="G1208" t="str">
        <f t="shared" si="54"/>
        <v>SURF1 Mutation-Control</v>
      </c>
      <c r="H1208">
        <v>1695</v>
      </c>
      <c r="I1208">
        <v>8707</v>
      </c>
      <c r="J1208" s="1" t="s">
        <v>4620</v>
      </c>
      <c r="K1208">
        <f t="shared" si="55"/>
        <v>7013</v>
      </c>
      <c r="L1208">
        <v>7.88727851413E-3</v>
      </c>
      <c r="M1208" t="s">
        <v>1054</v>
      </c>
      <c r="N1208" t="s">
        <v>1009</v>
      </c>
      <c r="O1208">
        <v>1</v>
      </c>
      <c r="P1208">
        <v>1</v>
      </c>
      <c r="Q1208">
        <v>7246</v>
      </c>
      <c r="R1208">
        <v>4057</v>
      </c>
      <c r="S1208" t="s">
        <v>1055</v>
      </c>
      <c r="T1208" t="s">
        <v>4438</v>
      </c>
      <c r="U1208">
        <f t="shared" si="56"/>
        <v>3</v>
      </c>
    </row>
    <row r="1209" spans="1:21" customFormat="1" x14ac:dyDescent="0.25">
      <c r="A1209" t="s">
        <v>974</v>
      </c>
      <c r="B1209" t="s">
        <v>4631</v>
      </c>
      <c r="C1209" s="2" t="s">
        <v>4632</v>
      </c>
      <c r="D1209">
        <v>27</v>
      </c>
      <c r="E1209">
        <v>105</v>
      </c>
      <c r="F1209" t="s">
        <v>4628</v>
      </c>
      <c r="G1209" t="str">
        <f t="shared" si="54"/>
        <v>SURF1 Mutation-Control</v>
      </c>
      <c r="H1209">
        <v>1824</v>
      </c>
      <c r="I1209">
        <v>7452</v>
      </c>
      <c r="J1209" s="1" t="s">
        <v>4620</v>
      </c>
      <c r="K1209">
        <f t="shared" si="55"/>
        <v>5629</v>
      </c>
      <c r="L1209">
        <v>3.5037919398499999E-3</v>
      </c>
      <c r="M1209" t="s">
        <v>1056</v>
      </c>
      <c r="N1209" t="s">
        <v>1057</v>
      </c>
      <c r="O1209">
        <v>2</v>
      </c>
      <c r="P1209">
        <v>1</v>
      </c>
      <c r="Q1209">
        <v>11871</v>
      </c>
      <c r="R1209">
        <v>14308</v>
      </c>
      <c r="S1209" t="s">
        <v>1058</v>
      </c>
      <c r="T1209" t="s">
        <v>4372</v>
      </c>
      <c r="U1209">
        <f t="shared" si="56"/>
        <v>2</v>
      </c>
    </row>
    <row r="1210" spans="1:21" customFormat="1" x14ac:dyDescent="0.25">
      <c r="A1210" t="s">
        <v>974</v>
      </c>
      <c r="B1210" t="s">
        <v>4631</v>
      </c>
      <c r="C1210" s="2" t="s">
        <v>4632</v>
      </c>
      <c r="D1210">
        <v>27</v>
      </c>
      <c r="E1210">
        <v>105</v>
      </c>
      <c r="F1210" t="s">
        <v>4628</v>
      </c>
      <c r="G1210" t="str">
        <f t="shared" si="54"/>
        <v>SURF1 Mutation-Control</v>
      </c>
      <c r="H1210">
        <v>1843</v>
      </c>
      <c r="I1210">
        <v>9080</v>
      </c>
      <c r="J1210" s="1" t="s">
        <v>4620</v>
      </c>
      <c r="K1210">
        <f t="shared" si="55"/>
        <v>7238</v>
      </c>
      <c r="L1210">
        <v>4.7189870424299996E-3</v>
      </c>
      <c r="M1210" t="s">
        <v>1059</v>
      </c>
      <c r="N1210" t="s">
        <v>1060</v>
      </c>
      <c r="O1210">
        <v>1</v>
      </c>
      <c r="P1210">
        <v>1</v>
      </c>
      <c r="Q1210">
        <v>13200</v>
      </c>
      <c r="R1210">
        <v>6131</v>
      </c>
      <c r="S1210" t="s">
        <v>1061</v>
      </c>
      <c r="T1210" t="s">
        <v>4542</v>
      </c>
      <c r="U1210">
        <f t="shared" si="56"/>
        <v>6</v>
      </c>
    </row>
    <row r="1211" spans="1:21" customFormat="1" x14ac:dyDescent="0.25">
      <c r="A1211" t="s">
        <v>974</v>
      </c>
      <c r="B1211" t="s">
        <v>4631</v>
      </c>
      <c r="C1211" s="2" t="s">
        <v>4632</v>
      </c>
      <c r="D1211">
        <v>27</v>
      </c>
      <c r="E1211">
        <v>105</v>
      </c>
      <c r="F1211" t="s">
        <v>4628</v>
      </c>
      <c r="G1211" t="str">
        <f t="shared" si="54"/>
        <v>SURF1 Mutation-Control</v>
      </c>
      <c r="H1211">
        <v>1903</v>
      </c>
      <c r="I1211">
        <v>9671</v>
      </c>
      <c r="J1211" s="1" t="s">
        <v>4620</v>
      </c>
      <c r="K1211">
        <f t="shared" si="55"/>
        <v>7769</v>
      </c>
      <c r="L1211">
        <v>5.3180977745600003E-3</v>
      </c>
      <c r="M1211" t="s">
        <v>1062</v>
      </c>
      <c r="N1211" t="s">
        <v>1063</v>
      </c>
      <c r="O1211">
        <v>4</v>
      </c>
      <c r="P1211">
        <v>2</v>
      </c>
      <c r="Q1211">
        <v>16001</v>
      </c>
      <c r="R1211">
        <v>15166</v>
      </c>
      <c r="S1211" t="s">
        <v>328</v>
      </c>
      <c r="T1211" t="s">
        <v>4192</v>
      </c>
      <c r="U1211">
        <f t="shared" si="56"/>
        <v>9</v>
      </c>
    </row>
    <row r="1212" spans="1:21" customFormat="1" x14ac:dyDescent="0.25">
      <c r="A1212" t="s">
        <v>974</v>
      </c>
      <c r="B1212" t="s">
        <v>4631</v>
      </c>
      <c r="C1212" s="2" t="s">
        <v>4632</v>
      </c>
      <c r="D1212">
        <v>27</v>
      </c>
      <c r="E1212">
        <v>105</v>
      </c>
      <c r="F1212" t="s">
        <v>4628</v>
      </c>
      <c r="G1212" t="str">
        <f t="shared" si="54"/>
        <v>SURF1 Mutation-Control</v>
      </c>
      <c r="H1212">
        <v>2161</v>
      </c>
      <c r="I1212">
        <v>9648</v>
      </c>
      <c r="J1212" s="1" t="s">
        <v>4620</v>
      </c>
      <c r="K1212">
        <f t="shared" si="55"/>
        <v>7488</v>
      </c>
      <c r="L1212">
        <v>6.9802223444699997E-3</v>
      </c>
      <c r="M1212" t="s">
        <v>1064</v>
      </c>
      <c r="N1212" t="s">
        <v>1065</v>
      </c>
      <c r="O1212">
        <v>1</v>
      </c>
      <c r="P1212">
        <v>3</v>
      </c>
      <c r="Q1212">
        <v>7515</v>
      </c>
      <c r="R1212">
        <v>12428</v>
      </c>
      <c r="S1212" t="s">
        <v>334</v>
      </c>
      <c r="T1212" t="s">
        <v>4263</v>
      </c>
      <c r="U1212">
        <f t="shared" si="56"/>
        <v>4</v>
      </c>
    </row>
    <row r="1213" spans="1:21" customFormat="1" x14ac:dyDescent="0.25">
      <c r="A1213" t="s">
        <v>974</v>
      </c>
      <c r="B1213" t="s">
        <v>4631</v>
      </c>
      <c r="C1213" s="2" t="s">
        <v>4632</v>
      </c>
      <c r="D1213">
        <v>27</v>
      </c>
      <c r="E1213">
        <v>105</v>
      </c>
      <c r="F1213" t="s">
        <v>4628</v>
      </c>
      <c r="G1213" t="str">
        <f t="shared" si="54"/>
        <v>SURF1 Mutation-Control</v>
      </c>
      <c r="H1213">
        <v>2165</v>
      </c>
      <c r="I1213">
        <v>9335</v>
      </c>
      <c r="J1213" s="1" t="s">
        <v>4620</v>
      </c>
      <c r="K1213">
        <f t="shared" si="55"/>
        <v>7171</v>
      </c>
      <c r="L1213">
        <v>4.1552970136800003E-3</v>
      </c>
      <c r="M1213" t="s">
        <v>1066</v>
      </c>
      <c r="N1213" t="s">
        <v>1067</v>
      </c>
      <c r="O1213">
        <v>1</v>
      </c>
      <c r="P1213">
        <v>1</v>
      </c>
      <c r="Q1213">
        <v>6855</v>
      </c>
      <c r="R1213">
        <v>11003</v>
      </c>
      <c r="S1213" t="s">
        <v>340</v>
      </c>
      <c r="T1213" t="s">
        <v>4203</v>
      </c>
      <c r="U1213">
        <f t="shared" si="56"/>
        <v>4</v>
      </c>
    </row>
    <row r="1214" spans="1:21" customFormat="1" x14ac:dyDescent="0.25">
      <c r="A1214" t="s">
        <v>974</v>
      </c>
      <c r="B1214" t="s">
        <v>4631</v>
      </c>
      <c r="C1214" s="2" t="s">
        <v>4632</v>
      </c>
      <c r="D1214">
        <v>27</v>
      </c>
      <c r="E1214">
        <v>105</v>
      </c>
      <c r="F1214" t="s">
        <v>4628</v>
      </c>
      <c r="G1214" t="str">
        <f t="shared" si="54"/>
        <v>SURF1 Mutation-Control</v>
      </c>
      <c r="H1214">
        <v>2169</v>
      </c>
      <c r="I1214">
        <v>8998</v>
      </c>
      <c r="J1214" s="1" t="s">
        <v>4620</v>
      </c>
      <c r="K1214">
        <f t="shared" si="55"/>
        <v>6830</v>
      </c>
      <c r="L1214">
        <v>4.9819096302500003E-3</v>
      </c>
      <c r="M1214" t="s">
        <v>1068</v>
      </c>
      <c r="N1214" t="s">
        <v>1069</v>
      </c>
      <c r="O1214">
        <v>1</v>
      </c>
      <c r="P1214">
        <v>1</v>
      </c>
      <c r="Q1214">
        <v>6794</v>
      </c>
      <c r="R1214">
        <v>7909</v>
      </c>
      <c r="S1214" t="s">
        <v>1070</v>
      </c>
      <c r="T1214" t="s">
        <v>4543</v>
      </c>
      <c r="U1214">
        <f t="shared" si="56"/>
        <v>3</v>
      </c>
    </row>
    <row r="1215" spans="1:21" customFormat="1" x14ac:dyDescent="0.25">
      <c r="A1215" t="s">
        <v>974</v>
      </c>
      <c r="B1215" t="s">
        <v>4631</v>
      </c>
      <c r="C1215" s="2" t="s">
        <v>4632</v>
      </c>
      <c r="D1215">
        <v>27</v>
      </c>
      <c r="E1215">
        <v>105</v>
      </c>
      <c r="F1215" t="s">
        <v>4628</v>
      </c>
      <c r="G1215" t="str">
        <f t="shared" si="54"/>
        <v>SURF1 Mutation-Control</v>
      </c>
      <c r="H1215">
        <v>2195</v>
      </c>
      <c r="I1215">
        <v>9395</v>
      </c>
      <c r="J1215" s="1" t="s">
        <v>4620</v>
      </c>
      <c r="K1215">
        <f t="shared" si="55"/>
        <v>7201</v>
      </c>
      <c r="L1215">
        <v>9.3516657907899998E-3</v>
      </c>
      <c r="M1215" t="s">
        <v>1071</v>
      </c>
      <c r="N1215" t="s">
        <v>1072</v>
      </c>
      <c r="O1215">
        <v>1</v>
      </c>
      <c r="P1215">
        <v>2</v>
      </c>
      <c r="Q1215">
        <v>5202</v>
      </c>
      <c r="R1215">
        <v>12374</v>
      </c>
      <c r="S1215" t="s">
        <v>1073</v>
      </c>
      <c r="T1215" t="s">
        <v>4204</v>
      </c>
      <c r="U1215">
        <f t="shared" si="56"/>
        <v>7</v>
      </c>
    </row>
    <row r="1216" spans="1:21" customFormat="1" x14ac:dyDescent="0.25">
      <c r="A1216" t="s">
        <v>974</v>
      </c>
      <c r="B1216" t="s">
        <v>4631</v>
      </c>
      <c r="C1216" s="2" t="s">
        <v>4632</v>
      </c>
      <c r="D1216">
        <v>27</v>
      </c>
      <c r="E1216">
        <v>105</v>
      </c>
      <c r="F1216" t="s">
        <v>4628</v>
      </c>
      <c r="G1216" t="str">
        <f t="shared" si="54"/>
        <v>SURF1 Mutation-Control</v>
      </c>
      <c r="H1216">
        <v>2216</v>
      </c>
      <c r="I1216">
        <v>9593</v>
      </c>
      <c r="J1216" s="1" t="s">
        <v>4620</v>
      </c>
      <c r="K1216">
        <f t="shared" si="55"/>
        <v>7378</v>
      </c>
      <c r="L1216">
        <v>2.0336958032700001E-2</v>
      </c>
      <c r="M1216" t="s">
        <v>1074</v>
      </c>
      <c r="N1216" t="s">
        <v>1075</v>
      </c>
      <c r="O1216">
        <v>3</v>
      </c>
      <c r="P1216">
        <v>2</v>
      </c>
      <c r="Q1216">
        <v>3768</v>
      </c>
      <c r="R1216">
        <v>10493</v>
      </c>
      <c r="S1216" t="s">
        <v>346</v>
      </c>
      <c r="T1216" t="s">
        <v>4411</v>
      </c>
      <c r="U1216">
        <f t="shared" si="56"/>
        <v>6</v>
      </c>
    </row>
    <row r="1217" spans="1:21" customFormat="1" x14ac:dyDescent="0.25">
      <c r="A1217" t="s">
        <v>974</v>
      </c>
      <c r="B1217" t="s">
        <v>4631</v>
      </c>
      <c r="C1217" s="2" t="s">
        <v>4632</v>
      </c>
      <c r="D1217">
        <v>27</v>
      </c>
      <c r="E1217">
        <v>105</v>
      </c>
      <c r="F1217" t="s">
        <v>4628</v>
      </c>
      <c r="G1217" t="str">
        <f t="shared" si="54"/>
        <v>SURF1 Mutation-Control</v>
      </c>
      <c r="H1217">
        <v>2323</v>
      </c>
      <c r="I1217">
        <v>9724</v>
      </c>
      <c r="J1217" s="1" t="s">
        <v>4620</v>
      </c>
      <c r="K1217">
        <f t="shared" si="55"/>
        <v>7402</v>
      </c>
      <c r="L1217">
        <v>1.21730499381E-2</v>
      </c>
      <c r="M1217" t="s">
        <v>1076</v>
      </c>
      <c r="N1217" t="s">
        <v>1077</v>
      </c>
      <c r="O1217">
        <v>2</v>
      </c>
      <c r="P1217">
        <v>2</v>
      </c>
      <c r="Q1217">
        <v>6245</v>
      </c>
      <c r="R1217">
        <v>18208</v>
      </c>
      <c r="S1217" t="s">
        <v>352</v>
      </c>
      <c r="T1217" t="s">
        <v>4262</v>
      </c>
      <c r="U1217">
        <f t="shared" si="56"/>
        <v>2</v>
      </c>
    </row>
    <row r="1218" spans="1:21" customFormat="1" x14ac:dyDescent="0.25">
      <c r="A1218" t="s">
        <v>974</v>
      </c>
      <c r="B1218" t="s">
        <v>4631</v>
      </c>
      <c r="C1218" s="2" t="s">
        <v>4632</v>
      </c>
      <c r="D1218">
        <v>27</v>
      </c>
      <c r="E1218">
        <v>105</v>
      </c>
      <c r="F1218" t="s">
        <v>4628</v>
      </c>
      <c r="G1218" t="str">
        <f t="shared" si="54"/>
        <v>SURF1 Mutation-Control</v>
      </c>
      <c r="H1218">
        <v>2352</v>
      </c>
      <c r="I1218">
        <v>9664</v>
      </c>
      <c r="J1218" s="1" t="s">
        <v>4620</v>
      </c>
      <c r="K1218">
        <f t="shared" si="55"/>
        <v>7313</v>
      </c>
      <c r="L1218">
        <v>7.4727910135599998E-3</v>
      </c>
      <c r="M1218" t="s">
        <v>1078</v>
      </c>
      <c r="N1218" t="s">
        <v>1079</v>
      </c>
      <c r="O1218">
        <v>2</v>
      </c>
      <c r="P1218">
        <v>2</v>
      </c>
      <c r="Q1218">
        <v>6979</v>
      </c>
      <c r="R1218">
        <v>14357</v>
      </c>
      <c r="S1218" t="s">
        <v>361</v>
      </c>
      <c r="T1218" t="s">
        <v>4237</v>
      </c>
      <c r="U1218">
        <f t="shared" si="56"/>
        <v>6</v>
      </c>
    </row>
    <row r="1219" spans="1:21" customFormat="1" x14ac:dyDescent="0.25">
      <c r="A1219" t="s">
        <v>974</v>
      </c>
      <c r="B1219" t="s">
        <v>4631</v>
      </c>
      <c r="C1219" s="2" t="s">
        <v>4632</v>
      </c>
      <c r="D1219">
        <v>27</v>
      </c>
      <c r="E1219">
        <v>105</v>
      </c>
      <c r="F1219" t="s">
        <v>4628</v>
      </c>
      <c r="G1219" t="str">
        <f t="shared" ref="G1219:G1282" si="57">CONCATENATE(C1219,"-",F1219)</f>
        <v>SURF1 Mutation-Control</v>
      </c>
      <c r="H1219">
        <v>2393</v>
      </c>
      <c r="I1219">
        <v>9350</v>
      </c>
      <c r="J1219" s="1" t="s">
        <v>4620</v>
      </c>
      <c r="K1219">
        <f t="shared" ref="K1219:K1282" si="58">IF(H1219&lt;I1219,I1219-H1219+1,16569-H1219+I1219)</f>
        <v>6958</v>
      </c>
      <c r="L1219">
        <v>5.9501307361900001E-3</v>
      </c>
      <c r="M1219" t="s">
        <v>1080</v>
      </c>
      <c r="N1219" t="s">
        <v>1081</v>
      </c>
      <c r="O1219">
        <v>1</v>
      </c>
      <c r="P1219">
        <v>2</v>
      </c>
      <c r="Q1219">
        <v>9047</v>
      </c>
      <c r="R1219">
        <v>11207</v>
      </c>
      <c r="S1219" t="s">
        <v>364</v>
      </c>
      <c r="T1219" t="s">
        <v>4490</v>
      </c>
      <c r="U1219">
        <f t="shared" ref="U1219:U1282" si="59">LEN(T1219)</f>
        <v>8</v>
      </c>
    </row>
    <row r="1220" spans="1:21" customFormat="1" x14ac:dyDescent="0.25">
      <c r="A1220" t="s">
        <v>974</v>
      </c>
      <c r="B1220" t="s">
        <v>4631</v>
      </c>
      <c r="C1220" s="2" t="s">
        <v>4632</v>
      </c>
      <c r="D1220">
        <v>27</v>
      </c>
      <c r="E1220">
        <v>105</v>
      </c>
      <c r="F1220" t="s">
        <v>4628</v>
      </c>
      <c r="G1220" t="str">
        <f t="shared" si="57"/>
        <v>SURF1 Mutation-Control</v>
      </c>
      <c r="H1220">
        <v>2612</v>
      </c>
      <c r="I1220">
        <v>8242</v>
      </c>
      <c r="J1220" s="1" t="s">
        <v>4620</v>
      </c>
      <c r="K1220">
        <f t="shared" si="58"/>
        <v>5631</v>
      </c>
      <c r="L1220">
        <v>8.2392076860399992E-3</v>
      </c>
      <c r="M1220" t="s">
        <v>1082</v>
      </c>
      <c r="N1220" t="s">
        <v>1083</v>
      </c>
      <c r="O1220">
        <v>1</v>
      </c>
      <c r="P1220">
        <v>2</v>
      </c>
      <c r="Q1220">
        <v>22778</v>
      </c>
      <c r="R1220">
        <v>13320</v>
      </c>
      <c r="S1220" t="s">
        <v>1084</v>
      </c>
      <c r="T1220" t="s">
        <v>4207</v>
      </c>
      <c r="U1220">
        <f t="shared" si="59"/>
        <v>1</v>
      </c>
    </row>
    <row r="1221" spans="1:21" customFormat="1" x14ac:dyDescent="0.25">
      <c r="A1221" t="s">
        <v>974</v>
      </c>
      <c r="B1221" t="s">
        <v>4631</v>
      </c>
      <c r="C1221" s="2" t="s">
        <v>4632</v>
      </c>
      <c r="D1221">
        <v>27</v>
      </c>
      <c r="E1221">
        <v>105</v>
      </c>
      <c r="F1221" t="s">
        <v>4628</v>
      </c>
      <c r="G1221" t="str">
        <f t="shared" si="57"/>
        <v>SURF1 Mutation-Control</v>
      </c>
      <c r="H1221">
        <v>3116</v>
      </c>
      <c r="I1221">
        <v>7988</v>
      </c>
      <c r="J1221" s="1" t="s">
        <v>4620</v>
      </c>
      <c r="K1221">
        <f t="shared" si="58"/>
        <v>4873</v>
      </c>
      <c r="L1221">
        <v>2.4925408450899998E-3</v>
      </c>
      <c r="M1221" t="s">
        <v>1085</v>
      </c>
      <c r="N1221" t="s">
        <v>1086</v>
      </c>
      <c r="O1221">
        <v>2</v>
      </c>
      <c r="P1221">
        <v>1</v>
      </c>
      <c r="Q1221">
        <v>22568</v>
      </c>
      <c r="R1221">
        <v>15044</v>
      </c>
      <c r="S1221" t="s">
        <v>1087</v>
      </c>
      <c r="T1221" t="s">
        <v>4231</v>
      </c>
      <c r="U1221">
        <f t="shared" si="59"/>
        <v>4</v>
      </c>
    </row>
    <row r="1222" spans="1:21" customFormat="1" x14ac:dyDescent="0.25">
      <c r="A1222" t="s">
        <v>974</v>
      </c>
      <c r="B1222" t="s">
        <v>4631</v>
      </c>
      <c r="C1222" s="2" t="s">
        <v>4632</v>
      </c>
      <c r="D1222">
        <v>27</v>
      </c>
      <c r="E1222">
        <v>105</v>
      </c>
      <c r="F1222" t="s">
        <v>4628</v>
      </c>
      <c r="G1222" t="str">
        <f t="shared" si="57"/>
        <v>SURF1 Mutation-Control</v>
      </c>
      <c r="H1222">
        <v>3196</v>
      </c>
      <c r="I1222">
        <v>9720</v>
      </c>
      <c r="J1222" s="1" t="s">
        <v>4620</v>
      </c>
      <c r="K1222">
        <f t="shared" si="58"/>
        <v>6525</v>
      </c>
      <c r="L1222">
        <v>2.69168415321E-3</v>
      </c>
      <c r="M1222" t="s">
        <v>1088</v>
      </c>
      <c r="N1222" t="s">
        <v>1089</v>
      </c>
      <c r="O1222">
        <v>1</v>
      </c>
      <c r="P1222">
        <v>2</v>
      </c>
      <c r="Q1222">
        <v>17234</v>
      </c>
      <c r="R1222">
        <v>17901</v>
      </c>
      <c r="S1222" t="s">
        <v>1090</v>
      </c>
      <c r="T1222" t="s">
        <v>4246</v>
      </c>
      <c r="U1222">
        <f t="shared" si="59"/>
        <v>4</v>
      </c>
    </row>
    <row r="1223" spans="1:21" customFormat="1" x14ac:dyDescent="0.25">
      <c r="A1223" t="s">
        <v>974</v>
      </c>
      <c r="B1223" t="s">
        <v>4631</v>
      </c>
      <c r="C1223" s="2" t="s">
        <v>4632</v>
      </c>
      <c r="D1223">
        <v>27</v>
      </c>
      <c r="E1223">
        <v>105</v>
      </c>
      <c r="F1223" t="s">
        <v>4628</v>
      </c>
      <c r="G1223" t="str">
        <f t="shared" si="57"/>
        <v>SURF1 Mutation-Control</v>
      </c>
      <c r="H1223">
        <v>3204</v>
      </c>
      <c r="I1223">
        <v>9418</v>
      </c>
      <c r="J1223" s="1" t="s">
        <v>4620</v>
      </c>
      <c r="K1223">
        <f t="shared" si="58"/>
        <v>6215</v>
      </c>
      <c r="L1223">
        <v>5.33502954085E-3</v>
      </c>
      <c r="M1223" t="s">
        <v>1091</v>
      </c>
      <c r="N1223" t="s">
        <v>1092</v>
      </c>
      <c r="O1223">
        <v>3</v>
      </c>
      <c r="P1223">
        <v>2</v>
      </c>
      <c r="Q1223">
        <v>17049</v>
      </c>
      <c r="R1223">
        <v>12488</v>
      </c>
      <c r="S1223" t="s">
        <v>1093</v>
      </c>
      <c r="T1223" t="s">
        <v>4251</v>
      </c>
      <c r="U1223">
        <f t="shared" si="59"/>
        <v>1</v>
      </c>
    </row>
    <row r="1224" spans="1:21" customFormat="1" x14ac:dyDescent="0.25">
      <c r="A1224" t="s">
        <v>974</v>
      </c>
      <c r="B1224" t="s">
        <v>4631</v>
      </c>
      <c r="C1224" s="2" t="s">
        <v>4632</v>
      </c>
      <c r="D1224">
        <v>27</v>
      </c>
      <c r="E1224">
        <v>105</v>
      </c>
      <c r="F1224" t="s">
        <v>4628</v>
      </c>
      <c r="G1224" t="str">
        <f t="shared" si="57"/>
        <v>SURF1 Mutation-Control</v>
      </c>
      <c r="H1224">
        <v>3303</v>
      </c>
      <c r="I1224">
        <v>8827</v>
      </c>
      <c r="J1224" s="1" t="s">
        <v>4620</v>
      </c>
      <c r="K1224">
        <f t="shared" si="58"/>
        <v>5525</v>
      </c>
      <c r="L1224">
        <v>3.0776667697000001E-3</v>
      </c>
      <c r="M1224" t="s">
        <v>1094</v>
      </c>
      <c r="N1224" t="s">
        <v>1095</v>
      </c>
      <c r="O1224">
        <v>1</v>
      </c>
      <c r="P1224">
        <v>1</v>
      </c>
      <c r="Q1224">
        <v>8150</v>
      </c>
      <c r="R1224">
        <v>9649</v>
      </c>
      <c r="S1224" t="s">
        <v>1096</v>
      </c>
      <c r="T1224" t="s">
        <v>4544</v>
      </c>
      <c r="U1224">
        <f t="shared" si="59"/>
        <v>3</v>
      </c>
    </row>
    <row r="1225" spans="1:21" customFormat="1" x14ac:dyDescent="0.25">
      <c r="A1225" t="s">
        <v>974</v>
      </c>
      <c r="B1225" t="s">
        <v>4631</v>
      </c>
      <c r="C1225" s="2" t="s">
        <v>4632</v>
      </c>
      <c r="D1225">
        <v>27</v>
      </c>
      <c r="E1225">
        <v>105</v>
      </c>
      <c r="F1225" t="s">
        <v>4628</v>
      </c>
      <c r="G1225" t="str">
        <f t="shared" si="57"/>
        <v>SURF1 Mutation-Control</v>
      </c>
      <c r="H1225">
        <v>3320</v>
      </c>
      <c r="I1225">
        <v>9728</v>
      </c>
      <c r="J1225" s="1" t="s">
        <v>4620</v>
      </c>
      <c r="K1225">
        <f t="shared" si="58"/>
        <v>6409</v>
      </c>
      <c r="L1225">
        <v>2.62599540736E-2</v>
      </c>
      <c r="M1225" t="s">
        <v>1097</v>
      </c>
      <c r="N1225" t="s">
        <v>1098</v>
      </c>
      <c r="O1225">
        <v>4</v>
      </c>
      <c r="P1225">
        <v>1</v>
      </c>
      <c r="Q1225">
        <v>7910</v>
      </c>
      <c r="R1225">
        <v>18452</v>
      </c>
      <c r="S1225" t="s">
        <v>61</v>
      </c>
      <c r="T1225" t="s">
        <v>4242</v>
      </c>
      <c r="U1225">
        <f t="shared" si="59"/>
        <v>8</v>
      </c>
    </row>
    <row r="1226" spans="1:21" customFormat="1" x14ac:dyDescent="0.25">
      <c r="A1226" t="s">
        <v>974</v>
      </c>
      <c r="B1226" t="s">
        <v>4631</v>
      </c>
      <c r="C1226" s="2" t="s">
        <v>4632</v>
      </c>
      <c r="D1226">
        <v>27</v>
      </c>
      <c r="E1226">
        <v>105</v>
      </c>
      <c r="F1226" t="s">
        <v>4628</v>
      </c>
      <c r="G1226" t="str">
        <f t="shared" si="57"/>
        <v>SURF1 Mutation-Control</v>
      </c>
      <c r="H1226">
        <v>3372</v>
      </c>
      <c r="I1226">
        <v>9670</v>
      </c>
      <c r="J1226" s="1" t="s">
        <v>4620</v>
      </c>
      <c r="K1226">
        <f t="shared" si="58"/>
        <v>6299</v>
      </c>
      <c r="L1226">
        <v>8.5528316505199993E-3</v>
      </c>
      <c r="M1226" t="s">
        <v>1099</v>
      </c>
      <c r="N1226" t="s">
        <v>1100</v>
      </c>
      <c r="O1226">
        <v>1</v>
      </c>
      <c r="P1226">
        <v>1</v>
      </c>
      <c r="Q1226">
        <v>6487</v>
      </c>
      <c r="R1226">
        <v>14791</v>
      </c>
      <c r="S1226" t="s">
        <v>401</v>
      </c>
      <c r="T1226" t="s">
        <v>4321</v>
      </c>
      <c r="U1226">
        <f t="shared" si="59"/>
        <v>6</v>
      </c>
    </row>
    <row r="1227" spans="1:21" customFormat="1" x14ac:dyDescent="0.25">
      <c r="A1227" t="s">
        <v>974</v>
      </c>
      <c r="B1227" t="s">
        <v>4631</v>
      </c>
      <c r="C1227" s="2" t="s">
        <v>4632</v>
      </c>
      <c r="D1227">
        <v>27</v>
      </c>
      <c r="E1227">
        <v>105</v>
      </c>
      <c r="F1227" t="s">
        <v>4628</v>
      </c>
      <c r="G1227" t="str">
        <f t="shared" si="57"/>
        <v>SURF1 Mutation-Control</v>
      </c>
      <c r="H1227">
        <v>3617</v>
      </c>
      <c r="I1227">
        <v>9720</v>
      </c>
      <c r="J1227" s="1" t="s">
        <v>4620</v>
      </c>
      <c r="K1227">
        <f t="shared" si="58"/>
        <v>6104</v>
      </c>
      <c r="L1227">
        <v>7.4475385301000004E-3</v>
      </c>
      <c r="M1227" t="s">
        <v>1101</v>
      </c>
      <c r="N1227" t="s">
        <v>1102</v>
      </c>
      <c r="O1227">
        <v>1</v>
      </c>
      <c r="P1227">
        <v>3</v>
      </c>
      <c r="Q1227">
        <v>6319</v>
      </c>
      <c r="R1227">
        <v>17901</v>
      </c>
      <c r="S1227" t="s">
        <v>103</v>
      </c>
      <c r="T1227" t="s">
        <v>4246</v>
      </c>
      <c r="U1227">
        <f t="shared" si="59"/>
        <v>4</v>
      </c>
    </row>
    <row r="1228" spans="1:21" customFormat="1" x14ac:dyDescent="0.25">
      <c r="A1228" t="s">
        <v>974</v>
      </c>
      <c r="B1228" t="s">
        <v>4631</v>
      </c>
      <c r="C1228" s="2" t="s">
        <v>4632</v>
      </c>
      <c r="D1228">
        <v>27</v>
      </c>
      <c r="E1228">
        <v>105</v>
      </c>
      <c r="F1228" t="s">
        <v>4628</v>
      </c>
      <c r="G1228" t="str">
        <f t="shared" si="57"/>
        <v>SURF1 Mutation-Control</v>
      </c>
      <c r="H1228">
        <v>3734</v>
      </c>
      <c r="I1228">
        <v>9754</v>
      </c>
      <c r="J1228" s="1" t="s">
        <v>4620</v>
      </c>
      <c r="K1228">
        <f t="shared" si="58"/>
        <v>6021</v>
      </c>
      <c r="L1228">
        <v>1.3886089728099999E-2</v>
      </c>
      <c r="M1228" t="s">
        <v>1103</v>
      </c>
      <c r="N1228" t="s">
        <v>1104</v>
      </c>
      <c r="O1228">
        <v>5</v>
      </c>
      <c r="P1228">
        <v>2</v>
      </c>
      <c r="Q1228">
        <v>9895</v>
      </c>
      <c r="R1228">
        <v>19945</v>
      </c>
      <c r="S1228" t="s">
        <v>431</v>
      </c>
      <c r="T1228" t="s">
        <v>4184</v>
      </c>
      <c r="U1228">
        <f t="shared" si="59"/>
        <v>4</v>
      </c>
    </row>
    <row r="1229" spans="1:21" customFormat="1" x14ac:dyDescent="0.25">
      <c r="A1229" t="s">
        <v>974</v>
      </c>
      <c r="B1229" t="s">
        <v>4631</v>
      </c>
      <c r="C1229" s="2" t="s">
        <v>4632</v>
      </c>
      <c r="D1229">
        <v>27</v>
      </c>
      <c r="E1229">
        <v>105</v>
      </c>
      <c r="F1229" t="s">
        <v>4628</v>
      </c>
      <c r="G1229" t="str">
        <f t="shared" si="57"/>
        <v>SURF1 Mutation-Control</v>
      </c>
      <c r="H1229">
        <v>3781</v>
      </c>
      <c r="I1229">
        <v>9074</v>
      </c>
      <c r="J1229" s="1" t="s">
        <v>4620</v>
      </c>
      <c r="K1229">
        <f t="shared" si="58"/>
        <v>5294</v>
      </c>
      <c r="L1229">
        <v>4.5714720873499997E-3</v>
      </c>
      <c r="M1229" t="s">
        <v>1105</v>
      </c>
      <c r="N1229" t="s">
        <v>1106</v>
      </c>
      <c r="O1229">
        <v>1</v>
      </c>
      <c r="P1229">
        <v>1</v>
      </c>
      <c r="Q1229">
        <v>7532</v>
      </c>
      <c r="R1229">
        <v>6244</v>
      </c>
      <c r="S1229" t="s">
        <v>1107</v>
      </c>
      <c r="T1229" t="s">
        <v>4260</v>
      </c>
      <c r="U1229">
        <f t="shared" si="59"/>
        <v>2</v>
      </c>
    </row>
    <row r="1230" spans="1:21" customFormat="1" x14ac:dyDescent="0.25">
      <c r="A1230" t="s">
        <v>974</v>
      </c>
      <c r="B1230" t="s">
        <v>4631</v>
      </c>
      <c r="C1230" s="2" t="s">
        <v>4632</v>
      </c>
      <c r="D1230">
        <v>27</v>
      </c>
      <c r="E1230">
        <v>105</v>
      </c>
      <c r="F1230" t="s">
        <v>4628</v>
      </c>
      <c r="G1230" t="str">
        <f t="shared" si="57"/>
        <v>SURF1 Mutation-Control</v>
      </c>
      <c r="H1230">
        <v>3790</v>
      </c>
      <c r="I1230">
        <v>9716</v>
      </c>
      <c r="J1230" s="1" t="s">
        <v>4620</v>
      </c>
      <c r="K1230">
        <f t="shared" si="58"/>
        <v>5927</v>
      </c>
      <c r="L1230">
        <v>3.9103599403700002E-3</v>
      </c>
      <c r="M1230" t="s">
        <v>1108</v>
      </c>
      <c r="N1230" t="s">
        <v>1109</v>
      </c>
      <c r="O1230">
        <v>2</v>
      </c>
      <c r="P1230">
        <v>1</v>
      </c>
      <c r="Q1230">
        <v>7434</v>
      </c>
      <c r="R1230">
        <v>17272</v>
      </c>
      <c r="S1230" t="s">
        <v>1110</v>
      </c>
      <c r="T1230" t="s">
        <v>4545</v>
      </c>
      <c r="U1230">
        <f t="shared" si="59"/>
        <v>4</v>
      </c>
    </row>
    <row r="1231" spans="1:21" customFormat="1" x14ac:dyDescent="0.25">
      <c r="A1231" t="s">
        <v>974</v>
      </c>
      <c r="B1231" t="s">
        <v>4631</v>
      </c>
      <c r="C1231" s="2" t="s">
        <v>4632</v>
      </c>
      <c r="D1231">
        <v>27</v>
      </c>
      <c r="E1231">
        <v>105</v>
      </c>
      <c r="F1231" t="s">
        <v>4628</v>
      </c>
      <c r="G1231" t="str">
        <f t="shared" si="57"/>
        <v>SURF1 Mutation-Control</v>
      </c>
      <c r="H1231">
        <v>3894</v>
      </c>
      <c r="I1231">
        <v>9727</v>
      </c>
      <c r="J1231" s="1" t="s">
        <v>4620</v>
      </c>
      <c r="K1231">
        <f t="shared" si="58"/>
        <v>5834</v>
      </c>
      <c r="L1231">
        <v>4.94416573456E-3</v>
      </c>
      <c r="M1231" t="s">
        <v>1111</v>
      </c>
      <c r="N1231" t="s">
        <v>1112</v>
      </c>
      <c r="O1231">
        <v>3</v>
      </c>
      <c r="P1231">
        <v>1</v>
      </c>
      <c r="Q1231">
        <v>11155</v>
      </c>
      <c r="R1231">
        <v>18313</v>
      </c>
      <c r="S1231" t="s">
        <v>1113</v>
      </c>
      <c r="T1231" t="s">
        <v>4224</v>
      </c>
      <c r="U1231">
        <f t="shared" si="59"/>
        <v>4</v>
      </c>
    </row>
    <row r="1232" spans="1:21" customFormat="1" x14ac:dyDescent="0.25">
      <c r="A1232" t="s">
        <v>974</v>
      </c>
      <c r="B1232" t="s">
        <v>4631</v>
      </c>
      <c r="C1232" s="2" t="s">
        <v>4632</v>
      </c>
      <c r="D1232">
        <v>27</v>
      </c>
      <c r="E1232">
        <v>105</v>
      </c>
      <c r="F1232" t="s">
        <v>4628</v>
      </c>
      <c r="G1232" t="str">
        <f t="shared" si="57"/>
        <v>SURF1 Mutation-Control</v>
      </c>
      <c r="H1232">
        <v>4340</v>
      </c>
      <c r="I1232">
        <v>7458</v>
      </c>
      <c r="J1232" s="1" t="s">
        <v>4620</v>
      </c>
      <c r="K1232">
        <f t="shared" si="58"/>
        <v>3119</v>
      </c>
      <c r="L1232">
        <v>2.0369656640499998E-3</v>
      </c>
      <c r="M1232" t="s">
        <v>1114</v>
      </c>
      <c r="N1232" t="s">
        <v>1115</v>
      </c>
      <c r="O1232">
        <v>1</v>
      </c>
      <c r="P1232">
        <v>1</v>
      </c>
      <c r="Q1232">
        <v>13658</v>
      </c>
      <c r="R1232">
        <v>13728</v>
      </c>
      <c r="S1232" t="s">
        <v>1116</v>
      </c>
      <c r="T1232" t="s">
        <v>4352</v>
      </c>
      <c r="U1232">
        <f t="shared" si="59"/>
        <v>11</v>
      </c>
    </row>
    <row r="1233" spans="1:21" customFormat="1" x14ac:dyDescent="0.25">
      <c r="A1233" t="s">
        <v>974</v>
      </c>
      <c r="B1233" t="s">
        <v>4631</v>
      </c>
      <c r="C1233" s="2" t="s">
        <v>4632</v>
      </c>
      <c r="D1233">
        <v>27</v>
      </c>
      <c r="E1233">
        <v>105</v>
      </c>
      <c r="F1233" t="s">
        <v>4628</v>
      </c>
      <c r="G1233" t="str">
        <f t="shared" si="57"/>
        <v>SURF1 Mutation-Control</v>
      </c>
      <c r="H1233">
        <v>4450</v>
      </c>
      <c r="I1233">
        <v>8202</v>
      </c>
      <c r="J1233" s="1" t="s">
        <v>4620</v>
      </c>
      <c r="K1233">
        <f t="shared" si="58"/>
        <v>3753</v>
      </c>
      <c r="L1233">
        <v>1.7502592207299999E-3</v>
      </c>
      <c r="M1233" t="s">
        <v>1117</v>
      </c>
      <c r="N1233" t="s">
        <v>1118</v>
      </c>
      <c r="O1233">
        <v>1</v>
      </c>
      <c r="P1233">
        <v>1</v>
      </c>
      <c r="Q1233">
        <v>16476</v>
      </c>
      <c r="R1233">
        <v>16175</v>
      </c>
      <c r="S1233" t="s">
        <v>660</v>
      </c>
      <c r="T1233" t="s">
        <v>4207</v>
      </c>
      <c r="U1233">
        <f t="shared" si="59"/>
        <v>1</v>
      </c>
    </row>
    <row r="1234" spans="1:21" customFormat="1" x14ac:dyDescent="0.25">
      <c r="A1234" t="s">
        <v>974</v>
      </c>
      <c r="B1234" t="s">
        <v>4631</v>
      </c>
      <c r="C1234" s="2" t="s">
        <v>4632</v>
      </c>
      <c r="D1234">
        <v>27</v>
      </c>
      <c r="E1234">
        <v>105</v>
      </c>
      <c r="F1234" t="s">
        <v>4628</v>
      </c>
      <c r="G1234" t="str">
        <f t="shared" si="57"/>
        <v>SURF1 Mutation-Control</v>
      </c>
      <c r="H1234">
        <v>4659</v>
      </c>
      <c r="I1234">
        <v>9668</v>
      </c>
      <c r="J1234" s="1" t="s">
        <v>4620</v>
      </c>
      <c r="K1234">
        <f t="shared" si="58"/>
        <v>5010</v>
      </c>
      <c r="L1234">
        <v>5.41096317566E-3</v>
      </c>
      <c r="M1234" t="s">
        <v>1119</v>
      </c>
      <c r="N1234" t="s">
        <v>1120</v>
      </c>
      <c r="O1234">
        <v>1</v>
      </c>
      <c r="P1234">
        <v>1</v>
      </c>
      <c r="Q1234">
        <v>8453</v>
      </c>
      <c r="R1234">
        <v>14657</v>
      </c>
      <c r="S1234" t="s">
        <v>28</v>
      </c>
      <c r="T1234" t="s">
        <v>4249</v>
      </c>
      <c r="U1234">
        <f t="shared" si="59"/>
        <v>6</v>
      </c>
    </row>
    <row r="1235" spans="1:21" customFormat="1" x14ac:dyDescent="0.25">
      <c r="A1235" t="s">
        <v>974</v>
      </c>
      <c r="B1235" t="s">
        <v>4631</v>
      </c>
      <c r="C1235" s="2" t="s">
        <v>4632</v>
      </c>
      <c r="D1235">
        <v>27</v>
      </c>
      <c r="E1235">
        <v>105</v>
      </c>
      <c r="F1235" t="s">
        <v>4628</v>
      </c>
      <c r="G1235" t="str">
        <f t="shared" si="57"/>
        <v>SURF1 Mutation-Control</v>
      </c>
      <c r="H1235">
        <v>9656</v>
      </c>
      <c r="I1235">
        <v>15857</v>
      </c>
      <c r="J1235" s="1" t="s">
        <v>4620</v>
      </c>
      <c r="K1235">
        <f t="shared" si="58"/>
        <v>6202</v>
      </c>
      <c r="L1235">
        <v>6.4021761759800004E-3</v>
      </c>
      <c r="M1235" t="s">
        <v>1121</v>
      </c>
      <c r="N1235" t="s">
        <v>1122</v>
      </c>
      <c r="O1235">
        <v>1</v>
      </c>
      <c r="P1235">
        <v>2</v>
      </c>
      <c r="Q1235">
        <v>18572</v>
      </c>
      <c r="R1235">
        <v>11267</v>
      </c>
      <c r="S1235" t="s">
        <v>1123</v>
      </c>
      <c r="T1235" t="s">
        <v>4546</v>
      </c>
      <c r="U1235">
        <f t="shared" si="59"/>
        <v>5</v>
      </c>
    </row>
    <row r="1236" spans="1:21" customFormat="1" x14ac:dyDescent="0.25">
      <c r="A1236" t="s">
        <v>974</v>
      </c>
      <c r="B1236" t="s">
        <v>4631</v>
      </c>
      <c r="C1236" s="2" t="s">
        <v>4632</v>
      </c>
      <c r="D1236">
        <v>27</v>
      </c>
      <c r="E1236">
        <v>105</v>
      </c>
      <c r="F1236" t="s">
        <v>4628</v>
      </c>
      <c r="G1236" t="str">
        <f t="shared" si="57"/>
        <v>SURF1 Mutation-Control</v>
      </c>
      <c r="H1236">
        <v>9889</v>
      </c>
      <c r="I1236">
        <v>15673</v>
      </c>
      <c r="J1236" s="1" t="s">
        <v>4620</v>
      </c>
      <c r="K1236">
        <f t="shared" si="58"/>
        <v>5785</v>
      </c>
      <c r="L1236">
        <v>8.7308188889199997E-3</v>
      </c>
      <c r="M1236" t="s">
        <v>1124</v>
      </c>
      <c r="N1236" t="s">
        <v>1125</v>
      </c>
      <c r="O1236">
        <v>1</v>
      </c>
      <c r="P1236">
        <v>1</v>
      </c>
      <c r="Q1236">
        <v>30568</v>
      </c>
      <c r="R1236">
        <v>6371</v>
      </c>
      <c r="S1236" t="s">
        <v>70</v>
      </c>
      <c r="T1236" t="s">
        <v>4399</v>
      </c>
      <c r="U1236">
        <f t="shared" si="59"/>
        <v>9</v>
      </c>
    </row>
    <row r="1237" spans="1:21" customFormat="1" x14ac:dyDescent="0.25">
      <c r="A1237" t="s">
        <v>1126</v>
      </c>
      <c r="B1237" t="s">
        <v>4633</v>
      </c>
      <c r="C1237" s="2" t="s">
        <v>4632</v>
      </c>
      <c r="D1237">
        <v>7</v>
      </c>
      <c r="E1237">
        <v>8</v>
      </c>
      <c r="F1237" t="s">
        <v>4628</v>
      </c>
      <c r="G1237" t="str">
        <f t="shared" si="57"/>
        <v>SURF1 Mutation-Control</v>
      </c>
      <c r="H1237">
        <v>632</v>
      </c>
      <c r="I1237">
        <v>8658</v>
      </c>
      <c r="J1237" s="1" t="s">
        <v>4620</v>
      </c>
      <c r="K1237">
        <f t="shared" si="58"/>
        <v>8027</v>
      </c>
      <c r="L1237">
        <v>4.1670600130100002E-2</v>
      </c>
      <c r="M1237" t="s">
        <v>1127</v>
      </c>
      <c r="N1237" t="s">
        <v>1128</v>
      </c>
      <c r="O1237">
        <v>1</v>
      </c>
      <c r="P1237">
        <v>8</v>
      </c>
      <c r="Q1237">
        <v>10651</v>
      </c>
      <c r="R1237">
        <v>3165</v>
      </c>
      <c r="S1237" t="s">
        <v>49</v>
      </c>
      <c r="U1237">
        <f t="shared" si="59"/>
        <v>0</v>
      </c>
    </row>
    <row r="1238" spans="1:21" customFormat="1" x14ac:dyDescent="0.25">
      <c r="A1238" t="s">
        <v>1126</v>
      </c>
      <c r="B1238" t="s">
        <v>4633</v>
      </c>
      <c r="C1238" s="2" t="s">
        <v>4632</v>
      </c>
      <c r="D1238">
        <v>7</v>
      </c>
      <c r="E1238">
        <v>8</v>
      </c>
      <c r="F1238" t="s">
        <v>4628</v>
      </c>
      <c r="G1238" t="str">
        <f t="shared" si="57"/>
        <v>SURF1 Mutation-Control</v>
      </c>
      <c r="H1238">
        <v>636</v>
      </c>
      <c r="I1238">
        <v>8407</v>
      </c>
      <c r="J1238" s="1" t="s">
        <v>4620</v>
      </c>
      <c r="K1238">
        <f t="shared" si="58"/>
        <v>7772</v>
      </c>
      <c r="L1238">
        <v>1.8399039080400002E-2</v>
      </c>
      <c r="M1238" t="s">
        <v>1129</v>
      </c>
      <c r="N1238" t="s">
        <v>1130</v>
      </c>
      <c r="O1238">
        <v>1</v>
      </c>
      <c r="P1238">
        <v>1</v>
      </c>
      <c r="Q1238">
        <v>10819</v>
      </c>
      <c r="R1238">
        <v>2939</v>
      </c>
      <c r="S1238" t="s">
        <v>1131</v>
      </c>
      <c r="T1238" t="s">
        <v>4209</v>
      </c>
      <c r="U1238">
        <f t="shared" si="59"/>
        <v>7</v>
      </c>
    </row>
    <row r="1239" spans="1:21" customFormat="1" x14ac:dyDescent="0.25">
      <c r="A1239" t="s">
        <v>1126</v>
      </c>
      <c r="B1239" t="s">
        <v>4633</v>
      </c>
      <c r="C1239" s="2" t="s">
        <v>4632</v>
      </c>
      <c r="D1239">
        <v>7</v>
      </c>
      <c r="E1239">
        <v>8</v>
      </c>
      <c r="F1239" t="s">
        <v>4628</v>
      </c>
      <c r="G1239" t="str">
        <f t="shared" si="57"/>
        <v>SURF1 Mutation-Control</v>
      </c>
      <c r="H1239">
        <v>637</v>
      </c>
      <c r="I1239">
        <v>8486</v>
      </c>
      <c r="J1239" s="1" t="s">
        <v>4620</v>
      </c>
      <c r="K1239">
        <f t="shared" si="58"/>
        <v>7850</v>
      </c>
      <c r="L1239">
        <v>4.5842057845599998E-2</v>
      </c>
      <c r="M1239" t="s">
        <v>1132</v>
      </c>
      <c r="N1239" t="s">
        <v>1133</v>
      </c>
      <c r="O1239">
        <v>5</v>
      </c>
      <c r="P1239">
        <v>4</v>
      </c>
      <c r="Q1239">
        <v>10837</v>
      </c>
      <c r="R1239">
        <v>2398</v>
      </c>
      <c r="S1239" t="s">
        <v>18</v>
      </c>
      <c r="T1239" t="s">
        <v>4181</v>
      </c>
      <c r="U1239">
        <f t="shared" si="59"/>
        <v>8</v>
      </c>
    </row>
    <row r="1240" spans="1:21" customFormat="1" x14ac:dyDescent="0.25">
      <c r="A1240" t="s">
        <v>1126</v>
      </c>
      <c r="B1240" t="s">
        <v>4633</v>
      </c>
      <c r="C1240" s="2" t="s">
        <v>4632</v>
      </c>
      <c r="D1240">
        <v>7</v>
      </c>
      <c r="E1240">
        <v>8</v>
      </c>
      <c r="F1240" t="s">
        <v>4628</v>
      </c>
      <c r="G1240" t="str">
        <f t="shared" si="57"/>
        <v>SURF1 Mutation-Control</v>
      </c>
      <c r="H1240">
        <v>659</v>
      </c>
      <c r="I1240">
        <v>8829</v>
      </c>
      <c r="J1240" s="1" t="s">
        <v>4620</v>
      </c>
      <c r="K1240">
        <f t="shared" si="58"/>
        <v>8171</v>
      </c>
      <c r="L1240">
        <v>1.33160170237E-2</v>
      </c>
      <c r="M1240" t="s">
        <v>1134</v>
      </c>
      <c r="N1240" t="s">
        <v>1135</v>
      </c>
      <c r="O1240">
        <v>2</v>
      </c>
      <c r="P1240">
        <v>5</v>
      </c>
      <c r="Q1240">
        <v>13436</v>
      </c>
      <c r="R1240">
        <v>9189</v>
      </c>
      <c r="S1240" t="s">
        <v>133</v>
      </c>
      <c r="T1240" t="s">
        <v>4195</v>
      </c>
      <c r="U1240">
        <f t="shared" si="59"/>
        <v>7</v>
      </c>
    </row>
    <row r="1241" spans="1:21" customFormat="1" x14ac:dyDescent="0.25">
      <c r="A1241" t="s">
        <v>1126</v>
      </c>
      <c r="B1241" t="s">
        <v>4633</v>
      </c>
      <c r="C1241" s="2" t="s">
        <v>4632</v>
      </c>
      <c r="D1241">
        <v>7</v>
      </c>
      <c r="E1241">
        <v>8</v>
      </c>
      <c r="F1241" t="s">
        <v>4628</v>
      </c>
      <c r="G1241" t="str">
        <f t="shared" si="57"/>
        <v>SURF1 Mutation-Control</v>
      </c>
      <c r="H1241">
        <v>662</v>
      </c>
      <c r="I1241">
        <v>9503</v>
      </c>
      <c r="J1241" s="1" t="s">
        <v>4620</v>
      </c>
      <c r="K1241">
        <f t="shared" si="58"/>
        <v>8842</v>
      </c>
      <c r="L1241">
        <v>2.6500921001099999E-3</v>
      </c>
      <c r="M1241" t="s">
        <v>1136</v>
      </c>
      <c r="N1241" t="s">
        <v>1137</v>
      </c>
      <c r="O1241">
        <v>1</v>
      </c>
      <c r="P1241">
        <v>1</v>
      </c>
      <c r="Q1241">
        <v>13497</v>
      </c>
      <c r="R1241">
        <v>12269</v>
      </c>
      <c r="S1241" t="s">
        <v>1138</v>
      </c>
      <c r="T1241" t="s">
        <v>4547</v>
      </c>
      <c r="U1241">
        <f t="shared" si="59"/>
        <v>7</v>
      </c>
    </row>
    <row r="1242" spans="1:21" customFormat="1" x14ac:dyDescent="0.25">
      <c r="A1242" t="s">
        <v>1126</v>
      </c>
      <c r="B1242" t="s">
        <v>4633</v>
      </c>
      <c r="C1242" s="2" t="s">
        <v>4632</v>
      </c>
      <c r="D1242">
        <v>7</v>
      </c>
      <c r="E1242">
        <v>8</v>
      </c>
      <c r="F1242" t="s">
        <v>4628</v>
      </c>
      <c r="G1242" t="str">
        <f t="shared" si="57"/>
        <v>SURF1 Mutation-Control</v>
      </c>
      <c r="H1242">
        <v>677</v>
      </c>
      <c r="I1242">
        <v>9499</v>
      </c>
      <c r="J1242" s="1" t="s">
        <v>4620</v>
      </c>
      <c r="K1242">
        <f t="shared" si="58"/>
        <v>8823</v>
      </c>
      <c r="L1242">
        <v>7.0368011885E-3</v>
      </c>
      <c r="M1242" t="s">
        <v>1139</v>
      </c>
      <c r="N1242" t="s">
        <v>1140</v>
      </c>
      <c r="O1242">
        <v>3</v>
      </c>
      <c r="P1242">
        <v>2</v>
      </c>
      <c r="Q1242">
        <v>14566</v>
      </c>
      <c r="R1242">
        <v>12795</v>
      </c>
      <c r="S1242" t="s">
        <v>136</v>
      </c>
      <c r="T1242" t="s">
        <v>4355</v>
      </c>
      <c r="U1242">
        <f t="shared" si="59"/>
        <v>3</v>
      </c>
    </row>
    <row r="1243" spans="1:21" customFormat="1" x14ac:dyDescent="0.25">
      <c r="A1243" t="s">
        <v>1126</v>
      </c>
      <c r="B1243" t="s">
        <v>4633</v>
      </c>
      <c r="C1243" s="2" t="s">
        <v>4632</v>
      </c>
      <c r="D1243">
        <v>7</v>
      </c>
      <c r="E1243">
        <v>8</v>
      </c>
      <c r="F1243" t="s">
        <v>4628</v>
      </c>
      <c r="G1243" t="str">
        <f t="shared" si="57"/>
        <v>SURF1 Mutation-Control</v>
      </c>
      <c r="H1243">
        <v>702</v>
      </c>
      <c r="I1243">
        <v>9580</v>
      </c>
      <c r="J1243" s="1" t="s">
        <v>4620</v>
      </c>
      <c r="K1243">
        <f t="shared" si="58"/>
        <v>8879</v>
      </c>
      <c r="L1243">
        <v>5.2159203900599997E-3</v>
      </c>
      <c r="M1243" t="s">
        <v>1141</v>
      </c>
      <c r="N1243" t="s">
        <v>1142</v>
      </c>
      <c r="O1243">
        <v>2</v>
      </c>
      <c r="P1243">
        <v>1</v>
      </c>
      <c r="Q1243">
        <v>18325</v>
      </c>
      <c r="R1243">
        <v>10149</v>
      </c>
      <c r="S1243" t="s">
        <v>154</v>
      </c>
      <c r="T1243" t="s">
        <v>4211</v>
      </c>
      <c r="U1243">
        <f t="shared" si="59"/>
        <v>6</v>
      </c>
    </row>
    <row r="1244" spans="1:21" customFormat="1" x14ac:dyDescent="0.25">
      <c r="A1244" t="s">
        <v>1126</v>
      </c>
      <c r="B1244" t="s">
        <v>4633</v>
      </c>
      <c r="C1244" s="2" t="s">
        <v>4632</v>
      </c>
      <c r="D1244">
        <v>7</v>
      </c>
      <c r="E1244">
        <v>8</v>
      </c>
      <c r="F1244" t="s">
        <v>4628</v>
      </c>
      <c r="G1244" t="str">
        <f t="shared" si="57"/>
        <v>SURF1 Mutation-Control</v>
      </c>
      <c r="H1244">
        <v>715</v>
      </c>
      <c r="I1244">
        <v>9642</v>
      </c>
      <c r="J1244" s="1" t="s">
        <v>4620</v>
      </c>
      <c r="K1244">
        <f t="shared" si="58"/>
        <v>8928</v>
      </c>
      <c r="L1244">
        <v>2.6988487928800002E-3</v>
      </c>
      <c r="M1244" t="s">
        <v>1143</v>
      </c>
      <c r="N1244" t="s">
        <v>1144</v>
      </c>
      <c r="O1244">
        <v>1</v>
      </c>
      <c r="P1244">
        <v>1</v>
      </c>
      <c r="Q1244">
        <v>19291</v>
      </c>
      <c r="R1244">
        <v>12033</v>
      </c>
      <c r="S1244" t="s">
        <v>992</v>
      </c>
      <c r="T1244" t="s">
        <v>4261</v>
      </c>
      <c r="U1244">
        <f t="shared" si="59"/>
        <v>4</v>
      </c>
    </row>
    <row r="1245" spans="1:21" customFormat="1" x14ac:dyDescent="0.25">
      <c r="A1245" t="s">
        <v>1126</v>
      </c>
      <c r="B1245" t="s">
        <v>4633</v>
      </c>
      <c r="C1245" s="2" t="s">
        <v>4632</v>
      </c>
      <c r="D1245">
        <v>7</v>
      </c>
      <c r="E1245">
        <v>8</v>
      </c>
      <c r="F1245" t="s">
        <v>4628</v>
      </c>
      <c r="G1245" t="str">
        <f t="shared" si="57"/>
        <v>SURF1 Mutation-Control</v>
      </c>
      <c r="H1245">
        <v>720</v>
      </c>
      <c r="I1245">
        <v>9568</v>
      </c>
      <c r="J1245" s="1" t="s">
        <v>4620</v>
      </c>
      <c r="K1245">
        <f t="shared" si="58"/>
        <v>8849</v>
      </c>
      <c r="L1245">
        <v>1.02563618033E-2</v>
      </c>
      <c r="M1245" t="s">
        <v>1145</v>
      </c>
      <c r="N1245" t="s">
        <v>1146</v>
      </c>
      <c r="O1245">
        <v>12</v>
      </c>
      <c r="P1245">
        <v>3</v>
      </c>
      <c r="Q1245">
        <v>19583</v>
      </c>
      <c r="R1245">
        <v>10087</v>
      </c>
      <c r="S1245" t="s">
        <v>160</v>
      </c>
      <c r="T1245" t="s">
        <v>4213</v>
      </c>
      <c r="U1245">
        <f t="shared" si="59"/>
        <v>6</v>
      </c>
    </row>
    <row r="1246" spans="1:21" customFormat="1" x14ac:dyDescent="0.25">
      <c r="A1246" t="s">
        <v>1126</v>
      </c>
      <c r="B1246" t="s">
        <v>4633</v>
      </c>
      <c r="C1246" s="2" t="s">
        <v>4632</v>
      </c>
      <c r="D1246">
        <v>7</v>
      </c>
      <c r="E1246">
        <v>8</v>
      </c>
      <c r="F1246" t="s">
        <v>4628</v>
      </c>
      <c r="G1246" t="str">
        <f t="shared" si="57"/>
        <v>SURF1 Mutation-Control</v>
      </c>
      <c r="H1246">
        <v>723</v>
      </c>
      <c r="I1246">
        <v>8283</v>
      </c>
      <c r="J1246" s="1" t="s">
        <v>4620</v>
      </c>
      <c r="K1246">
        <f t="shared" si="58"/>
        <v>7561</v>
      </c>
      <c r="L1246">
        <v>8.8645870208299993E-3</v>
      </c>
      <c r="M1246" t="s">
        <v>1147</v>
      </c>
      <c r="N1246" t="s">
        <v>1148</v>
      </c>
      <c r="O1246">
        <v>5</v>
      </c>
      <c r="P1246">
        <v>2</v>
      </c>
      <c r="Q1246">
        <v>19732</v>
      </c>
      <c r="R1246">
        <v>11871</v>
      </c>
      <c r="S1246" t="s">
        <v>163</v>
      </c>
      <c r="T1246" t="s">
        <v>4214</v>
      </c>
      <c r="U1246">
        <f t="shared" si="59"/>
        <v>7</v>
      </c>
    </row>
    <row r="1247" spans="1:21" customFormat="1" x14ac:dyDescent="0.25">
      <c r="A1247" t="s">
        <v>1126</v>
      </c>
      <c r="B1247" t="s">
        <v>4633</v>
      </c>
      <c r="C1247" s="2" t="s">
        <v>4632</v>
      </c>
      <c r="D1247">
        <v>7</v>
      </c>
      <c r="E1247">
        <v>8</v>
      </c>
      <c r="F1247" t="s">
        <v>4628</v>
      </c>
      <c r="G1247" t="str">
        <f t="shared" si="57"/>
        <v>SURF1 Mutation-Control</v>
      </c>
      <c r="H1247">
        <v>723</v>
      </c>
      <c r="I1247">
        <v>9085</v>
      </c>
      <c r="J1247" s="1" t="s">
        <v>4620</v>
      </c>
      <c r="K1247">
        <f t="shared" si="58"/>
        <v>8363</v>
      </c>
      <c r="L1247">
        <v>7.3119189286299999E-3</v>
      </c>
      <c r="M1247" t="s">
        <v>1149</v>
      </c>
      <c r="N1247" t="s">
        <v>1150</v>
      </c>
      <c r="O1247">
        <v>5</v>
      </c>
      <c r="P1247">
        <v>1</v>
      </c>
      <c r="Q1247">
        <v>19732</v>
      </c>
      <c r="R1247">
        <v>5578</v>
      </c>
      <c r="S1247" t="s">
        <v>166</v>
      </c>
      <c r="T1247" t="s">
        <v>4214</v>
      </c>
      <c r="U1247">
        <f t="shared" si="59"/>
        <v>7</v>
      </c>
    </row>
    <row r="1248" spans="1:21" customFormat="1" x14ac:dyDescent="0.25">
      <c r="A1248" t="s">
        <v>1126</v>
      </c>
      <c r="B1248" t="s">
        <v>4633</v>
      </c>
      <c r="C1248" s="2" t="s">
        <v>4632</v>
      </c>
      <c r="D1248">
        <v>7</v>
      </c>
      <c r="E1248">
        <v>8</v>
      </c>
      <c r="F1248" t="s">
        <v>4628</v>
      </c>
      <c r="G1248" t="str">
        <f t="shared" si="57"/>
        <v>SURF1 Mutation-Control</v>
      </c>
      <c r="H1248">
        <v>724</v>
      </c>
      <c r="I1248">
        <v>8624</v>
      </c>
      <c r="J1248" s="1" t="s">
        <v>4620</v>
      </c>
      <c r="K1248">
        <f t="shared" si="58"/>
        <v>7901</v>
      </c>
      <c r="L1248">
        <v>7.2762226232199996E-3</v>
      </c>
      <c r="M1248" t="s">
        <v>1151</v>
      </c>
      <c r="N1248" t="s">
        <v>1152</v>
      </c>
      <c r="O1248">
        <v>1</v>
      </c>
      <c r="P1248">
        <v>1</v>
      </c>
      <c r="Q1248">
        <v>19316</v>
      </c>
      <c r="R1248">
        <v>3851</v>
      </c>
      <c r="S1248" t="s">
        <v>997</v>
      </c>
      <c r="T1248" t="s">
        <v>4306</v>
      </c>
      <c r="U1248">
        <f t="shared" si="59"/>
        <v>4</v>
      </c>
    </row>
    <row r="1249" spans="1:21" customFormat="1" x14ac:dyDescent="0.25">
      <c r="A1249" t="s">
        <v>1126</v>
      </c>
      <c r="B1249" t="s">
        <v>4633</v>
      </c>
      <c r="C1249" s="2" t="s">
        <v>4632</v>
      </c>
      <c r="D1249">
        <v>7</v>
      </c>
      <c r="E1249">
        <v>8</v>
      </c>
      <c r="F1249" t="s">
        <v>4628</v>
      </c>
      <c r="G1249" t="str">
        <f t="shared" si="57"/>
        <v>SURF1 Mutation-Control</v>
      </c>
      <c r="H1249">
        <v>769</v>
      </c>
      <c r="I1249">
        <v>8665</v>
      </c>
      <c r="J1249" s="1" t="s">
        <v>4620</v>
      </c>
      <c r="K1249">
        <f t="shared" si="58"/>
        <v>7897</v>
      </c>
      <c r="L1249">
        <v>2.24754294987E-2</v>
      </c>
      <c r="M1249" t="s">
        <v>1153</v>
      </c>
      <c r="N1249" t="s">
        <v>1154</v>
      </c>
      <c r="O1249">
        <v>5</v>
      </c>
      <c r="P1249">
        <v>3</v>
      </c>
      <c r="Q1249">
        <v>21628</v>
      </c>
      <c r="R1249">
        <v>3267</v>
      </c>
      <c r="S1249" t="s">
        <v>109</v>
      </c>
      <c r="T1249" t="s">
        <v>4265</v>
      </c>
      <c r="U1249">
        <f t="shared" si="59"/>
        <v>5</v>
      </c>
    </row>
    <row r="1250" spans="1:21" customFormat="1" x14ac:dyDescent="0.25">
      <c r="A1250" t="s">
        <v>1126</v>
      </c>
      <c r="B1250" t="s">
        <v>4633</v>
      </c>
      <c r="C1250" s="2" t="s">
        <v>4632</v>
      </c>
      <c r="D1250">
        <v>7</v>
      </c>
      <c r="E1250">
        <v>8</v>
      </c>
      <c r="F1250" t="s">
        <v>4628</v>
      </c>
      <c r="G1250" t="str">
        <f t="shared" si="57"/>
        <v>SURF1 Mutation-Control</v>
      </c>
      <c r="H1250">
        <v>789</v>
      </c>
      <c r="I1250">
        <v>9519</v>
      </c>
      <c r="J1250" s="1" t="s">
        <v>4620</v>
      </c>
      <c r="K1250">
        <f t="shared" si="58"/>
        <v>8731</v>
      </c>
      <c r="L1250">
        <v>9.6448587339099997E-3</v>
      </c>
      <c r="M1250" t="s">
        <v>1155</v>
      </c>
      <c r="N1250" t="s">
        <v>1156</v>
      </c>
      <c r="O1250">
        <v>5</v>
      </c>
      <c r="P1250">
        <v>4</v>
      </c>
      <c r="Q1250">
        <v>22623</v>
      </c>
      <c r="R1250">
        <v>11858</v>
      </c>
      <c r="S1250" t="s">
        <v>98</v>
      </c>
      <c r="T1250" t="s">
        <v>4217</v>
      </c>
      <c r="U1250">
        <f t="shared" si="59"/>
        <v>9</v>
      </c>
    </row>
    <row r="1251" spans="1:21" customFormat="1" x14ac:dyDescent="0.25">
      <c r="A1251" t="s">
        <v>1126</v>
      </c>
      <c r="B1251" t="s">
        <v>4633</v>
      </c>
      <c r="C1251" s="2" t="s">
        <v>4632</v>
      </c>
      <c r="D1251">
        <v>7</v>
      </c>
      <c r="E1251">
        <v>8</v>
      </c>
      <c r="F1251" t="s">
        <v>4628</v>
      </c>
      <c r="G1251" t="str">
        <f t="shared" si="57"/>
        <v>SURF1 Mutation-Control</v>
      </c>
      <c r="H1251">
        <v>799</v>
      </c>
      <c r="I1251">
        <v>5893</v>
      </c>
      <c r="J1251" s="1" t="s">
        <v>4620</v>
      </c>
      <c r="K1251">
        <f t="shared" si="58"/>
        <v>5095</v>
      </c>
      <c r="L1251">
        <v>3.2491148109499999E-3</v>
      </c>
      <c r="M1251" t="s">
        <v>1157</v>
      </c>
      <c r="N1251" t="s">
        <v>1158</v>
      </c>
      <c r="O1251">
        <v>2</v>
      </c>
      <c r="P1251">
        <v>2</v>
      </c>
      <c r="Q1251">
        <v>22981</v>
      </c>
      <c r="R1251">
        <v>16432</v>
      </c>
      <c r="S1251" t="s">
        <v>190</v>
      </c>
      <c r="T1251" t="s">
        <v>4309</v>
      </c>
      <c r="U1251">
        <f t="shared" si="59"/>
        <v>9</v>
      </c>
    </row>
    <row r="1252" spans="1:21" customFormat="1" x14ac:dyDescent="0.25">
      <c r="A1252" t="s">
        <v>1126</v>
      </c>
      <c r="B1252" t="s">
        <v>4633</v>
      </c>
      <c r="C1252" s="2" t="s">
        <v>4632</v>
      </c>
      <c r="D1252">
        <v>7</v>
      </c>
      <c r="E1252">
        <v>8</v>
      </c>
      <c r="F1252" t="s">
        <v>4628</v>
      </c>
      <c r="G1252" t="str">
        <f t="shared" si="57"/>
        <v>SURF1 Mutation-Control</v>
      </c>
      <c r="H1252">
        <v>817</v>
      </c>
      <c r="I1252">
        <v>8861</v>
      </c>
      <c r="J1252" s="1" t="s">
        <v>4620</v>
      </c>
      <c r="K1252">
        <f t="shared" si="58"/>
        <v>8045</v>
      </c>
      <c r="L1252">
        <v>2.82410485935E-2</v>
      </c>
      <c r="M1252" t="s">
        <v>1159</v>
      </c>
      <c r="N1252" t="s">
        <v>1160</v>
      </c>
      <c r="O1252">
        <v>15</v>
      </c>
      <c r="P1252">
        <v>4</v>
      </c>
      <c r="Q1252">
        <v>21987</v>
      </c>
      <c r="R1252">
        <v>9787</v>
      </c>
      <c r="S1252" t="s">
        <v>199</v>
      </c>
      <c r="T1252" t="s">
        <v>4182</v>
      </c>
      <c r="U1252">
        <f t="shared" si="59"/>
        <v>9</v>
      </c>
    </row>
    <row r="1253" spans="1:21" customFormat="1" x14ac:dyDescent="0.25">
      <c r="A1253" t="s">
        <v>1126</v>
      </c>
      <c r="B1253" t="s">
        <v>4633</v>
      </c>
      <c r="C1253" s="2" t="s">
        <v>4632</v>
      </c>
      <c r="D1253">
        <v>7</v>
      </c>
      <c r="E1253">
        <v>8</v>
      </c>
      <c r="F1253" t="s">
        <v>4628</v>
      </c>
      <c r="G1253" t="str">
        <f t="shared" si="57"/>
        <v>SURF1 Mutation-Control</v>
      </c>
      <c r="H1253">
        <v>822</v>
      </c>
      <c r="I1253">
        <v>9076</v>
      </c>
      <c r="J1253" s="1" t="s">
        <v>4620</v>
      </c>
      <c r="K1253">
        <f t="shared" si="58"/>
        <v>8255</v>
      </c>
      <c r="L1253">
        <v>5.8308134510500001E-3</v>
      </c>
      <c r="M1253" t="s">
        <v>1161</v>
      </c>
      <c r="N1253" t="s">
        <v>1162</v>
      </c>
      <c r="O1253">
        <v>2</v>
      </c>
      <c r="P1253">
        <v>1</v>
      </c>
      <c r="Q1253">
        <v>21939</v>
      </c>
      <c r="R1253">
        <v>5631</v>
      </c>
      <c r="S1253" t="s">
        <v>202</v>
      </c>
      <c r="T1253" t="s">
        <v>4219</v>
      </c>
      <c r="U1253">
        <f t="shared" si="59"/>
        <v>9</v>
      </c>
    </row>
    <row r="1254" spans="1:21" customFormat="1" x14ac:dyDescent="0.25">
      <c r="A1254" t="s">
        <v>1126</v>
      </c>
      <c r="B1254" t="s">
        <v>4633</v>
      </c>
      <c r="C1254" s="2" t="s">
        <v>4632</v>
      </c>
      <c r="D1254">
        <v>7</v>
      </c>
      <c r="E1254">
        <v>8</v>
      </c>
      <c r="F1254" t="s">
        <v>4628</v>
      </c>
      <c r="G1254" t="str">
        <f t="shared" si="57"/>
        <v>SURF1 Mutation-Control</v>
      </c>
      <c r="H1254">
        <v>861</v>
      </c>
      <c r="I1254">
        <v>8679</v>
      </c>
      <c r="J1254" s="1" t="s">
        <v>4620</v>
      </c>
      <c r="K1254">
        <f t="shared" si="58"/>
        <v>7819</v>
      </c>
      <c r="L1254">
        <v>3.8975226856799998E-3</v>
      </c>
      <c r="M1254" t="s">
        <v>1163</v>
      </c>
      <c r="N1254" t="s">
        <v>1164</v>
      </c>
      <c r="O1254">
        <v>1</v>
      </c>
      <c r="P1254">
        <v>1</v>
      </c>
      <c r="Q1254">
        <v>20273</v>
      </c>
      <c r="R1254">
        <v>3454</v>
      </c>
      <c r="S1254" t="s">
        <v>745</v>
      </c>
      <c r="T1254" t="s">
        <v>4187</v>
      </c>
      <c r="U1254">
        <f t="shared" si="59"/>
        <v>7</v>
      </c>
    </row>
    <row r="1255" spans="1:21" customFormat="1" x14ac:dyDescent="0.25">
      <c r="A1255" t="s">
        <v>1126</v>
      </c>
      <c r="B1255" t="s">
        <v>4633</v>
      </c>
      <c r="C1255" s="2" t="s">
        <v>4632</v>
      </c>
      <c r="D1255">
        <v>7</v>
      </c>
      <c r="E1255">
        <v>8</v>
      </c>
      <c r="F1255" t="s">
        <v>4628</v>
      </c>
      <c r="G1255" t="str">
        <f t="shared" si="57"/>
        <v>SURF1 Mutation-Control</v>
      </c>
      <c r="H1255">
        <v>952</v>
      </c>
      <c r="I1255">
        <v>5892</v>
      </c>
      <c r="J1255" s="1" t="s">
        <v>4620</v>
      </c>
      <c r="K1255">
        <f t="shared" si="58"/>
        <v>4941</v>
      </c>
      <c r="L1255">
        <v>3.12138546634E-3</v>
      </c>
      <c r="M1255" t="s">
        <v>1165</v>
      </c>
      <c r="N1255" t="s">
        <v>1166</v>
      </c>
      <c r="O1255">
        <v>1</v>
      </c>
      <c r="P1255">
        <v>1</v>
      </c>
      <c r="Q1255">
        <v>11079</v>
      </c>
      <c r="R1255">
        <v>16348</v>
      </c>
      <c r="S1255" t="s">
        <v>1167</v>
      </c>
      <c r="T1255" t="s">
        <v>4423</v>
      </c>
      <c r="U1255">
        <f t="shared" si="59"/>
        <v>8</v>
      </c>
    </row>
    <row r="1256" spans="1:21" customFormat="1" x14ac:dyDescent="0.25">
      <c r="A1256" t="s">
        <v>1126</v>
      </c>
      <c r="B1256" t="s">
        <v>4633</v>
      </c>
      <c r="C1256" s="2" t="s">
        <v>4632</v>
      </c>
      <c r="D1256">
        <v>7</v>
      </c>
      <c r="E1256">
        <v>8</v>
      </c>
      <c r="F1256" t="s">
        <v>4628</v>
      </c>
      <c r="G1256" t="str">
        <f t="shared" si="57"/>
        <v>SURF1 Mutation-Control</v>
      </c>
      <c r="H1256">
        <v>1119</v>
      </c>
      <c r="I1256">
        <v>7725</v>
      </c>
      <c r="J1256" s="1" t="s">
        <v>4620</v>
      </c>
      <c r="K1256">
        <f t="shared" si="58"/>
        <v>6607</v>
      </c>
      <c r="L1256">
        <v>7.1015604257699998E-3</v>
      </c>
      <c r="M1256" t="s">
        <v>1168</v>
      </c>
      <c r="N1256" t="s">
        <v>1169</v>
      </c>
      <c r="O1256">
        <v>4</v>
      </c>
      <c r="P1256">
        <v>1</v>
      </c>
      <c r="Q1256">
        <v>22906</v>
      </c>
      <c r="R1256">
        <v>5965</v>
      </c>
      <c r="S1256" t="s">
        <v>237</v>
      </c>
      <c r="T1256" t="s">
        <v>4278</v>
      </c>
      <c r="U1256">
        <f t="shared" si="59"/>
        <v>10</v>
      </c>
    </row>
    <row r="1257" spans="1:21" customFormat="1" x14ac:dyDescent="0.25">
      <c r="A1257" t="s">
        <v>1126</v>
      </c>
      <c r="B1257" t="s">
        <v>4633</v>
      </c>
      <c r="C1257" s="2" t="s">
        <v>4632</v>
      </c>
      <c r="D1257">
        <v>7</v>
      </c>
      <c r="E1257">
        <v>8</v>
      </c>
      <c r="F1257" t="s">
        <v>4628</v>
      </c>
      <c r="G1257" t="str">
        <f t="shared" si="57"/>
        <v>SURF1 Mutation-Control</v>
      </c>
      <c r="H1257">
        <v>1119</v>
      </c>
      <c r="I1257">
        <v>8768</v>
      </c>
      <c r="J1257" s="1" t="s">
        <v>4620</v>
      </c>
      <c r="K1257">
        <f t="shared" si="58"/>
        <v>7650</v>
      </c>
      <c r="L1257">
        <v>3.03420465695E-3</v>
      </c>
      <c r="M1257" t="s">
        <v>1170</v>
      </c>
      <c r="N1257" t="s">
        <v>1171</v>
      </c>
      <c r="O1257">
        <v>1</v>
      </c>
      <c r="P1257">
        <v>1</v>
      </c>
      <c r="Q1257">
        <v>22850</v>
      </c>
      <c r="R1257">
        <v>6078</v>
      </c>
      <c r="S1257" t="s">
        <v>1172</v>
      </c>
      <c r="T1257" t="s">
        <v>4548</v>
      </c>
      <c r="U1257">
        <f t="shared" si="59"/>
        <v>4</v>
      </c>
    </row>
    <row r="1258" spans="1:21" customFormat="1" x14ac:dyDescent="0.25">
      <c r="A1258" t="s">
        <v>1126</v>
      </c>
      <c r="B1258" t="s">
        <v>4633</v>
      </c>
      <c r="C1258" s="2" t="s">
        <v>4632</v>
      </c>
      <c r="D1258">
        <v>7</v>
      </c>
      <c r="E1258">
        <v>8</v>
      </c>
      <c r="F1258" t="s">
        <v>4628</v>
      </c>
      <c r="G1258" t="str">
        <f t="shared" si="57"/>
        <v>SURF1 Mutation-Control</v>
      </c>
      <c r="H1258">
        <v>1173</v>
      </c>
      <c r="I1258">
        <v>7885</v>
      </c>
      <c r="J1258" s="1" t="s">
        <v>4620</v>
      </c>
      <c r="K1258">
        <f t="shared" si="58"/>
        <v>6713</v>
      </c>
      <c r="L1258">
        <v>2.0597187447100001E-3</v>
      </c>
      <c r="M1258" t="s">
        <v>1173</v>
      </c>
      <c r="N1258" t="s">
        <v>1174</v>
      </c>
      <c r="O1258">
        <v>1</v>
      </c>
      <c r="P1258">
        <v>1</v>
      </c>
      <c r="Q1258">
        <v>25613</v>
      </c>
      <c r="R1258">
        <v>11298</v>
      </c>
      <c r="S1258" t="s">
        <v>1175</v>
      </c>
      <c r="T1258" t="s">
        <v>4549</v>
      </c>
      <c r="U1258">
        <f t="shared" si="59"/>
        <v>4</v>
      </c>
    </row>
    <row r="1259" spans="1:21" customFormat="1" x14ac:dyDescent="0.25">
      <c r="A1259" t="s">
        <v>1126</v>
      </c>
      <c r="B1259" t="s">
        <v>4633</v>
      </c>
      <c r="C1259" s="2" t="s">
        <v>4632</v>
      </c>
      <c r="D1259">
        <v>7</v>
      </c>
      <c r="E1259">
        <v>8</v>
      </c>
      <c r="F1259" t="s">
        <v>4628</v>
      </c>
      <c r="G1259" t="str">
        <f t="shared" si="57"/>
        <v>SURF1 Mutation-Control</v>
      </c>
      <c r="H1259">
        <v>1199</v>
      </c>
      <c r="I1259">
        <v>9502</v>
      </c>
      <c r="J1259" s="1" t="s">
        <v>4620</v>
      </c>
      <c r="K1259">
        <f t="shared" si="58"/>
        <v>8304</v>
      </c>
      <c r="L1259">
        <v>2.3510409256899999E-3</v>
      </c>
      <c r="M1259" t="s">
        <v>1176</v>
      </c>
      <c r="N1259" t="s">
        <v>1177</v>
      </c>
      <c r="O1259">
        <v>1</v>
      </c>
      <c r="P1259">
        <v>1</v>
      </c>
      <c r="Q1259">
        <v>25776</v>
      </c>
      <c r="R1259">
        <v>12639</v>
      </c>
      <c r="S1259" t="s">
        <v>1178</v>
      </c>
      <c r="T1259" t="s">
        <v>4452</v>
      </c>
      <c r="U1259">
        <f t="shared" si="59"/>
        <v>6</v>
      </c>
    </row>
    <row r="1260" spans="1:21" customFormat="1" x14ac:dyDescent="0.25">
      <c r="A1260" t="s">
        <v>1126</v>
      </c>
      <c r="B1260" t="s">
        <v>4633</v>
      </c>
      <c r="C1260" s="2" t="s">
        <v>4632</v>
      </c>
      <c r="D1260">
        <v>7</v>
      </c>
      <c r="E1260">
        <v>8</v>
      </c>
      <c r="F1260" t="s">
        <v>4628</v>
      </c>
      <c r="G1260" t="str">
        <f t="shared" si="57"/>
        <v>SURF1 Mutation-Control</v>
      </c>
      <c r="H1260">
        <v>1200</v>
      </c>
      <c r="I1260">
        <v>9181</v>
      </c>
      <c r="J1260" s="1" t="s">
        <v>4620</v>
      </c>
      <c r="K1260">
        <f t="shared" si="58"/>
        <v>7982</v>
      </c>
      <c r="L1260">
        <v>4.4540027095599996E-3</v>
      </c>
      <c r="M1260" t="s">
        <v>1176</v>
      </c>
      <c r="N1260" t="s">
        <v>1179</v>
      </c>
      <c r="O1260">
        <v>1</v>
      </c>
      <c r="P1260">
        <v>1</v>
      </c>
      <c r="Q1260">
        <v>25776</v>
      </c>
      <c r="R1260">
        <v>6126</v>
      </c>
      <c r="S1260" t="s">
        <v>1180</v>
      </c>
      <c r="T1260" t="s">
        <v>4522</v>
      </c>
      <c r="U1260">
        <f t="shared" si="59"/>
        <v>5</v>
      </c>
    </row>
    <row r="1261" spans="1:21" customFormat="1" x14ac:dyDescent="0.25">
      <c r="A1261" t="s">
        <v>1126</v>
      </c>
      <c r="B1261" t="s">
        <v>4633</v>
      </c>
      <c r="C1261" s="2" t="s">
        <v>4632</v>
      </c>
      <c r="D1261">
        <v>7</v>
      </c>
      <c r="E1261">
        <v>8</v>
      </c>
      <c r="F1261" t="s">
        <v>4628</v>
      </c>
      <c r="G1261" t="str">
        <f t="shared" si="57"/>
        <v>SURF1 Mutation-Control</v>
      </c>
      <c r="H1261">
        <v>1221</v>
      </c>
      <c r="I1261">
        <v>7231</v>
      </c>
      <c r="J1261" s="1" t="s">
        <v>4620</v>
      </c>
      <c r="K1261">
        <f t="shared" si="58"/>
        <v>6011</v>
      </c>
      <c r="L1261">
        <v>1.25989278199E-3</v>
      </c>
      <c r="M1261" t="s">
        <v>1181</v>
      </c>
      <c r="N1261" t="s">
        <v>1182</v>
      </c>
      <c r="O1261">
        <v>1</v>
      </c>
      <c r="P1261">
        <v>1</v>
      </c>
      <c r="Q1261">
        <v>25800</v>
      </c>
      <c r="R1261">
        <v>17196</v>
      </c>
      <c r="S1261" t="s">
        <v>243</v>
      </c>
      <c r="T1261" t="s">
        <v>4337</v>
      </c>
      <c r="U1261">
        <f t="shared" si="59"/>
        <v>8</v>
      </c>
    </row>
    <row r="1262" spans="1:21" customFormat="1" x14ac:dyDescent="0.25">
      <c r="A1262" t="s">
        <v>1126</v>
      </c>
      <c r="B1262" t="s">
        <v>4633</v>
      </c>
      <c r="C1262" s="2" t="s">
        <v>4632</v>
      </c>
      <c r="D1262">
        <v>7</v>
      </c>
      <c r="E1262">
        <v>8</v>
      </c>
      <c r="F1262" t="s">
        <v>4628</v>
      </c>
      <c r="G1262" t="str">
        <f t="shared" si="57"/>
        <v>SURF1 Mutation-Control</v>
      </c>
      <c r="H1262">
        <v>1229</v>
      </c>
      <c r="I1262">
        <v>6542</v>
      </c>
      <c r="J1262" s="1" t="s">
        <v>4620</v>
      </c>
      <c r="K1262">
        <f t="shared" si="58"/>
        <v>5314</v>
      </c>
      <c r="L1262">
        <v>3.6226387247700002E-3</v>
      </c>
      <c r="M1262" t="s">
        <v>1183</v>
      </c>
      <c r="N1262" t="s">
        <v>1184</v>
      </c>
      <c r="O1262">
        <v>1</v>
      </c>
      <c r="P1262">
        <v>1</v>
      </c>
      <c r="Q1262">
        <v>26707</v>
      </c>
      <c r="R1262">
        <v>6288</v>
      </c>
      <c r="S1262" t="s">
        <v>526</v>
      </c>
      <c r="T1262" t="s">
        <v>4223</v>
      </c>
      <c r="U1262">
        <f t="shared" si="59"/>
        <v>8</v>
      </c>
    </row>
    <row r="1263" spans="1:21" customFormat="1" x14ac:dyDescent="0.25">
      <c r="A1263" t="s">
        <v>1126</v>
      </c>
      <c r="B1263" t="s">
        <v>4633</v>
      </c>
      <c r="C1263" s="2" t="s">
        <v>4632</v>
      </c>
      <c r="D1263">
        <v>7</v>
      </c>
      <c r="E1263">
        <v>8</v>
      </c>
      <c r="F1263" t="s">
        <v>4628</v>
      </c>
      <c r="G1263" t="str">
        <f t="shared" si="57"/>
        <v>SURF1 Mutation-Control</v>
      </c>
      <c r="H1263">
        <v>1232</v>
      </c>
      <c r="I1263">
        <v>8470</v>
      </c>
      <c r="J1263" s="1" t="s">
        <v>4620</v>
      </c>
      <c r="K1263">
        <f t="shared" si="58"/>
        <v>7239</v>
      </c>
      <c r="L1263">
        <v>5.9980922404900003E-3</v>
      </c>
      <c r="M1263" t="s">
        <v>1185</v>
      </c>
      <c r="N1263" t="s">
        <v>1186</v>
      </c>
      <c r="O1263">
        <v>1</v>
      </c>
      <c r="P1263">
        <v>1</v>
      </c>
      <c r="Q1263">
        <v>26423</v>
      </c>
      <c r="R1263">
        <v>2018</v>
      </c>
      <c r="S1263" t="s">
        <v>1187</v>
      </c>
      <c r="T1263" t="s">
        <v>4274</v>
      </c>
      <c r="U1263">
        <f t="shared" si="59"/>
        <v>1</v>
      </c>
    </row>
    <row r="1264" spans="1:21" customFormat="1" x14ac:dyDescent="0.25">
      <c r="A1264" t="s">
        <v>1126</v>
      </c>
      <c r="B1264" t="s">
        <v>4633</v>
      </c>
      <c r="C1264" s="2" t="s">
        <v>4632</v>
      </c>
      <c r="D1264">
        <v>7</v>
      </c>
      <c r="E1264">
        <v>8</v>
      </c>
      <c r="F1264" t="s">
        <v>4628</v>
      </c>
      <c r="G1264" t="str">
        <f t="shared" si="57"/>
        <v>SURF1 Mutation-Control</v>
      </c>
      <c r="H1264">
        <v>1247</v>
      </c>
      <c r="I1264">
        <v>5877</v>
      </c>
      <c r="J1264" s="1" t="s">
        <v>4620</v>
      </c>
      <c r="K1264">
        <f t="shared" si="58"/>
        <v>4631</v>
      </c>
      <c r="L1264">
        <v>1.35012157665E-3</v>
      </c>
      <c r="M1264" t="s">
        <v>1188</v>
      </c>
      <c r="N1264" t="s">
        <v>1189</v>
      </c>
      <c r="O1264">
        <v>1</v>
      </c>
      <c r="P1264">
        <v>1</v>
      </c>
      <c r="Q1264">
        <v>27017</v>
      </c>
      <c r="R1264">
        <v>16420</v>
      </c>
      <c r="S1264" t="s">
        <v>1190</v>
      </c>
      <c r="T1264" t="s">
        <v>4550</v>
      </c>
      <c r="U1264">
        <f t="shared" si="59"/>
        <v>7</v>
      </c>
    </row>
    <row r="1265" spans="1:21" customFormat="1" x14ac:dyDescent="0.25">
      <c r="A1265" t="s">
        <v>1126</v>
      </c>
      <c r="B1265" t="s">
        <v>4633</v>
      </c>
      <c r="C1265" s="2" t="s">
        <v>4632</v>
      </c>
      <c r="D1265">
        <v>7</v>
      </c>
      <c r="E1265">
        <v>8</v>
      </c>
      <c r="F1265" t="s">
        <v>4628</v>
      </c>
      <c r="G1265" t="str">
        <f t="shared" si="57"/>
        <v>SURF1 Mutation-Control</v>
      </c>
      <c r="H1265">
        <v>1247</v>
      </c>
      <c r="I1265">
        <v>9243</v>
      </c>
      <c r="J1265" s="1" t="s">
        <v>4620</v>
      </c>
      <c r="K1265">
        <f t="shared" si="58"/>
        <v>7997</v>
      </c>
      <c r="L1265">
        <v>2.8085860193299999E-3</v>
      </c>
      <c r="M1265" t="s">
        <v>1188</v>
      </c>
      <c r="N1265" t="s">
        <v>1191</v>
      </c>
      <c r="O1265">
        <v>1</v>
      </c>
      <c r="P1265">
        <v>1</v>
      </c>
      <c r="Q1265">
        <v>27017</v>
      </c>
      <c r="R1265">
        <v>8191</v>
      </c>
      <c r="S1265" t="s">
        <v>1192</v>
      </c>
      <c r="T1265" t="s">
        <v>4251</v>
      </c>
      <c r="U1265">
        <f t="shared" si="59"/>
        <v>1</v>
      </c>
    </row>
    <row r="1266" spans="1:21" customFormat="1" x14ac:dyDescent="0.25">
      <c r="A1266" t="s">
        <v>1126</v>
      </c>
      <c r="B1266" t="s">
        <v>4633</v>
      </c>
      <c r="C1266" s="2" t="s">
        <v>4632</v>
      </c>
      <c r="D1266">
        <v>7</v>
      </c>
      <c r="E1266">
        <v>8</v>
      </c>
      <c r="F1266" t="s">
        <v>4628</v>
      </c>
      <c r="G1266" t="str">
        <f t="shared" si="57"/>
        <v>SURF1 Mutation-Control</v>
      </c>
      <c r="H1266">
        <v>1457</v>
      </c>
      <c r="I1266">
        <v>9260</v>
      </c>
      <c r="J1266" s="1" t="s">
        <v>4620</v>
      </c>
      <c r="K1266">
        <f t="shared" si="58"/>
        <v>7804</v>
      </c>
      <c r="L1266">
        <v>3.3125309287600001E-3</v>
      </c>
      <c r="M1266" t="s">
        <v>1193</v>
      </c>
      <c r="N1266" t="s">
        <v>1194</v>
      </c>
      <c r="O1266">
        <v>2</v>
      </c>
      <c r="P1266">
        <v>1</v>
      </c>
      <c r="Q1266">
        <v>23713</v>
      </c>
      <c r="R1266">
        <v>9075</v>
      </c>
      <c r="S1266" t="s">
        <v>1195</v>
      </c>
      <c r="T1266" t="s">
        <v>4339</v>
      </c>
      <c r="U1266">
        <f t="shared" si="59"/>
        <v>7</v>
      </c>
    </row>
    <row r="1267" spans="1:21" customFormat="1" x14ac:dyDescent="0.25">
      <c r="A1267" t="s">
        <v>1126</v>
      </c>
      <c r="B1267" t="s">
        <v>4633</v>
      </c>
      <c r="C1267" s="2" t="s">
        <v>4632</v>
      </c>
      <c r="D1267">
        <v>7</v>
      </c>
      <c r="E1267">
        <v>8</v>
      </c>
      <c r="F1267" t="s">
        <v>4628</v>
      </c>
      <c r="G1267" t="str">
        <f t="shared" si="57"/>
        <v>SURF1 Mutation-Control</v>
      </c>
      <c r="H1267">
        <v>1477</v>
      </c>
      <c r="I1267">
        <v>9418</v>
      </c>
      <c r="J1267" s="1" t="s">
        <v>4620</v>
      </c>
      <c r="K1267">
        <f t="shared" si="58"/>
        <v>7942</v>
      </c>
      <c r="L1267">
        <v>2.7106743819299999E-3</v>
      </c>
      <c r="M1267" t="s">
        <v>1196</v>
      </c>
      <c r="N1267" t="s">
        <v>1197</v>
      </c>
      <c r="O1267">
        <v>2</v>
      </c>
      <c r="P1267">
        <v>2</v>
      </c>
      <c r="Q1267">
        <v>23550</v>
      </c>
      <c r="R1267">
        <v>12381</v>
      </c>
      <c r="S1267" t="s">
        <v>1198</v>
      </c>
      <c r="T1267" t="s">
        <v>4225</v>
      </c>
      <c r="U1267">
        <f t="shared" si="59"/>
        <v>7</v>
      </c>
    </row>
    <row r="1268" spans="1:21" customFormat="1" x14ac:dyDescent="0.25">
      <c r="A1268" t="s">
        <v>1126</v>
      </c>
      <c r="B1268" t="s">
        <v>4633</v>
      </c>
      <c r="C1268" s="2" t="s">
        <v>4632</v>
      </c>
      <c r="D1268">
        <v>7</v>
      </c>
      <c r="E1268">
        <v>8</v>
      </c>
      <c r="F1268" t="s">
        <v>4628</v>
      </c>
      <c r="G1268" t="str">
        <f t="shared" si="57"/>
        <v>SURF1 Mutation-Control</v>
      </c>
      <c r="H1268">
        <v>1524</v>
      </c>
      <c r="I1268">
        <v>9576</v>
      </c>
      <c r="J1268" s="1" t="s">
        <v>4620</v>
      </c>
      <c r="K1268">
        <f t="shared" si="58"/>
        <v>8053</v>
      </c>
      <c r="L1268">
        <v>2.92374814587E-3</v>
      </c>
      <c r="M1268" t="s">
        <v>1199</v>
      </c>
      <c r="N1268" t="s">
        <v>1200</v>
      </c>
      <c r="O1268">
        <v>1</v>
      </c>
      <c r="P1268">
        <v>1</v>
      </c>
      <c r="Q1268">
        <v>22488</v>
      </c>
      <c r="R1268">
        <v>10215</v>
      </c>
      <c r="S1268" t="s">
        <v>540</v>
      </c>
      <c r="T1268" t="s">
        <v>4427</v>
      </c>
      <c r="U1268">
        <f t="shared" si="59"/>
        <v>5</v>
      </c>
    </row>
    <row r="1269" spans="1:21" customFormat="1" x14ac:dyDescent="0.25">
      <c r="A1269" t="s">
        <v>1126</v>
      </c>
      <c r="B1269" t="s">
        <v>4633</v>
      </c>
      <c r="C1269" s="2" t="s">
        <v>4632</v>
      </c>
      <c r="D1269">
        <v>7</v>
      </c>
      <c r="E1269">
        <v>8</v>
      </c>
      <c r="F1269" t="s">
        <v>4628</v>
      </c>
      <c r="G1269" t="str">
        <f t="shared" si="57"/>
        <v>SURF1 Mutation-Control</v>
      </c>
      <c r="H1269">
        <v>1633</v>
      </c>
      <c r="I1269">
        <v>6804</v>
      </c>
      <c r="J1269" s="1" t="s">
        <v>4620</v>
      </c>
      <c r="K1269">
        <f t="shared" si="58"/>
        <v>5172</v>
      </c>
      <c r="L1269">
        <v>1.5270567504099999E-3</v>
      </c>
      <c r="M1269" t="s">
        <v>1201</v>
      </c>
      <c r="N1269" t="s">
        <v>1202</v>
      </c>
      <c r="O1269">
        <v>1</v>
      </c>
      <c r="P1269">
        <v>1</v>
      </c>
      <c r="Q1269">
        <v>14401</v>
      </c>
      <c r="R1269">
        <v>17883</v>
      </c>
      <c r="S1269" t="s">
        <v>1043</v>
      </c>
      <c r="T1269" t="s">
        <v>4308</v>
      </c>
      <c r="U1269">
        <f t="shared" si="59"/>
        <v>4</v>
      </c>
    </row>
    <row r="1270" spans="1:21" customFormat="1" x14ac:dyDescent="0.25">
      <c r="A1270" t="s">
        <v>1126</v>
      </c>
      <c r="B1270" t="s">
        <v>4633</v>
      </c>
      <c r="C1270" s="2" t="s">
        <v>4632</v>
      </c>
      <c r="D1270">
        <v>7</v>
      </c>
      <c r="E1270">
        <v>8</v>
      </c>
      <c r="F1270" t="s">
        <v>4628</v>
      </c>
      <c r="G1270" t="str">
        <f t="shared" si="57"/>
        <v>SURF1 Mutation-Control</v>
      </c>
      <c r="H1270">
        <v>1639</v>
      </c>
      <c r="I1270">
        <v>9491</v>
      </c>
      <c r="J1270" s="1" t="s">
        <v>4620</v>
      </c>
      <c r="K1270">
        <f t="shared" si="58"/>
        <v>7853</v>
      </c>
      <c r="L1270">
        <v>1.4522070789000001E-2</v>
      </c>
      <c r="M1270" t="s">
        <v>1203</v>
      </c>
      <c r="N1270" t="s">
        <v>1204</v>
      </c>
      <c r="O1270">
        <v>5</v>
      </c>
      <c r="P1270">
        <v>7</v>
      </c>
      <c r="Q1270">
        <v>13900</v>
      </c>
      <c r="R1270">
        <v>12605</v>
      </c>
      <c r="S1270" t="s">
        <v>289</v>
      </c>
      <c r="T1270" t="s">
        <v>4229</v>
      </c>
      <c r="U1270">
        <f t="shared" si="59"/>
        <v>4</v>
      </c>
    </row>
    <row r="1271" spans="1:21" customFormat="1" x14ac:dyDescent="0.25">
      <c r="A1271" t="s">
        <v>1126</v>
      </c>
      <c r="B1271" t="s">
        <v>4633</v>
      </c>
      <c r="C1271" s="2" t="s">
        <v>4632</v>
      </c>
      <c r="D1271">
        <v>7</v>
      </c>
      <c r="E1271">
        <v>8</v>
      </c>
      <c r="F1271" t="s">
        <v>4628</v>
      </c>
      <c r="G1271" t="str">
        <f t="shared" si="57"/>
        <v>SURF1 Mutation-Control</v>
      </c>
      <c r="H1271">
        <v>1643</v>
      </c>
      <c r="I1271">
        <v>9307</v>
      </c>
      <c r="J1271" s="1" t="s">
        <v>4620</v>
      </c>
      <c r="K1271">
        <f t="shared" si="58"/>
        <v>7665</v>
      </c>
      <c r="L1271">
        <v>1.7319190040300001E-2</v>
      </c>
      <c r="M1271" t="s">
        <v>1205</v>
      </c>
      <c r="N1271" t="s">
        <v>1206</v>
      </c>
      <c r="O1271">
        <v>4</v>
      </c>
      <c r="P1271">
        <v>4</v>
      </c>
      <c r="Q1271">
        <v>13440</v>
      </c>
      <c r="R1271">
        <v>10581</v>
      </c>
      <c r="S1271" t="s">
        <v>295</v>
      </c>
      <c r="T1271" t="s">
        <v>4230</v>
      </c>
      <c r="U1271">
        <f t="shared" si="59"/>
        <v>7</v>
      </c>
    </row>
    <row r="1272" spans="1:21" customFormat="1" x14ac:dyDescent="0.25">
      <c r="A1272" t="s">
        <v>1126</v>
      </c>
      <c r="B1272" t="s">
        <v>4633</v>
      </c>
      <c r="C1272" s="2" t="s">
        <v>4632</v>
      </c>
      <c r="D1272">
        <v>7</v>
      </c>
      <c r="E1272">
        <v>8</v>
      </c>
      <c r="F1272" t="s">
        <v>4628</v>
      </c>
      <c r="G1272" t="str">
        <f t="shared" si="57"/>
        <v>SURF1 Mutation-Control</v>
      </c>
      <c r="H1272">
        <v>1665</v>
      </c>
      <c r="I1272">
        <v>9499</v>
      </c>
      <c r="J1272" s="1" t="s">
        <v>4620</v>
      </c>
      <c r="K1272">
        <f t="shared" si="58"/>
        <v>7835</v>
      </c>
      <c r="L1272">
        <v>1.84112219454E-2</v>
      </c>
      <c r="M1272" t="s">
        <v>1207</v>
      </c>
      <c r="N1272" t="s">
        <v>1208</v>
      </c>
      <c r="O1272">
        <v>8</v>
      </c>
      <c r="P1272">
        <v>1</v>
      </c>
      <c r="Q1272">
        <v>11888</v>
      </c>
      <c r="R1272">
        <v>12795</v>
      </c>
      <c r="S1272" t="s">
        <v>556</v>
      </c>
      <c r="T1272" t="s">
        <v>4341</v>
      </c>
      <c r="U1272">
        <f t="shared" si="59"/>
        <v>7</v>
      </c>
    </row>
    <row r="1273" spans="1:21" customFormat="1" x14ac:dyDescent="0.25">
      <c r="A1273" t="s">
        <v>1126</v>
      </c>
      <c r="B1273" t="s">
        <v>4633</v>
      </c>
      <c r="C1273" s="2" t="s">
        <v>4632</v>
      </c>
      <c r="D1273">
        <v>7</v>
      </c>
      <c r="E1273">
        <v>8</v>
      </c>
      <c r="F1273" t="s">
        <v>4628</v>
      </c>
      <c r="G1273" t="str">
        <f t="shared" si="57"/>
        <v>SURF1 Mutation-Control</v>
      </c>
      <c r="H1273">
        <v>1672</v>
      </c>
      <c r="I1273">
        <v>8825</v>
      </c>
      <c r="J1273" s="1" t="s">
        <v>4620</v>
      </c>
      <c r="K1273">
        <f t="shared" si="58"/>
        <v>7154</v>
      </c>
      <c r="L1273">
        <v>1.18381259248E-2</v>
      </c>
      <c r="M1273" t="s">
        <v>1209</v>
      </c>
      <c r="N1273" t="s">
        <v>1210</v>
      </c>
      <c r="O1273">
        <v>2</v>
      </c>
      <c r="P1273">
        <v>4</v>
      </c>
      <c r="Q1273">
        <v>11110</v>
      </c>
      <c r="R1273">
        <v>9052</v>
      </c>
      <c r="S1273" t="s">
        <v>301</v>
      </c>
      <c r="T1273" t="s">
        <v>4373</v>
      </c>
      <c r="U1273">
        <f t="shared" si="59"/>
        <v>11</v>
      </c>
    </row>
    <row r="1274" spans="1:21" customFormat="1" x14ac:dyDescent="0.25">
      <c r="A1274" t="s">
        <v>1126</v>
      </c>
      <c r="B1274" t="s">
        <v>4633</v>
      </c>
      <c r="C1274" s="2" t="s">
        <v>4632</v>
      </c>
      <c r="D1274">
        <v>7</v>
      </c>
      <c r="E1274">
        <v>8</v>
      </c>
      <c r="F1274" t="s">
        <v>4628</v>
      </c>
      <c r="G1274" t="str">
        <f t="shared" si="57"/>
        <v>SURF1 Mutation-Control</v>
      </c>
      <c r="H1274">
        <v>1673</v>
      </c>
      <c r="I1274">
        <v>9240</v>
      </c>
      <c r="J1274" s="1" t="s">
        <v>4620</v>
      </c>
      <c r="K1274">
        <f t="shared" si="58"/>
        <v>7568</v>
      </c>
      <c r="L1274">
        <v>1.8863608549600001E-2</v>
      </c>
      <c r="M1274" t="s">
        <v>1211</v>
      </c>
      <c r="N1274" t="s">
        <v>1212</v>
      </c>
      <c r="O1274">
        <v>5</v>
      </c>
      <c r="P1274">
        <v>4</v>
      </c>
      <c r="Q1274">
        <v>10956</v>
      </c>
      <c r="R1274">
        <v>8135</v>
      </c>
      <c r="S1274" t="s">
        <v>304</v>
      </c>
      <c r="T1274" t="s">
        <v>4342</v>
      </c>
      <c r="U1274">
        <f t="shared" si="59"/>
        <v>5</v>
      </c>
    </row>
    <row r="1275" spans="1:21" customFormat="1" x14ac:dyDescent="0.25">
      <c r="A1275" t="s">
        <v>1126</v>
      </c>
      <c r="B1275" t="s">
        <v>4633</v>
      </c>
      <c r="C1275" s="2" t="s">
        <v>4632</v>
      </c>
      <c r="D1275">
        <v>7</v>
      </c>
      <c r="E1275">
        <v>8</v>
      </c>
      <c r="F1275" t="s">
        <v>4628</v>
      </c>
      <c r="G1275" t="str">
        <f t="shared" si="57"/>
        <v>SURF1 Mutation-Control</v>
      </c>
      <c r="H1275">
        <v>1676</v>
      </c>
      <c r="I1275">
        <v>8898</v>
      </c>
      <c r="J1275" s="1" t="s">
        <v>4620</v>
      </c>
      <c r="K1275">
        <f t="shared" si="58"/>
        <v>7223</v>
      </c>
      <c r="L1275">
        <v>4.2523529535500003E-3</v>
      </c>
      <c r="M1275" t="s">
        <v>1213</v>
      </c>
      <c r="N1275" t="s">
        <v>1214</v>
      </c>
      <c r="O1275">
        <v>2</v>
      </c>
      <c r="P1275">
        <v>1</v>
      </c>
      <c r="Q1275">
        <v>11433</v>
      </c>
      <c r="R1275">
        <v>9171</v>
      </c>
      <c r="S1275" t="s">
        <v>1215</v>
      </c>
      <c r="T1275" t="s">
        <v>4454</v>
      </c>
      <c r="U1275">
        <f t="shared" si="59"/>
        <v>8</v>
      </c>
    </row>
    <row r="1276" spans="1:21" customFormat="1" x14ac:dyDescent="0.25">
      <c r="A1276" t="s">
        <v>1126</v>
      </c>
      <c r="B1276" t="s">
        <v>4633</v>
      </c>
      <c r="C1276" s="2" t="s">
        <v>4632</v>
      </c>
      <c r="D1276">
        <v>7</v>
      </c>
      <c r="E1276">
        <v>8</v>
      </c>
      <c r="F1276" t="s">
        <v>4628</v>
      </c>
      <c r="G1276" t="str">
        <f t="shared" si="57"/>
        <v>SURF1 Mutation-Control</v>
      </c>
      <c r="H1276">
        <v>1688</v>
      </c>
      <c r="I1276">
        <v>9593</v>
      </c>
      <c r="J1276" s="1" t="s">
        <v>4620</v>
      </c>
      <c r="K1276">
        <f t="shared" si="58"/>
        <v>7906</v>
      </c>
      <c r="L1276">
        <v>1.30605142466E-2</v>
      </c>
      <c r="M1276" t="s">
        <v>1216</v>
      </c>
      <c r="N1276" t="s">
        <v>1217</v>
      </c>
      <c r="O1276">
        <v>3</v>
      </c>
      <c r="P1276">
        <v>4</v>
      </c>
      <c r="Q1276">
        <v>10412</v>
      </c>
      <c r="R1276">
        <v>10197</v>
      </c>
      <c r="S1276" t="s">
        <v>316</v>
      </c>
      <c r="T1276" t="s">
        <v>4201</v>
      </c>
      <c r="U1276">
        <f t="shared" si="59"/>
        <v>8</v>
      </c>
    </row>
    <row r="1277" spans="1:21" customFormat="1" x14ac:dyDescent="0.25">
      <c r="A1277" t="s">
        <v>1126</v>
      </c>
      <c r="B1277" t="s">
        <v>4633</v>
      </c>
      <c r="C1277" s="2" t="s">
        <v>4632</v>
      </c>
      <c r="D1277">
        <v>7</v>
      </c>
      <c r="E1277">
        <v>8</v>
      </c>
      <c r="F1277" t="s">
        <v>4628</v>
      </c>
      <c r="G1277" t="str">
        <f t="shared" si="57"/>
        <v>SURF1 Mutation-Control</v>
      </c>
      <c r="H1277">
        <v>1689</v>
      </c>
      <c r="I1277">
        <v>9512</v>
      </c>
      <c r="J1277" s="1" t="s">
        <v>4620</v>
      </c>
      <c r="K1277">
        <f t="shared" si="58"/>
        <v>7824</v>
      </c>
      <c r="L1277">
        <v>2.9849576731700001E-3</v>
      </c>
      <c r="M1277" t="s">
        <v>1218</v>
      </c>
      <c r="N1277" t="s">
        <v>1219</v>
      </c>
      <c r="O1277">
        <v>1</v>
      </c>
      <c r="P1277">
        <v>1</v>
      </c>
      <c r="Q1277">
        <v>10279</v>
      </c>
      <c r="R1277">
        <v>12022</v>
      </c>
      <c r="S1277" t="s">
        <v>1220</v>
      </c>
      <c r="T1277" t="s">
        <v>4287</v>
      </c>
      <c r="U1277">
        <f t="shared" si="59"/>
        <v>8</v>
      </c>
    </row>
    <row r="1278" spans="1:21" customFormat="1" x14ac:dyDescent="0.25">
      <c r="A1278" t="s">
        <v>1126</v>
      </c>
      <c r="B1278" t="s">
        <v>4633</v>
      </c>
      <c r="C1278" s="2" t="s">
        <v>4632</v>
      </c>
      <c r="D1278">
        <v>7</v>
      </c>
      <c r="E1278">
        <v>8</v>
      </c>
      <c r="F1278" t="s">
        <v>4628</v>
      </c>
      <c r="G1278" t="str">
        <f t="shared" si="57"/>
        <v>SURF1 Mutation-Control</v>
      </c>
      <c r="H1278">
        <v>1764</v>
      </c>
      <c r="I1278">
        <v>8855</v>
      </c>
      <c r="J1278" s="1" t="s">
        <v>4620</v>
      </c>
      <c r="K1278">
        <f t="shared" si="58"/>
        <v>7092</v>
      </c>
      <c r="L1278">
        <v>4.4209474440499996E-3</v>
      </c>
      <c r="M1278" t="s">
        <v>1221</v>
      </c>
      <c r="N1278" t="s">
        <v>1222</v>
      </c>
      <c r="O1278">
        <v>1</v>
      </c>
      <c r="P1278">
        <v>1</v>
      </c>
      <c r="Q1278">
        <v>13057</v>
      </c>
      <c r="R1278">
        <v>9975</v>
      </c>
      <c r="S1278" t="s">
        <v>1223</v>
      </c>
      <c r="T1278" t="s">
        <v>4251</v>
      </c>
      <c r="U1278">
        <f t="shared" si="59"/>
        <v>1</v>
      </c>
    </row>
    <row r="1279" spans="1:21" customFormat="1" x14ac:dyDescent="0.25">
      <c r="A1279" t="s">
        <v>1126</v>
      </c>
      <c r="B1279" t="s">
        <v>4633</v>
      </c>
      <c r="C1279" s="2" t="s">
        <v>4632</v>
      </c>
      <c r="D1279">
        <v>7</v>
      </c>
      <c r="E1279">
        <v>8</v>
      </c>
      <c r="F1279" t="s">
        <v>4628</v>
      </c>
      <c r="G1279" t="str">
        <f t="shared" si="57"/>
        <v>SURF1 Mutation-Control</v>
      </c>
      <c r="H1279">
        <v>1813</v>
      </c>
      <c r="I1279">
        <v>9398</v>
      </c>
      <c r="J1279" s="1" t="s">
        <v>4620</v>
      </c>
      <c r="K1279">
        <f t="shared" si="58"/>
        <v>7586</v>
      </c>
      <c r="L1279">
        <v>3.0371182956899999E-3</v>
      </c>
      <c r="M1279" t="s">
        <v>1224</v>
      </c>
      <c r="N1279" t="s">
        <v>1225</v>
      </c>
      <c r="O1279">
        <v>1</v>
      </c>
      <c r="P1279">
        <v>1</v>
      </c>
      <c r="Q1279">
        <v>15309</v>
      </c>
      <c r="R1279">
        <v>12625</v>
      </c>
      <c r="S1279" t="s">
        <v>572</v>
      </c>
      <c r="T1279" t="s">
        <v>4305</v>
      </c>
      <c r="U1279">
        <f t="shared" si="59"/>
        <v>5</v>
      </c>
    </row>
    <row r="1280" spans="1:21" customFormat="1" x14ac:dyDescent="0.25">
      <c r="A1280" t="s">
        <v>1126</v>
      </c>
      <c r="B1280" t="s">
        <v>4633</v>
      </c>
      <c r="C1280" s="2" t="s">
        <v>4632</v>
      </c>
      <c r="D1280">
        <v>7</v>
      </c>
      <c r="E1280">
        <v>8</v>
      </c>
      <c r="F1280" t="s">
        <v>4628</v>
      </c>
      <c r="G1280" t="str">
        <f t="shared" si="57"/>
        <v>SURF1 Mutation-Control</v>
      </c>
      <c r="H1280">
        <v>1878</v>
      </c>
      <c r="I1280">
        <v>7600</v>
      </c>
      <c r="J1280" s="1" t="s">
        <v>4620</v>
      </c>
      <c r="K1280">
        <f t="shared" si="58"/>
        <v>5723</v>
      </c>
      <c r="L1280">
        <v>2.0414982097000001E-3</v>
      </c>
      <c r="M1280" t="s">
        <v>1226</v>
      </c>
      <c r="N1280" t="s">
        <v>1227</v>
      </c>
      <c r="O1280">
        <v>2</v>
      </c>
      <c r="P1280">
        <v>1</v>
      </c>
      <c r="Q1280">
        <v>20553</v>
      </c>
      <c r="R1280">
        <v>17356</v>
      </c>
      <c r="S1280" t="s">
        <v>1228</v>
      </c>
      <c r="T1280" t="s">
        <v>4470</v>
      </c>
      <c r="U1280">
        <f t="shared" si="59"/>
        <v>5</v>
      </c>
    </row>
    <row r="1281" spans="1:21" customFormat="1" x14ac:dyDescent="0.25">
      <c r="A1281" t="s">
        <v>1126</v>
      </c>
      <c r="B1281" t="s">
        <v>4633</v>
      </c>
      <c r="C1281" s="2" t="s">
        <v>4632</v>
      </c>
      <c r="D1281">
        <v>7</v>
      </c>
      <c r="E1281">
        <v>8</v>
      </c>
      <c r="F1281" t="s">
        <v>4628</v>
      </c>
      <c r="G1281" t="str">
        <f t="shared" si="57"/>
        <v>SURF1 Mutation-Control</v>
      </c>
      <c r="H1281">
        <v>1903</v>
      </c>
      <c r="I1281">
        <v>9671</v>
      </c>
      <c r="J1281" s="1" t="s">
        <v>4620</v>
      </c>
      <c r="K1281">
        <f t="shared" si="58"/>
        <v>7769</v>
      </c>
      <c r="L1281">
        <v>8.2415622412199997E-3</v>
      </c>
      <c r="M1281" t="s">
        <v>1229</v>
      </c>
      <c r="N1281" t="s">
        <v>1230</v>
      </c>
      <c r="O1281">
        <v>9</v>
      </c>
      <c r="P1281">
        <v>5</v>
      </c>
      <c r="Q1281">
        <v>20805</v>
      </c>
      <c r="R1281">
        <v>14869</v>
      </c>
      <c r="S1281" t="s">
        <v>328</v>
      </c>
      <c r="T1281" t="s">
        <v>4192</v>
      </c>
      <c r="U1281">
        <f t="shared" si="59"/>
        <v>9</v>
      </c>
    </row>
    <row r="1282" spans="1:21" customFormat="1" x14ac:dyDescent="0.25">
      <c r="A1282" t="s">
        <v>1126</v>
      </c>
      <c r="B1282" t="s">
        <v>4633</v>
      </c>
      <c r="C1282" s="2" t="s">
        <v>4632</v>
      </c>
      <c r="D1282">
        <v>7</v>
      </c>
      <c r="E1282">
        <v>8</v>
      </c>
      <c r="F1282" t="s">
        <v>4628</v>
      </c>
      <c r="G1282" t="str">
        <f t="shared" si="57"/>
        <v>SURF1 Mutation-Control</v>
      </c>
      <c r="H1282">
        <v>2065</v>
      </c>
      <c r="I1282">
        <v>9572</v>
      </c>
      <c r="J1282" s="1" t="s">
        <v>4620</v>
      </c>
      <c r="K1282">
        <f t="shared" si="58"/>
        <v>7508</v>
      </c>
      <c r="L1282">
        <v>7.7546325825100003E-3</v>
      </c>
      <c r="M1282" t="s">
        <v>1231</v>
      </c>
      <c r="N1282" t="s">
        <v>1232</v>
      </c>
      <c r="O1282">
        <v>3</v>
      </c>
      <c r="P1282">
        <v>2</v>
      </c>
      <c r="Q1282">
        <v>19835</v>
      </c>
      <c r="R1282">
        <v>10217</v>
      </c>
      <c r="S1282" t="s">
        <v>331</v>
      </c>
      <c r="T1282" t="s">
        <v>4299</v>
      </c>
      <c r="U1282">
        <f t="shared" si="59"/>
        <v>3</v>
      </c>
    </row>
    <row r="1283" spans="1:21" customFormat="1" x14ac:dyDescent="0.25">
      <c r="A1283" t="s">
        <v>1126</v>
      </c>
      <c r="B1283" t="s">
        <v>4633</v>
      </c>
      <c r="C1283" s="2" t="s">
        <v>4632</v>
      </c>
      <c r="D1283">
        <v>7</v>
      </c>
      <c r="E1283">
        <v>8</v>
      </c>
      <c r="F1283" t="s">
        <v>4628</v>
      </c>
      <c r="G1283" t="str">
        <f t="shared" ref="G1283:G1346" si="60">CONCATENATE(C1283,"-",F1283)</f>
        <v>SURF1 Mutation-Control</v>
      </c>
      <c r="H1283">
        <v>2163</v>
      </c>
      <c r="I1283">
        <v>9333</v>
      </c>
      <c r="J1283" s="1" t="s">
        <v>4620</v>
      </c>
      <c r="K1283">
        <f t="shared" ref="K1283:K1346" si="61">IF(H1283&lt;I1283,I1283-H1283+1,16569-H1283+I1283)</f>
        <v>7171</v>
      </c>
      <c r="L1283">
        <v>4.2665639691699996E-3</v>
      </c>
      <c r="M1283" t="s">
        <v>1233</v>
      </c>
      <c r="N1283" t="s">
        <v>1234</v>
      </c>
      <c r="O1283">
        <v>1</v>
      </c>
      <c r="P1283">
        <v>1</v>
      </c>
      <c r="Q1283">
        <v>9214</v>
      </c>
      <c r="R1283">
        <v>11361</v>
      </c>
      <c r="S1283" t="s">
        <v>1235</v>
      </c>
      <c r="T1283" t="s">
        <v>4251</v>
      </c>
      <c r="U1283">
        <f t="shared" ref="U1283:U1346" si="62">LEN(T1283)</f>
        <v>1</v>
      </c>
    </row>
    <row r="1284" spans="1:21" customFormat="1" x14ac:dyDescent="0.25">
      <c r="A1284" t="s">
        <v>1126</v>
      </c>
      <c r="B1284" t="s">
        <v>4633</v>
      </c>
      <c r="C1284" s="2" t="s">
        <v>4632</v>
      </c>
      <c r="D1284">
        <v>7</v>
      </c>
      <c r="E1284">
        <v>8</v>
      </c>
      <c r="F1284" t="s">
        <v>4628</v>
      </c>
      <c r="G1284" t="str">
        <f t="shared" si="60"/>
        <v>SURF1 Mutation-Control</v>
      </c>
      <c r="H1284">
        <v>2164</v>
      </c>
      <c r="I1284">
        <v>9650</v>
      </c>
      <c r="J1284" s="1" t="s">
        <v>4620</v>
      </c>
      <c r="K1284">
        <f t="shared" si="61"/>
        <v>7487</v>
      </c>
      <c r="L1284">
        <v>1.6368396576500001E-2</v>
      </c>
      <c r="M1284" t="s">
        <v>1236</v>
      </c>
      <c r="N1284" t="s">
        <v>1237</v>
      </c>
      <c r="O1284">
        <v>3</v>
      </c>
      <c r="P1284">
        <v>5</v>
      </c>
      <c r="Q1284">
        <v>9569</v>
      </c>
      <c r="R1284">
        <v>12953</v>
      </c>
      <c r="S1284" t="s">
        <v>337</v>
      </c>
      <c r="T1284" t="s">
        <v>4316</v>
      </c>
      <c r="U1284">
        <f t="shared" si="62"/>
        <v>7</v>
      </c>
    </row>
    <row r="1285" spans="1:21" customFormat="1" x14ac:dyDescent="0.25">
      <c r="A1285" t="s">
        <v>1126</v>
      </c>
      <c r="B1285" t="s">
        <v>4633</v>
      </c>
      <c r="C1285" s="2" t="s">
        <v>4632</v>
      </c>
      <c r="D1285">
        <v>7</v>
      </c>
      <c r="E1285">
        <v>8</v>
      </c>
      <c r="F1285" t="s">
        <v>4628</v>
      </c>
      <c r="G1285" t="str">
        <f t="shared" si="60"/>
        <v>SURF1 Mutation-Control</v>
      </c>
      <c r="H1285">
        <v>2165</v>
      </c>
      <c r="I1285">
        <v>9335</v>
      </c>
      <c r="J1285" s="1" t="s">
        <v>4620</v>
      </c>
      <c r="K1285">
        <f t="shared" si="61"/>
        <v>7171</v>
      </c>
      <c r="L1285">
        <v>1.89054194675E-2</v>
      </c>
      <c r="M1285" t="s">
        <v>1238</v>
      </c>
      <c r="N1285" t="s">
        <v>1239</v>
      </c>
      <c r="O1285">
        <v>3</v>
      </c>
      <c r="P1285">
        <v>6</v>
      </c>
      <c r="Q1285">
        <v>9214</v>
      </c>
      <c r="R1285">
        <v>11353</v>
      </c>
      <c r="S1285" t="s">
        <v>340</v>
      </c>
      <c r="T1285" t="s">
        <v>4203</v>
      </c>
      <c r="U1285">
        <f t="shared" si="62"/>
        <v>4</v>
      </c>
    </row>
    <row r="1286" spans="1:21" customFormat="1" x14ac:dyDescent="0.25">
      <c r="A1286" t="s">
        <v>1126</v>
      </c>
      <c r="B1286" t="s">
        <v>4633</v>
      </c>
      <c r="C1286" s="2" t="s">
        <v>4632</v>
      </c>
      <c r="D1286">
        <v>7</v>
      </c>
      <c r="E1286">
        <v>8</v>
      </c>
      <c r="F1286" t="s">
        <v>4628</v>
      </c>
      <c r="G1286" t="str">
        <f t="shared" si="60"/>
        <v>SURF1 Mutation-Control</v>
      </c>
      <c r="H1286">
        <v>2178</v>
      </c>
      <c r="I1286">
        <v>9664</v>
      </c>
      <c r="J1286" s="1" t="s">
        <v>4620</v>
      </c>
      <c r="K1286">
        <f t="shared" si="61"/>
        <v>7487</v>
      </c>
      <c r="L1286">
        <v>2.6964920047100001E-2</v>
      </c>
      <c r="M1286" t="s">
        <v>1240</v>
      </c>
      <c r="N1286" t="s">
        <v>1241</v>
      </c>
      <c r="O1286">
        <v>5</v>
      </c>
      <c r="P1286">
        <v>9</v>
      </c>
      <c r="Q1286">
        <v>9021</v>
      </c>
      <c r="R1286">
        <v>14253</v>
      </c>
      <c r="S1286" t="s">
        <v>343</v>
      </c>
      <c r="T1286" t="s">
        <v>4234</v>
      </c>
      <c r="U1286">
        <f t="shared" si="62"/>
        <v>3</v>
      </c>
    </row>
    <row r="1287" spans="1:21" customFormat="1" x14ac:dyDescent="0.25">
      <c r="A1287" t="s">
        <v>1126</v>
      </c>
      <c r="B1287" t="s">
        <v>4633</v>
      </c>
      <c r="C1287" s="2" t="s">
        <v>4632</v>
      </c>
      <c r="D1287">
        <v>7</v>
      </c>
      <c r="E1287">
        <v>8</v>
      </c>
      <c r="F1287" t="s">
        <v>4628</v>
      </c>
      <c r="G1287" t="str">
        <f t="shared" si="60"/>
        <v>SURF1 Mutation-Control</v>
      </c>
      <c r="H1287">
        <v>2195</v>
      </c>
      <c r="I1287">
        <v>9395</v>
      </c>
      <c r="J1287" s="1" t="s">
        <v>4620</v>
      </c>
      <c r="K1287">
        <f t="shared" si="61"/>
        <v>7201</v>
      </c>
      <c r="L1287">
        <v>6.8741477645100002E-3</v>
      </c>
      <c r="M1287" t="s">
        <v>1242</v>
      </c>
      <c r="N1287" t="s">
        <v>1243</v>
      </c>
      <c r="O1287">
        <v>1</v>
      </c>
      <c r="P1287">
        <v>2</v>
      </c>
      <c r="Q1287">
        <v>7347</v>
      </c>
      <c r="R1287">
        <v>12728</v>
      </c>
      <c r="S1287" t="s">
        <v>1073</v>
      </c>
      <c r="T1287" t="s">
        <v>4204</v>
      </c>
      <c r="U1287">
        <f t="shared" si="62"/>
        <v>7</v>
      </c>
    </row>
    <row r="1288" spans="1:21" customFormat="1" x14ac:dyDescent="0.25">
      <c r="A1288" t="s">
        <v>1126</v>
      </c>
      <c r="B1288" t="s">
        <v>4633</v>
      </c>
      <c r="C1288" s="2" t="s">
        <v>4632</v>
      </c>
      <c r="D1288">
        <v>7</v>
      </c>
      <c r="E1288">
        <v>8</v>
      </c>
      <c r="F1288" t="s">
        <v>4628</v>
      </c>
      <c r="G1288" t="str">
        <f t="shared" si="60"/>
        <v>SURF1 Mutation-Control</v>
      </c>
      <c r="H1288">
        <v>2328</v>
      </c>
      <c r="I1288">
        <v>9330</v>
      </c>
      <c r="J1288" s="1" t="s">
        <v>4620</v>
      </c>
      <c r="K1288">
        <f t="shared" si="61"/>
        <v>7003</v>
      </c>
      <c r="L1288">
        <v>7.2123064020400002E-3</v>
      </c>
      <c r="M1288" t="s">
        <v>1244</v>
      </c>
      <c r="N1288" t="s">
        <v>1245</v>
      </c>
      <c r="O1288">
        <v>1</v>
      </c>
      <c r="P1288">
        <v>3</v>
      </c>
      <c r="Q1288">
        <v>9109</v>
      </c>
      <c r="R1288">
        <v>11147</v>
      </c>
      <c r="S1288" t="s">
        <v>1246</v>
      </c>
      <c r="T1288" t="s">
        <v>4231</v>
      </c>
      <c r="U1288">
        <f t="shared" si="62"/>
        <v>4</v>
      </c>
    </row>
    <row r="1289" spans="1:21" customFormat="1" x14ac:dyDescent="0.25">
      <c r="A1289" t="s">
        <v>1126</v>
      </c>
      <c r="B1289" t="s">
        <v>4633</v>
      </c>
      <c r="C1289" s="2" t="s">
        <v>4632</v>
      </c>
      <c r="D1289">
        <v>7</v>
      </c>
      <c r="E1289">
        <v>8</v>
      </c>
      <c r="F1289" t="s">
        <v>4628</v>
      </c>
      <c r="G1289" t="str">
        <f t="shared" si="60"/>
        <v>SURF1 Mutation-Control</v>
      </c>
      <c r="H1289">
        <v>2508</v>
      </c>
      <c r="I1289">
        <v>9636</v>
      </c>
      <c r="J1289" s="1" t="s">
        <v>4620</v>
      </c>
      <c r="K1289">
        <f t="shared" si="61"/>
        <v>7129</v>
      </c>
      <c r="L1289">
        <v>2.5008206551100001E-3</v>
      </c>
      <c r="M1289" t="s">
        <v>1247</v>
      </c>
      <c r="N1289" t="s">
        <v>1248</v>
      </c>
      <c r="O1289">
        <v>1</v>
      </c>
      <c r="P1289">
        <v>1</v>
      </c>
      <c r="Q1289">
        <v>21634</v>
      </c>
      <c r="R1289">
        <v>11474</v>
      </c>
      <c r="S1289" t="s">
        <v>369</v>
      </c>
      <c r="T1289" t="s">
        <v>4238</v>
      </c>
      <c r="U1289">
        <f t="shared" si="62"/>
        <v>7</v>
      </c>
    </row>
    <row r="1290" spans="1:21" customFormat="1" x14ac:dyDescent="0.25">
      <c r="A1290" t="s">
        <v>1126</v>
      </c>
      <c r="B1290" t="s">
        <v>4633</v>
      </c>
      <c r="C1290" s="2" t="s">
        <v>4632</v>
      </c>
      <c r="D1290">
        <v>7</v>
      </c>
      <c r="E1290">
        <v>8</v>
      </c>
      <c r="F1290" t="s">
        <v>4628</v>
      </c>
      <c r="G1290" t="str">
        <f t="shared" si="60"/>
        <v>SURF1 Mutation-Control</v>
      </c>
      <c r="H1290">
        <v>3082</v>
      </c>
      <c r="I1290">
        <v>9149</v>
      </c>
      <c r="J1290" s="1" t="s">
        <v>4620</v>
      </c>
      <c r="K1290">
        <f t="shared" si="61"/>
        <v>6068</v>
      </c>
      <c r="L1290">
        <v>5.3562175480900004E-3</v>
      </c>
      <c r="M1290" t="s">
        <v>1249</v>
      </c>
      <c r="N1290" t="s">
        <v>1250</v>
      </c>
      <c r="O1290">
        <v>1</v>
      </c>
      <c r="P1290">
        <v>1</v>
      </c>
      <c r="Q1290">
        <v>25650</v>
      </c>
      <c r="R1290">
        <v>5530</v>
      </c>
      <c r="S1290" t="s">
        <v>903</v>
      </c>
      <c r="T1290" t="s">
        <v>4533</v>
      </c>
      <c r="U1290">
        <f t="shared" si="62"/>
        <v>7</v>
      </c>
    </row>
    <row r="1291" spans="1:21" customFormat="1" x14ac:dyDescent="0.25">
      <c r="A1291" t="s">
        <v>1126</v>
      </c>
      <c r="B1291" t="s">
        <v>4633</v>
      </c>
      <c r="C1291" s="2" t="s">
        <v>4632</v>
      </c>
      <c r="D1291">
        <v>7</v>
      </c>
      <c r="E1291">
        <v>8</v>
      </c>
      <c r="F1291" t="s">
        <v>4628</v>
      </c>
      <c r="G1291" t="str">
        <f t="shared" si="60"/>
        <v>SURF1 Mutation-Control</v>
      </c>
      <c r="H1291">
        <v>3116</v>
      </c>
      <c r="I1291">
        <v>9423</v>
      </c>
      <c r="J1291" s="1" t="s">
        <v>4620</v>
      </c>
      <c r="K1291">
        <f t="shared" si="61"/>
        <v>6308</v>
      </c>
      <c r="L1291">
        <v>3.59796439675E-3</v>
      </c>
      <c r="M1291" t="s">
        <v>1251</v>
      </c>
      <c r="N1291" t="s">
        <v>1252</v>
      </c>
      <c r="O1291">
        <v>1</v>
      </c>
      <c r="P1291">
        <v>2</v>
      </c>
      <c r="Q1291">
        <v>23901</v>
      </c>
      <c r="R1291">
        <v>12378</v>
      </c>
      <c r="S1291" t="s">
        <v>909</v>
      </c>
      <c r="T1291" t="s">
        <v>4251</v>
      </c>
      <c r="U1291">
        <f t="shared" si="62"/>
        <v>1</v>
      </c>
    </row>
    <row r="1292" spans="1:21" customFormat="1" x14ac:dyDescent="0.25">
      <c r="A1292" t="s">
        <v>1126</v>
      </c>
      <c r="B1292" t="s">
        <v>4633</v>
      </c>
      <c r="C1292" s="2" t="s">
        <v>4632</v>
      </c>
      <c r="D1292">
        <v>7</v>
      </c>
      <c r="E1292">
        <v>8</v>
      </c>
      <c r="F1292" t="s">
        <v>4628</v>
      </c>
      <c r="G1292" t="str">
        <f t="shared" si="60"/>
        <v>SURF1 Mutation-Control</v>
      </c>
      <c r="H1292">
        <v>3164</v>
      </c>
      <c r="I1292">
        <v>7952</v>
      </c>
      <c r="J1292" s="1" t="s">
        <v>4620</v>
      </c>
      <c r="K1292">
        <f t="shared" si="61"/>
        <v>4789</v>
      </c>
      <c r="L1292">
        <v>2.4139879018499999E-3</v>
      </c>
      <c r="M1292" t="s">
        <v>1253</v>
      </c>
      <c r="N1292" t="s">
        <v>1254</v>
      </c>
      <c r="O1292">
        <v>1</v>
      </c>
      <c r="P1292">
        <v>1</v>
      </c>
      <c r="Q1292">
        <v>22607</v>
      </c>
      <c r="R1292">
        <v>16381</v>
      </c>
      <c r="S1292" t="s">
        <v>1255</v>
      </c>
      <c r="T1292" t="s">
        <v>4551</v>
      </c>
      <c r="U1292">
        <f t="shared" si="62"/>
        <v>8</v>
      </c>
    </row>
    <row r="1293" spans="1:21" customFormat="1" x14ac:dyDescent="0.25">
      <c r="A1293" t="s">
        <v>1126</v>
      </c>
      <c r="B1293" t="s">
        <v>4633</v>
      </c>
      <c r="C1293" s="2" t="s">
        <v>4632</v>
      </c>
      <c r="D1293">
        <v>7</v>
      </c>
      <c r="E1293">
        <v>8</v>
      </c>
      <c r="F1293" t="s">
        <v>4628</v>
      </c>
      <c r="G1293" t="str">
        <f t="shared" si="60"/>
        <v>SURF1 Mutation-Control</v>
      </c>
      <c r="H1293">
        <v>3204</v>
      </c>
      <c r="I1293">
        <v>9416</v>
      </c>
      <c r="J1293" s="1" t="s">
        <v>4620</v>
      </c>
      <c r="K1293">
        <f t="shared" si="61"/>
        <v>6213</v>
      </c>
      <c r="L1293">
        <v>4.3072515983500004E-3</v>
      </c>
      <c r="M1293" t="s">
        <v>1256</v>
      </c>
      <c r="N1293" t="s">
        <v>1257</v>
      </c>
      <c r="O1293">
        <v>4</v>
      </c>
      <c r="P1293">
        <v>1</v>
      </c>
      <c r="Q1293">
        <v>21340</v>
      </c>
      <c r="R1293">
        <v>12363</v>
      </c>
      <c r="S1293" t="s">
        <v>912</v>
      </c>
      <c r="T1293" t="s">
        <v>4194</v>
      </c>
      <c r="U1293">
        <f t="shared" si="62"/>
        <v>6</v>
      </c>
    </row>
    <row r="1294" spans="1:21" customFormat="1" x14ac:dyDescent="0.25">
      <c r="A1294" t="s">
        <v>1126</v>
      </c>
      <c r="B1294" t="s">
        <v>4633</v>
      </c>
      <c r="C1294" s="2" t="s">
        <v>4632</v>
      </c>
      <c r="D1294">
        <v>7</v>
      </c>
      <c r="E1294">
        <v>8</v>
      </c>
      <c r="F1294" t="s">
        <v>4628</v>
      </c>
      <c r="G1294" t="str">
        <f t="shared" si="60"/>
        <v>SURF1 Mutation-Control</v>
      </c>
      <c r="H1294">
        <v>3304</v>
      </c>
      <c r="I1294">
        <v>9402</v>
      </c>
      <c r="J1294" s="1" t="s">
        <v>4620</v>
      </c>
      <c r="K1294">
        <f t="shared" si="61"/>
        <v>6099</v>
      </c>
      <c r="L1294">
        <v>3.7039633292400001E-3</v>
      </c>
      <c r="M1294" t="s">
        <v>1258</v>
      </c>
      <c r="N1294" t="s">
        <v>1259</v>
      </c>
      <c r="O1294">
        <v>2</v>
      </c>
      <c r="P1294">
        <v>1</v>
      </c>
      <c r="Q1294">
        <v>14123</v>
      </c>
      <c r="R1294">
        <v>12394</v>
      </c>
      <c r="S1294" t="s">
        <v>1260</v>
      </c>
      <c r="T1294" t="s">
        <v>4206</v>
      </c>
      <c r="U1294">
        <f t="shared" si="62"/>
        <v>7</v>
      </c>
    </row>
    <row r="1295" spans="1:21" customFormat="1" x14ac:dyDescent="0.25">
      <c r="A1295" t="s">
        <v>1126</v>
      </c>
      <c r="B1295" t="s">
        <v>4633</v>
      </c>
      <c r="C1295" s="2" t="s">
        <v>4632</v>
      </c>
      <c r="D1295">
        <v>7</v>
      </c>
      <c r="E1295">
        <v>8</v>
      </c>
      <c r="F1295" t="s">
        <v>4628</v>
      </c>
      <c r="G1295" t="str">
        <f t="shared" si="60"/>
        <v>SURF1 Mutation-Control</v>
      </c>
      <c r="H1295">
        <v>3320</v>
      </c>
      <c r="I1295">
        <v>9728</v>
      </c>
      <c r="J1295" s="1" t="s">
        <v>4620</v>
      </c>
      <c r="K1295">
        <f t="shared" si="61"/>
        <v>6409</v>
      </c>
      <c r="L1295">
        <v>2.1437093922400001E-2</v>
      </c>
      <c r="M1295" t="s">
        <v>1261</v>
      </c>
      <c r="N1295" t="s">
        <v>1262</v>
      </c>
      <c r="O1295">
        <v>5</v>
      </c>
      <c r="P1295">
        <v>4</v>
      </c>
      <c r="Q1295">
        <v>13085</v>
      </c>
      <c r="R1295">
        <v>18290</v>
      </c>
      <c r="S1295" t="s">
        <v>61</v>
      </c>
      <c r="T1295" t="s">
        <v>4242</v>
      </c>
      <c r="U1295">
        <f t="shared" si="62"/>
        <v>8</v>
      </c>
    </row>
    <row r="1296" spans="1:21" customFormat="1" x14ac:dyDescent="0.25">
      <c r="A1296" t="s">
        <v>1126</v>
      </c>
      <c r="B1296" t="s">
        <v>4633</v>
      </c>
      <c r="C1296" s="2" t="s">
        <v>4632</v>
      </c>
      <c r="D1296">
        <v>7</v>
      </c>
      <c r="E1296">
        <v>8</v>
      </c>
      <c r="F1296" t="s">
        <v>4628</v>
      </c>
      <c r="G1296" t="str">
        <f t="shared" si="60"/>
        <v>SURF1 Mutation-Control</v>
      </c>
      <c r="H1296">
        <v>3342</v>
      </c>
      <c r="I1296">
        <v>9654</v>
      </c>
      <c r="J1296" s="1" t="s">
        <v>4620</v>
      </c>
      <c r="K1296">
        <f t="shared" si="61"/>
        <v>6313</v>
      </c>
      <c r="L1296">
        <v>3.25664432732E-3</v>
      </c>
      <c r="M1296" t="s">
        <v>1263</v>
      </c>
      <c r="N1296" t="s">
        <v>1264</v>
      </c>
      <c r="O1296">
        <v>1</v>
      </c>
      <c r="P1296">
        <v>1</v>
      </c>
      <c r="Q1296">
        <v>12282</v>
      </c>
      <c r="R1296">
        <v>13137</v>
      </c>
      <c r="S1296" t="s">
        <v>926</v>
      </c>
      <c r="T1296" t="s">
        <v>4274</v>
      </c>
      <c r="U1296">
        <f t="shared" si="62"/>
        <v>1</v>
      </c>
    </row>
    <row r="1297" spans="1:21" customFormat="1" x14ac:dyDescent="0.25">
      <c r="A1297" t="s">
        <v>1126</v>
      </c>
      <c r="B1297" t="s">
        <v>4633</v>
      </c>
      <c r="C1297" s="2" t="s">
        <v>4632</v>
      </c>
      <c r="D1297">
        <v>7</v>
      </c>
      <c r="E1297">
        <v>8</v>
      </c>
      <c r="F1297" t="s">
        <v>4628</v>
      </c>
      <c r="G1297" t="str">
        <f t="shared" si="60"/>
        <v>SURF1 Mutation-Control</v>
      </c>
      <c r="H1297">
        <v>3481</v>
      </c>
      <c r="I1297">
        <v>9524</v>
      </c>
      <c r="J1297" s="1" t="s">
        <v>4620</v>
      </c>
      <c r="K1297">
        <f t="shared" si="61"/>
        <v>6044</v>
      </c>
      <c r="L1297">
        <v>9.8194699672499997E-3</v>
      </c>
      <c r="M1297" t="s">
        <v>1265</v>
      </c>
      <c r="N1297" t="s">
        <v>1266</v>
      </c>
      <c r="O1297">
        <v>1</v>
      </c>
      <c r="P1297">
        <v>1</v>
      </c>
      <c r="Q1297">
        <v>2617</v>
      </c>
      <c r="R1297">
        <v>11483</v>
      </c>
      <c r="S1297" t="s">
        <v>410</v>
      </c>
      <c r="T1297" t="s">
        <v>4458</v>
      </c>
      <c r="U1297">
        <f t="shared" si="62"/>
        <v>8</v>
      </c>
    </row>
    <row r="1298" spans="1:21" customFormat="1" x14ac:dyDescent="0.25">
      <c r="A1298" t="s">
        <v>1126</v>
      </c>
      <c r="B1298" t="s">
        <v>4633</v>
      </c>
      <c r="C1298" s="2" t="s">
        <v>4632</v>
      </c>
      <c r="D1298">
        <v>7</v>
      </c>
      <c r="E1298">
        <v>8</v>
      </c>
      <c r="F1298" t="s">
        <v>4628</v>
      </c>
      <c r="G1298" t="str">
        <f t="shared" si="60"/>
        <v>SURF1 Mutation-Control</v>
      </c>
      <c r="H1298">
        <v>3487</v>
      </c>
      <c r="I1298">
        <v>9238</v>
      </c>
      <c r="J1298" s="1" t="s">
        <v>4620</v>
      </c>
      <c r="K1298">
        <f t="shared" si="61"/>
        <v>5752</v>
      </c>
      <c r="L1298">
        <v>1.60926950061E-2</v>
      </c>
      <c r="M1298" t="s">
        <v>1267</v>
      </c>
      <c r="N1298" t="s">
        <v>1268</v>
      </c>
      <c r="O1298">
        <v>2</v>
      </c>
      <c r="P1298">
        <v>1</v>
      </c>
      <c r="Q1298">
        <v>2450</v>
      </c>
      <c r="R1298">
        <v>8041</v>
      </c>
      <c r="S1298" t="s">
        <v>413</v>
      </c>
      <c r="T1298" t="s">
        <v>4348</v>
      </c>
      <c r="U1298">
        <f t="shared" si="62"/>
        <v>8</v>
      </c>
    </row>
    <row r="1299" spans="1:21" customFormat="1" x14ac:dyDescent="0.25">
      <c r="A1299" t="s">
        <v>1126</v>
      </c>
      <c r="B1299" t="s">
        <v>4633</v>
      </c>
      <c r="C1299" s="2" t="s">
        <v>4632</v>
      </c>
      <c r="D1299">
        <v>7</v>
      </c>
      <c r="E1299">
        <v>8</v>
      </c>
      <c r="F1299" t="s">
        <v>4628</v>
      </c>
      <c r="G1299" t="str">
        <f t="shared" si="60"/>
        <v>SURF1 Mutation-Control</v>
      </c>
      <c r="H1299">
        <v>3506</v>
      </c>
      <c r="I1299">
        <v>9566</v>
      </c>
      <c r="J1299" s="1" t="s">
        <v>4620</v>
      </c>
      <c r="K1299">
        <f t="shared" si="61"/>
        <v>6061</v>
      </c>
      <c r="L1299">
        <v>3.1636996705899999E-2</v>
      </c>
      <c r="M1299" t="s">
        <v>1269</v>
      </c>
      <c r="N1299" t="s">
        <v>1270</v>
      </c>
      <c r="O1299">
        <v>2</v>
      </c>
      <c r="P1299">
        <v>2</v>
      </c>
      <c r="Q1299">
        <v>2108</v>
      </c>
      <c r="R1299">
        <v>10502</v>
      </c>
      <c r="S1299" t="s">
        <v>82</v>
      </c>
      <c r="T1299" t="s">
        <v>4199</v>
      </c>
      <c r="U1299">
        <f t="shared" si="62"/>
        <v>8</v>
      </c>
    </row>
    <row r="1300" spans="1:21" customFormat="1" x14ac:dyDescent="0.25">
      <c r="A1300" t="s">
        <v>1126</v>
      </c>
      <c r="B1300" t="s">
        <v>4633</v>
      </c>
      <c r="C1300" s="2" t="s">
        <v>4632</v>
      </c>
      <c r="D1300">
        <v>7</v>
      </c>
      <c r="E1300">
        <v>8</v>
      </c>
      <c r="F1300" t="s">
        <v>4628</v>
      </c>
      <c r="G1300" t="str">
        <f t="shared" si="60"/>
        <v>SURF1 Mutation-Control</v>
      </c>
      <c r="H1300">
        <v>3526</v>
      </c>
      <c r="I1300">
        <v>9556</v>
      </c>
      <c r="J1300" s="1" t="s">
        <v>4620</v>
      </c>
      <c r="K1300">
        <f t="shared" si="61"/>
        <v>6031</v>
      </c>
      <c r="L1300">
        <v>5.0573657584699998E-2</v>
      </c>
      <c r="M1300" t="s">
        <v>1271</v>
      </c>
      <c r="N1300" t="s">
        <v>1272</v>
      </c>
      <c r="O1300">
        <v>2</v>
      </c>
      <c r="P1300">
        <v>3</v>
      </c>
      <c r="Q1300">
        <v>2145</v>
      </c>
      <c r="R1300">
        <v>10840</v>
      </c>
      <c r="S1300" t="s">
        <v>1273</v>
      </c>
      <c r="T1300" t="s">
        <v>4212</v>
      </c>
      <c r="U1300">
        <f t="shared" si="62"/>
        <v>4</v>
      </c>
    </row>
    <row r="1301" spans="1:21" customFormat="1" x14ac:dyDescent="0.25">
      <c r="A1301" t="s">
        <v>1126</v>
      </c>
      <c r="B1301" t="s">
        <v>4633</v>
      </c>
      <c r="C1301" s="2" t="s">
        <v>4632</v>
      </c>
      <c r="D1301">
        <v>7</v>
      </c>
      <c r="E1301">
        <v>8</v>
      </c>
      <c r="F1301" t="s">
        <v>4628</v>
      </c>
      <c r="G1301" t="str">
        <f t="shared" si="60"/>
        <v>SURF1 Mutation-Control</v>
      </c>
      <c r="H1301">
        <v>3531</v>
      </c>
      <c r="I1301">
        <v>9639</v>
      </c>
      <c r="J1301" s="1" t="s">
        <v>4620</v>
      </c>
      <c r="K1301">
        <f t="shared" si="61"/>
        <v>6109</v>
      </c>
      <c r="L1301">
        <v>5.2765638895899997E-2</v>
      </c>
      <c r="M1301" t="s">
        <v>1274</v>
      </c>
      <c r="N1301" t="s">
        <v>1275</v>
      </c>
      <c r="O1301">
        <v>3</v>
      </c>
      <c r="P1301">
        <v>2</v>
      </c>
      <c r="Q1301">
        <v>2254</v>
      </c>
      <c r="R1301">
        <v>11678</v>
      </c>
      <c r="S1301" t="s">
        <v>416</v>
      </c>
      <c r="T1301" t="s">
        <v>4245</v>
      </c>
      <c r="U1301">
        <f t="shared" si="62"/>
        <v>4</v>
      </c>
    </row>
    <row r="1302" spans="1:21" customFormat="1" x14ac:dyDescent="0.25">
      <c r="A1302" t="s">
        <v>1126</v>
      </c>
      <c r="B1302" t="s">
        <v>4633</v>
      </c>
      <c r="C1302" s="2" t="s">
        <v>4632</v>
      </c>
      <c r="D1302">
        <v>7</v>
      </c>
      <c r="E1302">
        <v>8</v>
      </c>
      <c r="F1302" t="s">
        <v>4628</v>
      </c>
      <c r="G1302" t="str">
        <f t="shared" si="60"/>
        <v>SURF1 Mutation-Control</v>
      </c>
      <c r="H1302">
        <v>3740</v>
      </c>
      <c r="I1302">
        <v>8829</v>
      </c>
      <c r="J1302" s="1" t="s">
        <v>4620</v>
      </c>
      <c r="K1302">
        <f t="shared" si="61"/>
        <v>5090</v>
      </c>
      <c r="L1302">
        <v>6.8190864836200002E-3</v>
      </c>
      <c r="M1302" t="s">
        <v>1276</v>
      </c>
      <c r="N1302" t="s">
        <v>1277</v>
      </c>
      <c r="O1302">
        <v>2</v>
      </c>
      <c r="P1302">
        <v>2</v>
      </c>
      <c r="Q1302">
        <v>11921</v>
      </c>
      <c r="R1302">
        <v>9189</v>
      </c>
      <c r="S1302" t="s">
        <v>1278</v>
      </c>
      <c r="T1302" t="s">
        <v>4552</v>
      </c>
      <c r="U1302">
        <f t="shared" si="62"/>
        <v>9</v>
      </c>
    </row>
    <row r="1303" spans="1:21" customFormat="1" x14ac:dyDescent="0.25">
      <c r="A1303" t="s">
        <v>1126</v>
      </c>
      <c r="B1303" t="s">
        <v>4633</v>
      </c>
      <c r="C1303" s="2" t="s">
        <v>4632</v>
      </c>
      <c r="D1303">
        <v>7</v>
      </c>
      <c r="E1303">
        <v>8</v>
      </c>
      <c r="F1303" t="s">
        <v>4628</v>
      </c>
      <c r="G1303" t="str">
        <f t="shared" si="60"/>
        <v>SURF1 Mutation-Control</v>
      </c>
      <c r="H1303">
        <v>3747</v>
      </c>
      <c r="I1303">
        <v>9681</v>
      </c>
      <c r="J1303" s="1" t="s">
        <v>4620</v>
      </c>
      <c r="K1303">
        <f t="shared" si="61"/>
        <v>5935</v>
      </c>
      <c r="L1303">
        <v>9.2679860005999998E-3</v>
      </c>
      <c r="M1303" t="s">
        <v>1279</v>
      </c>
      <c r="N1303" t="s">
        <v>1280</v>
      </c>
      <c r="O1303">
        <v>4</v>
      </c>
      <c r="P1303">
        <v>7</v>
      </c>
      <c r="Q1303">
        <v>11968</v>
      </c>
      <c r="R1303">
        <v>15423</v>
      </c>
      <c r="S1303" t="s">
        <v>938</v>
      </c>
      <c r="T1303" t="s">
        <v>4420</v>
      </c>
      <c r="U1303">
        <f t="shared" si="62"/>
        <v>2</v>
      </c>
    </row>
    <row r="1304" spans="1:21" customFormat="1" x14ac:dyDescent="0.25">
      <c r="A1304" t="s">
        <v>1126</v>
      </c>
      <c r="B1304" t="s">
        <v>4633</v>
      </c>
      <c r="C1304" s="2" t="s">
        <v>4632</v>
      </c>
      <c r="D1304">
        <v>7</v>
      </c>
      <c r="E1304">
        <v>8</v>
      </c>
      <c r="F1304" t="s">
        <v>4628</v>
      </c>
      <c r="G1304" t="str">
        <f t="shared" si="60"/>
        <v>SURF1 Mutation-Control</v>
      </c>
      <c r="H1304">
        <v>3764</v>
      </c>
      <c r="I1304">
        <v>9699</v>
      </c>
      <c r="J1304" s="1" t="s">
        <v>4620</v>
      </c>
      <c r="K1304">
        <f t="shared" si="61"/>
        <v>5936</v>
      </c>
      <c r="L1304">
        <v>2.3066261739100001E-3</v>
      </c>
      <c r="M1304" t="s">
        <v>1281</v>
      </c>
      <c r="N1304" t="s">
        <v>1282</v>
      </c>
      <c r="O1304">
        <v>1</v>
      </c>
      <c r="P1304">
        <v>1</v>
      </c>
      <c r="Q1304">
        <v>11895</v>
      </c>
      <c r="R1304">
        <v>15777</v>
      </c>
      <c r="S1304" t="s">
        <v>941</v>
      </c>
      <c r="T1304" t="s">
        <v>4385</v>
      </c>
      <c r="U1304">
        <f t="shared" si="62"/>
        <v>5</v>
      </c>
    </row>
    <row r="1305" spans="1:21" customFormat="1" x14ac:dyDescent="0.25">
      <c r="A1305" t="s">
        <v>1126</v>
      </c>
      <c r="B1305" t="s">
        <v>4633</v>
      </c>
      <c r="C1305" s="2" t="s">
        <v>4632</v>
      </c>
      <c r="D1305">
        <v>7</v>
      </c>
      <c r="E1305">
        <v>8</v>
      </c>
      <c r="F1305" t="s">
        <v>4628</v>
      </c>
      <c r="G1305" t="str">
        <f t="shared" si="60"/>
        <v>SURF1 Mutation-Control</v>
      </c>
      <c r="H1305">
        <v>3798</v>
      </c>
      <c r="I1305">
        <v>9094</v>
      </c>
      <c r="J1305" s="1" t="s">
        <v>4620</v>
      </c>
      <c r="K1305">
        <f t="shared" si="61"/>
        <v>5297</v>
      </c>
      <c r="L1305">
        <v>3.5345500378900002E-3</v>
      </c>
      <c r="M1305" t="s">
        <v>1283</v>
      </c>
      <c r="N1305" t="s">
        <v>1284</v>
      </c>
      <c r="O1305">
        <v>1</v>
      </c>
      <c r="P1305">
        <v>1</v>
      </c>
      <c r="Q1305">
        <v>10362</v>
      </c>
      <c r="R1305">
        <v>5561</v>
      </c>
      <c r="S1305" t="s">
        <v>944</v>
      </c>
      <c r="T1305" t="s">
        <v>4536</v>
      </c>
      <c r="U1305">
        <f t="shared" si="62"/>
        <v>7</v>
      </c>
    </row>
    <row r="1306" spans="1:21" customFormat="1" x14ac:dyDescent="0.25">
      <c r="A1306" t="s">
        <v>1126</v>
      </c>
      <c r="B1306" t="s">
        <v>4633</v>
      </c>
      <c r="C1306" s="2" t="s">
        <v>4632</v>
      </c>
      <c r="D1306">
        <v>7</v>
      </c>
      <c r="E1306">
        <v>8</v>
      </c>
      <c r="F1306" t="s">
        <v>4628</v>
      </c>
      <c r="G1306" t="str">
        <f t="shared" si="60"/>
        <v>SURF1 Mutation-Control</v>
      </c>
      <c r="H1306">
        <v>3969</v>
      </c>
      <c r="I1306">
        <v>7930</v>
      </c>
      <c r="J1306" s="1" t="s">
        <v>4620</v>
      </c>
      <c r="K1306">
        <f t="shared" si="61"/>
        <v>3962</v>
      </c>
      <c r="L1306">
        <v>3.1339525465299998E-3</v>
      </c>
      <c r="M1306" t="s">
        <v>1285</v>
      </c>
      <c r="N1306" t="s">
        <v>1286</v>
      </c>
      <c r="O1306">
        <v>1</v>
      </c>
      <c r="P1306">
        <v>1</v>
      </c>
      <c r="Q1306">
        <v>11969</v>
      </c>
      <c r="R1306">
        <v>14351</v>
      </c>
      <c r="S1306" t="s">
        <v>49</v>
      </c>
      <c r="U1306">
        <f t="shared" si="62"/>
        <v>0</v>
      </c>
    </row>
    <row r="1307" spans="1:21" customFormat="1" x14ac:dyDescent="0.25">
      <c r="A1307" t="s">
        <v>1126</v>
      </c>
      <c r="B1307" t="s">
        <v>4633</v>
      </c>
      <c r="C1307" s="2" t="s">
        <v>4632</v>
      </c>
      <c r="D1307">
        <v>7</v>
      </c>
      <c r="E1307">
        <v>8</v>
      </c>
      <c r="F1307" t="s">
        <v>4628</v>
      </c>
      <c r="G1307" t="str">
        <f t="shared" si="60"/>
        <v>SURF1 Mutation-Control</v>
      </c>
      <c r="H1307">
        <v>4022</v>
      </c>
      <c r="I1307">
        <v>9701</v>
      </c>
      <c r="J1307" s="1" t="s">
        <v>4620</v>
      </c>
      <c r="K1307">
        <f t="shared" si="61"/>
        <v>5680</v>
      </c>
      <c r="L1307">
        <v>6.4934751338999999E-3</v>
      </c>
      <c r="M1307" t="s">
        <v>1287</v>
      </c>
      <c r="N1307" t="s">
        <v>1288</v>
      </c>
      <c r="O1307">
        <v>1</v>
      </c>
      <c r="P1307">
        <v>4</v>
      </c>
      <c r="Q1307">
        <v>6687</v>
      </c>
      <c r="R1307">
        <v>16133</v>
      </c>
      <c r="S1307" t="s">
        <v>445</v>
      </c>
      <c r="T1307" t="s">
        <v>4351</v>
      </c>
      <c r="U1307">
        <f t="shared" si="62"/>
        <v>6</v>
      </c>
    </row>
    <row r="1308" spans="1:21" customFormat="1" x14ac:dyDescent="0.25">
      <c r="A1308" t="s">
        <v>1126</v>
      </c>
      <c r="B1308" t="s">
        <v>4633</v>
      </c>
      <c r="C1308" s="2" t="s">
        <v>4632</v>
      </c>
      <c r="D1308">
        <v>7</v>
      </c>
      <c r="E1308">
        <v>8</v>
      </c>
      <c r="F1308" t="s">
        <v>4628</v>
      </c>
      <c r="G1308" t="str">
        <f t="shared" si="60"/>
        <v>SURF1 Mutation-Control</v>
      </c>
      <c r="H1308">
        <v>4153</v>
      </c>
      <c r="I1308">
        <v>9029</v>
      </c>
      <c r="J1308" s="1" t="s">
        <v>4620</v>
      </c>
      <c r="K1308">
        <f t="shared" si="61"/>
        <v>4877</v>
      </c>
      <c r="L1308">
        <v>7.84219178695E-3</v>
      </c>
      <c r="M1308" t="s">
        <v>1289</v>
      </c>
      <c r="N1308" t="s">
        <v>1290</v>
      </c>
      <c r="O1308">
        <v>1</v>
      </c>
      <c r="P1308">
        <v>1</v>
      </c>
      <c r="Q1308">
        <v>6079</v>
      </c>
      <c r="R1308">
        <v>6703</v>
      </c>
      <c r="S1308" t="s">
        <v>1291</v>
      </c>
      <c r="T1308" t="s">
        <v>4288</v>
      </c>
      <c r="U1308">
        <f t="shared" si="62"/>
        <v>3</v>
      </c>
    </row>
    <row r="1309" spans="1:21" customFormat="1" x14ac:dyDescent="0.25">
      <c r="A1309" t="s">
        <v>1126</v>
      </c>
      <c r="B1309" t="s">
        <v>4633</v>
      </c>
      <c r="C1309" s="2" t="s">
        <v>4632</v>
      </c>
      <c r="D1309">
        <v>7</v>
      </c>
      <c r="E1309">
        <v>8</v>
      </c>
      <c r="F1309" t="s">
        <v>4628</v>
      </c>
      <c r="G1309" t="str">
        <f t="shared" si="60"/>
        <v>SURF1 Mutation-Control</v>
      </c>
      <c r="H1309">
        <v>4153</v>
      </c>
      <c r="I1309">
        <v>9351</v>
      </c>
      <c r="J1309" s="1" t="s">
        <v>4620</v>
      </c>
      <c r="K1309">
        <f t="shared" si="61"/>
        <v>5199</v>
      </c>
      <c r="L1309">
        <v>4.3746371829399998E-3</v>
      </c>
      <c r="M1309" t="s">
        <v>1292</v>
      </c>
      <c r="N1309" t="s">
        <v>1293</v>
      </c>
      <c r="O1309">
        <v>1</v>
      </c>
      <c r="P1309">
        <v>1</v>
      </c>
      <c r="Q1309">
        <v>5954</v>
      </c>
      <c r="R1309">
        <v>11335</v>
      </c>
      <c r="S1309" t="s">
        <v>1294</v>
      </c>
      <c r="T1309" t="s">
        <v>4553</v>
      </c>
      <c r="U1309">
        <f t="shared" si="62"/>
        <v>6</v>
      </c>
    </row>
    <row r="1310" spans="1:21" customFormat="1" x14ac:dyDescent="0.25">
      <c r="A1310" t="s">
        <v>1126</v>
      </c>
      <c r="B1310" t="s">
        <v>4633</v>
      </c>
      <c r="C1310" s="2" t="s">
        <v>4632</v>
      </c>
      <c r="D1310">
        <v>7</v>
      </c>
      <c r="E1310">
        <v>8</v>
      </c>
      <c r="F1310" t="s">
        <v>4628</v>
      </c>
      <c r="G1310" t="str">
        <f t="shared" si="60"/>
        <v>SURF1 Mutation-Control</v>
      </c>
      <c r="H1310">
        <v>4186</v>
      </c>
      <c r="I1310">
        <v>9510</v>
      </c>
      <c r="J1310" s="1" t="s">
        <v>4620</v>
      </c>
      <c r="K1310">
        <f t="shared" si="61"/>
        <v>5325</v>
      </c>
      <c r="L1310">
        <v>4.6424240087E-3</v>
      </c>
      <c r="M1310" t="s">
        <v>1295</v>
      </c>
      <c r="N1310" t="s">
        <v>1296</v>
      </c>
      <c r="O1310">
        <v>1</v>
      </c>
      <c r="P1310">
        <v>1</v>
      </c>
      <c r="Q1310">
        <v>7345</v>
      </c>
      <c r="R1310">
        <v>12109</v>
      </c>
      <c r="S1310" t="s">
        <v>1297</v>
      </c>
      <c r="T1310" t="s">
        <v>4554</v>
      </c>
      <c r="U1310">
        <f t="shared" si="62"/>
        <v>8</v>
      </c>
    </row>
    <row r="1311" spans="1:21" customFormat="1" x14ac:dyDescent="0.25">
      <c r="A1311" t="s">
        <v>1126</v>
      </c>
      <c r="B1311" t="s">
        <v>4633</v>
      </c>
      <c r="C1311" s="2" t="s">
        <v>4632</v>
      </c>
      <c r="D1311">
        <v>7</v>
      </c>
      <c r="E1311">
        <v>8</v>
      </c>
      <c r="F1311" t="s">
        <v>4628</v>
      </c>
      <c r="G1311" t="str">
        <f t="shared" si="60"/>
        <v>SURF1 Mutation-Control</v>
      </c>
      <c r="H1311">
        <v>4340</v>
      </c>
      <c r="I1311">
        <v>7458</v>
      </c>
      <c r="J1311" s="1" t="s">
        <v>4620</v>
      </c>
      <c r="K1311">
        <f t="shared" si="61"/>
        <v>3119</v>
      </c>
      <c r="L1311">
        <v>4.0025935989799998E-3</v>
      </c>
      <c r="M1311" t="s">
        <v>1298</v>
      </c>
      <c r="N1311" t="s">
        <v>1299</v>
      </c>
      <c r="O1311">
        <v>2</v>
      </c>
      <c r="P1311">
        <v>1</v>
      </c>
      <c r="Q1311">
        <v>20146</v>
      </c>
      <c r="R1311">
        <v>14606</v>
      </c>
      <c r="S1311" t="s">
        <v>1116</v>
      </c>
      <c r="T1311" t="s">
        <v>4352</v>
      </c>
      <c r="U1311">
        <f t="shared" si="62"/>
        <v>11</v>
      </c>
    </row>
    <row r="1312" spans="1:21" customFormat="1" x14ac:dyDescent="0.25">
      <c r="A1312" t="s">
        <v>1126</v>
      </c>
      <c r="B1312" t="s">
        <v>4633</v>
      </c>
      <c r="C1312" s="2" t="s">
        <v>4632</v>
      </c>
      <c r="D1312">
        <v>7</v>
      </c>
      <c r="E1312">
        <v>8</v>
      </c>
      <c r="F1312" t="s">
        <v>4628</v>
      </c>
      <c r="G1312" t="str">
        <f t="shared" si="60"/>
        <v>SURF1 Mutation-Control</v>
      </c>
      <c r="H1312">
        <v>4348</v>
      </c>
      <c r="I1312">
        <v>7819</v>
      </c>
      <c r="J1312" s="1" t="s">
        <v>4620</v>
      </c>
      <c r="K1312">
        <f t="shared" si="61"/>
        <v>3472</v>
      </c>
      <c r="L1312">
        <v>6.5679343115900004E-3</v>
      </c>
      <c r="M1312" t="s">
        <v>1300</v>
      </c>
      <c r="N1312" t="s">
        <v>1301</v>
      </c>
      <c r="O1312">
        <v>1</v>
      </c>
      <c r="P1312">
        <v>1</v>
      </c>
      <c r="Q1312">
        <v>20583</v>
      </c>
      <c r="R1312">
        <v>5722</v>
      </c>
      <c r="S1312" t="s">
        <v>1302</v>
      </c>
      <c r="T1312" t="s">
        <v>4555</v>
      </c>
      <c r="U1312">
        <f t="shared" si="62"/>
        <v>9</v>
      </c>
    </row>
    <row r="1313" spans="1:21" customFormat="1" x14ac:dyDescent="0.25">
      <c r="A1313" t="s">
        <v>1126</v>
      </c>
      <c r="B1313" t="s">
        <v>4633</v>
      </c>
      <c r="C1313" s="2" t="s">
        <v>4632</v>
      </c>
      <c r="D1313">
        <v>7</v>
      </c>
      <c r="E1313">
        <v>8</v>
      </c>
      <c r="F1313" t="s">
        <v>4628</v>
      </c>
      <c r="G1313" t="str">
        <f t="shared" si="60"/>
        <v>SURF1 Mutation-Control</v>
      </c>
      <c r="H1313">
        <v>4472</v>
      </c>
      <c r="I1313">
        <v>8893</v>
      </c>
      <c r="J1313" s="1" t="s">
        <v>4620</v>
      </c>
      <c r="K1313">
        <f t="shared" si="61"/>
        <v>4422</v>
      </c>
      <c r="L1313">
        <v>3.2706769159700001E-3</v>
      </c>
      <c r="M1313" t="s">
        <v>1303</v>
      </c>
      <c r="N1313" t="s">
        <v>1304</v>
      </c>
      <c r="O1313">
        <v>1</v>
      </c>
      <c r="P1313">
        <v>1</v>
      </c>
      <c r="Q1313">
        <v>25625</v>
      </c>
      <c r="R1313">
        <v>9541</v>
      </c>
      <c r="S1313" t="s">
        <v>1305</v>
      </c>
      <c r="T1313" t="s">
        <v>4556</v>
      </c>
      <c r="U1313">
        <f t="shared" si="62"/>
        <v>3</v>
      </c>
    </row>
    <row r="1314" spans="1:21" customFormat="1" x14ac:dyDescent="0.25">
      <c r="A1314" t="s">
        <v>1126</v>
      </c>
      <c r="B1314" t="s">
        <v>4633</v>
      </c>
      <c r="C1314" s="2" t="s">
        <v>4632</v>
      </c>
      <c r="D1314">
        <v>7</v>
      </c>
      <c r="E1314">
        <v>8</v>
      </c>
      <c r="F1314" t="s">
        <v>4628</v>
      </c>
      <c r="G1314" t="str">
        <f t="shared" si="60"/>
        <v>SURF1 Mutation-Control</v>
      </c>
      <c r="H1314">
        <v>4472</v>
      </c>
      <c r="I1314">
        <v>9579</v>
      </c>
      <c r="J1314" s="1" t="s">
        <v>4620</v>
      </c>
      <c r="K1314">
        <f t="shared" si="61"/>
        <v>5108</v>
      </c>
      <c r="L1314">
        <v>7.0531946676099999E-3</v>
      </c>
      <c r="M1314" t="s">
        <v>1306</v>
      </c>
      <c r="N1314" t="s">
        <v>1307</v>
      </c>
      <c r="O1314">
        <v>2</v>
      </c>
      <c r="P1314">
        <v>2</v>
      </c>
      <c r="Q1314">
        <v>25206</v>
      </c>
      <c r="R1314">
        <v>10127</v>
      </c>
      <c r="S1314" t="s">
        <v>1308</v>
      </c>
      <c r="T1314" t="s">
        <v>4295</v>
      </c>
      <c r="U1314">
        <f t="shared" si="62"/>
        <v>8</v>
      </c>
    </row>
    <row r="1315" spans="1:21" customFormat="1" x14ac:dyDescent="0.25">
      <c r="A1315" t="s">
        <v>1126</v>
      </c>
      <c r="B1315" t="s">
        <v>4633</v>
      </c>
      <c r="C1315" s="2" t="s">
        <v>4632</v>
      </c>
      <c r="D1315">
        <v>7</v>
      </c>
      <c r="E1315">
        <v>8</v>
      </c>
      <c r="F1315" t="s">
        <v>4628</v>
      </c>
      <c r="G1315" t="str">
        <f t="shared" si="60"/>
        <v>SURF1 Mutation-Control</v>
      </c>
      <c r="H1315">
        <v>4476</v>
      </c>
      <c r="I1315">
        <v>8990</v>
      </c>
      <c r="J1315" s="1" t="s">
        <v>4620</v>
      </c>
      <c r="K1315">
        <f t="shared" si="61"/>
        <v>4515</v>
      </c>
      <c r="L1315">
        <v>1.0002644228000001E-2</v>
      </c>
      <c r="M1315" t="s">
        <v>1309</v>
      </c>
      <c r="N1315" t="s">
        <v>1310</v>
      </c>
      <c r="O1315">
        <v>2</v>
      </c>
      <c r="P1315">
        <v>2</v>
      </c>
      <c r="Q1315">
        <v>25653</v>
      </c>
      <c r="R1315">
        <v>7573</v>
      </c>
      <c r="S1315" t="s">
        <v>1311</v>
      </c>
      <c r="T1315" t="s">
        <v>4353</v>
      </c>
      <c r="U1315">
        <f t="shared" si="62"/>
        <v>8</v>
      </c>
    </row>
    <row r="1316" spans="1:21" customFormat="1" x14ac:dyDescent="0.25">
      <c r="A1316" t="s">
        <v>1126</v>
      </c>
      <c r="B1316" t="s">
        <v>4633</v>
      </c>
      <c r="C1316" s="2" t="s">
        <v>4632</v>
      </c>
      <c r="D1316">
        <v>7</v>
      </c>
      <c r="E1316">
        <v>8</v>
      </c>
      <c r="F1316" t="s">
        <v>4628</v>
      </c>
      <c r="G1316" t="str">
        <f t="shared" si="60"/>
        <v>SURF1 Mutation-Control</v>
      </c>
      <c r="H1316">
        <v>4478</v>
      </c>
      <c r="I1316">
        <v>9551</v>
      </c>
      <c r="J1316" s="1" t="s">
        <v>4620</v>
      </c>
      <c r="K1316">
        <f t="shared" si="61"/>
        <v>5074</v>
      </c>
      <c r="L1316">
        <v>2.9585139706800002E-3</v>
      </c>
      <c r="M1316" t="s">
        <v>1312</v>
      </c>
      <c r="N1316" t="s">
        <v>1313</v>
      </c>
      <c r="O1316">
        <v>2</v>
      </c>
      <c r="P1316">
        <v>1</v>
      </c>
      <c r="Q1316">
        <v>25624</v>
      </c>
      <c r="R1316">
        <v>10849</v>
      </c>
      <c r="S1316" t="s">
        <v>1314</v>
      </c>
      <c r="T1316" t="s">
        <v>4475</v>
      </c>
      <c r="U1316">
        <f t="shared" si="62"/>
        <v>7</v>
      </c>
    </row>
    <row r="1317" spans="1:21" customFormat="1" x14ac:dyDescent="0.25">
      <c r="A1317" t="s">
        <v>1126</v>
      </c>
      <c r="B1317" t="s">
        <v>4633</v>
      </c>
      <c r="C1317" s="2" t="s">
        <v>4632</v>
      </c>
      <c r="D1317">
        <v>7</v>
      </c>
      <c r="E1317">
        <v>8</v>
      </c>
      <c r="F1317" t="s">
        <v>4628</v>
      </c>
      <c r="G1317" t="str">
        <f t="shared" si="60"/>
        <v>SURF1 Mutation-Control</v>
      </c>
      <c r="H1317">
        <v>4623</v>
      </c>
      <c r="I1317">
        <v>8582</v>
      </c>
      <c r="J1317" s="1" t="s">
        <v>4620</v>
      </c>
      <c r="K1317">
        <f t="shared" si="61"/>
        <v>3960</v>
      </c>
      <c r="L1317">
        <v>9.6039323402200005E-3</v>
      </c>
      <c r="M1317" t="s">
        <v>1315</v>
      </c>
      <c r="N1317" t="s">
        <v>1316</v>
      </c>
      <c r="O1317">
        <v>2</v>
      </c>
      <c r="P1317">
        <v>1</v>
      </c>
      <c r="Q1317">
        <v>14979</v>
      </c>
      <c r="R1317">
        <v>3923</v>
      </c>
      <c r="S1317" t="s">
        <v>1317</v>
      </c>
      <c r="T1317" t="s">
        <v>4260</v>
      </c>
      <c r="U1317">
        <f t="shared" si="62"/>
        <v>2</v>
      </c>
    </row>
    <row r="1318" spans="1:21" customFormat="1" x14ac:dyDescent="0.25">
      <c r="A1318" t="s">
        <v>1126</v>
      </c>
      <c r="B1318" t="s">
        <v>4633</v>
      </c>
      <c r="C1318" s="2" t="s">
        <v>4632</v>
      </c>
      <c r="D1318">
        <v>7</v>
      </c>
      <c r="E1318">
        <v>8</v>
      </c>
      <c r="F1318" t="s">
        <v>4628</v>
      </c>
      <c r="G1318" t="str">
        <f t="shared" si="60"/>
        <v>SURF1 Mutation-Control</v>
      </c>
      <c r="H1318">
        <v>4659</v>
      </c>
      <c r="I1318">
        <v>9668</v>
      </c>
      <c r="J1318" s="1" t="s">
        <v>4620</v>
      </c>
      <c r="K1318">
        <f t="shared" si="61"/>
        <v>5010</v>
      </c>
      <c r="L1318">
        <v>1.1131272926E-2</v>
      </c>
      <c r="M1318" t="s">
        <v>1318</v>
      </c>
      <c r="N1318" t="s">
        <v>1319</v>
      </c>
      <c r="O1318">
        <v>5</v>
      </c>
      <c r="P1318">
        <v>2</v>
      </c>
      <c r="Q1318">
        <v>11773</v>
      </c>
      <c r="R1318">
        <v>14445</v>
      </c>
      <c r="S1318" t="s">
        <v>28</v>
      </c>
      <c r="T1318" t="s">
        <v>4249</v>
      </c>
      <c r="U1318">
        <f t="shared" si="62"/>
        <v>6</v>
      </c>
    </row>
    <row r="1319" spans="1:21" customFormat="1" x14ac:dyDescent="0.25">
      <c r="A1319" t="s">
        <v>1126</v>
      </c>
      <c r="B1319" t="s">
        <v>4633</v>
      </c>
      <c r="C1319" s="2" t="s">
        <v>4632</v>
      </c>
      <c r="D1319">
        <v>7</v>
      </c>
      <c r="E1319">
        <v>8</v>
      </c>
      <c r="F1319" t="s">
        <v>4628</v>
      </c>
      <c r="G1319" t="str">
        <f t="shared" si="60"/>
        <v>SURF1 Mutation-Control</v>
      </c>
      <c r="H1319">
        <v>5083</v>
      </c>
      <c r="I1319">
        <v>8816</v>
      </c>
      <c r="J1319" s="1" t="s">
        <v>4620</v>
      </c>
      <c r="K1319">
        <f t="shared" si="61"/>
        <v>3734</v>
      </c>
      <c r="L1319">
        <v>7.6537900354100002E-3</v>
      </c>
      <c r="M1319" t="s">
        <v>1320</v>
      </c>
      <c r="N1319" t="s">
        <v>1321</v>
      </c>
      <c r="O1319">
        <v>1</v>
      </c>
      <c r="P1319">
        <v>1</v>
      </c>
      <c r="Q1319">
        <v>5200</v>
      </c>
      <c r="R1319">
        <v>8616</v>
      </c>
      <c r="S1319" t="s">
        <v>1322</v>
      </c>
      <c r="T1319" t="s">
        <v>4557</v>
      </c>
      <c r="U1319">
        <f t="shared" si="62"/>
        <v>6</v>
      </c>
    </row>
    <row r="1320" spans="1:21" customFormat="1" x14ac:dyDescent="0.25">
      <c r="A1320" t="s">
        <v>1126</v>
      </c>
      <c r="B1320" t="s">
        <v>4633</v>
      </c>
      <c r="C1320" s="2" t="s">
        <v>4632</v>
      </c>
      <c r="D1320">
        <v>7</v>
      </c>
      <c r="E1320">
        <v>8</v>
      </c>
      <c r="F1320" t="s">
        <v>4628</v>
      </c>
      <c r="G1320" t="str">
        <f t="shared" si="60"/>
        <v>SURF1 Mutation-Control</v>
      </c>
      <c r="H1320">
        <v>6012</v>
      </c>
      <c r="I1320">
        <v>9750</v>
      </c>
      <c r="J1320" s="1" t="s">
        <v>4620</v>
      </c>
      <c r="K1320">
        <f t="shared" si="61"/>
        <v>3739</v>
      </c>
      <c r="L1320">
        <v>1.33426259039E-3</v>
      </c>
      <c r="M1320" t="s">
        <v>1323</v>
      </c>
      <c r="N1320" t="s">
        <v>1324</v>
      </c>
      <c r="O1320">
        <v>1</v>
      </c>
      <c r="P1320">
        <v>1</v>
      </c>
      <c r="Q1320">
        <v>21403</v>
      </c>
      <c r="R1320">
        <v>20000</v>
      </c>
      <c r="S1320" t="s">
        <v>1325</v>
      </c>
      <c r="T1320" t="s">
        <v>4558</v>
      </c>
      <c r="U1320">
        <f t="shared" si="62"/>
        <v>6</v>
      </c>
    </row>
    <row r="1321" spans="1:21" customFormat="1" x14ac:dyDescent="0.25">
      <c r="A1321" t="s">
        <v>1126</v>
      </c>
      <c r="B1321" t="s">
        <v>4633</v>
      </c>
      <c r="C1321" s="2" t="s">
        <v>4632</v>
      </c>
      <c r="D1321">
        <v>7</v>
      </c>
      <c r="E1321">
        <v>8</v>
      </c>
      <c r="F1321" t="s">
        <v>4628</v>
      </c>
      <c r="G1321" t="str">
        <f t="shared" si="60"/>
        <v>SURF1 Mutation-Control</v>
      </c>
      <c r="H1321">
        <v>9787</v>
      </c>
      <c r="I1321">
        <v>14648</v>
      </c>
      <c r="J1321" s="1" t="s">
        <v>4620</v>
      </c>
      <c r="K1321">
        <f t="shared" si="61"/>
        <v>4862</v>
      </c>
      <c r="L1321">
        <v>8.9197531192100003E-3</v>
      </c>
      <c r="M1321" t="s">
        <v>1326</v>
      </c>
      <c r="N1321" t="s">
        <v>1327</v>
      </c>
      <c r="O1321">
        <v>1</v>
      </c>
      <c r="P1321">
        <v>1</v>
      </c>
      <c r="Q1321">
        <v>31469</v>
      </c>
      <c r="R1321">
        <v>2961</v>
      </c>
      <c r="S1321" t="s">
        <v>1328</v>
      </c>
      <c r="T1321" t="s">
        <v>4559</v>
      </c>
      <c r="U1321">
        <f t="shared" si="62"/>
        <v>7</v>
      </c>
    </row>
    <row r="1322" spans="1:21" customFormat="1" x14ac:dyDescent="0.25">
      <c r="A1322" t="s">
        <v>1126</v>
      </c>
      <c r="B1322" t="s">
        <v>4633</v>
      </c>
      <c r="C1322" s="2" t="s">
        <v>4632</v>
      </c>
      <c r="D1322">
        <v>7</v>
      </c>
      <c r="E1322">
        <v>8</v>
      </c>
      <c r="F1322" t="s">
        <v>4628</v>
      </c>
      <c r="G1322" t="str">
        <f t="shared" si="60"/>
        <v>SURF1 Mutation-Control</v>
      </c>
      <c r="H1322">
        <v>10078</v>
      </c>
      <c r="I1322">
        <v>15871</v>
      </c>
      <c r="J1322" s="1" t="s">
        <v>4620</v>
      </c>
      <c r="K1322">
        <f t="shared" si="61"/>
        <v>5794</v>
      </c>
      <c r="L1322">
        <v>2.51958582738E-3</v>
      </c>
      <c r="M1322" t="s">
        <v>1329</v>
      </c>
      <c r="N1322" t="s">
        <v>1330</v>
      </c>
      <c r="O1322">
        <v>1</v>
      </c>
      <c r="P1322">
        <v>1</v>
      </c>
      <c r="Q1322">
        <v>20906</v>
      </c>
      <c r="R1322">
        <v>16727</v>
      </c>
      <c r="S1322" t="s">
        <v>1331</v>
      </c>
      <c r="T1322" t="s">
        <v>4560</v>
      </c>
      <c r="U1322">
        <f t="shared" si="62"/>
        <v>4</v>
      </c>
    </row>
    <row r="1323" spans="1:21" customFormat="1" x14ac:dyDescent="0.25">
      <c r="A1323" t="s">
        <v>1332</v>
      </c>
      <c r="B1323" t="s">
        <v>4633</v>
      </c>
      <c r="C1323" s="2" t="s">
        <v>4632</v>
      </c>
      <c r="D1323">
        <v>9</v>
      </c>
      <c r="E1323">
        <v>16</v>
      </c>
      <c r="F1323" t="s">
        <v>4628</v>
      </c>
      <c r="G1323" t="str">
        <f t="shared" si="60"/>
        <v>SURF1 Mutation-Control</v>
      </c>
      <c r="H1323">
        <v>634</v>
      </c>
      <c r="I1323">
        <v>8658</v>
      </c>
      <c r="J1323" s="1" t="s">
        <v>4620</v>
      </c>
      <c r="K1323">
        <f t="shared" si="61"/>
        <v>8025</v>
      </c>
      <c r="L1323">
        <v>1.4223884179399999E-2</v>
      </c>
      <c r="M1323" t="s">
        <v>1333</v>
      </c>
      <c r="N1323" t="s">
        <v>1334</v>
      </c>
      <c r="O1323">
        <v>1</v>
      </c>
      <c r="P1323">
        <v>2</v>
      </c>
      <c r="Q1323">
        <v>8584</v>
      </c>
      <c r="R1323">
        <v>3981</v>
      </c>
      <c r="S1323" t="s">
        <v>119</v>
      </c>
      <c r="T1323" t="s">
        <v>4256</v>
      </c>
      <c r="U1323">
        <f t="shared" si="62"/>
        <v>5</v>
      </c>
    </row>
    <row r="1324" spans="1:21" customFormat="1" x14ac:dyDescent="0.25">
      <c r="A1324" t="s">
        <v>1332</v>
      </c>
      <c r="B1324" t="s">
        <v>4633</v>
      </c>
      <c r="C1324" s="2" t="s">
        <v>4632</v>
      </c>
      <c r="D1324">
        <v>9</v>
      </c>
      <c r="E1324">
        <v>16</v>
      </c>
      <c r="F1324" t="s">
        <v>4628</v>
      </c>
      <c r="G1324" t="str">
        <f t="shared" si="60"/>
        <v>SURF1 Mutation-Control</v>
      </c>
      <c r="H1324">
        <v>634</v>
      </c>
      <c r="I1324">
        <v>8930</v>
      </c>
      <c r="J1324" s="1" t="s">
        <v>4620</v>
      </c>
      <c r="K1324">
        <f t="shared" si="61"/>
        <v>8297</v>
      </c>
      <c r="L1324">
        <v>2.7244328787599998E-3</v>
      </c>
      <c r="M1324" t="s">
        <v>1335</v>
      </c>
      <c r="N1324" t="s">
        <v>1336</v>
      </c>
      <c r="O1324">
        <v>1</v>
      </c>
      <c r="P1324">
        <v>1</v>
      </c>
      <c r="Q1324">
        <v>8472</v>
      </c>
      <c r="R1324">
        <v>9632</v>
      </c>
      <c r="S1324" t="s">
        <v>675</v>
      </c>
      <c r="T1324" t="s">
        <v>4257</v>
      </c>
      <c r="U1324">
        <f t="shared" si="62"/>
        <v>6</v>
      </c>
    </row>
    <row r="1325" spans="1:21" customFormat="1" x14ac:dyDescent="0.25">
      <c r="A1325" t="s">
        <v>1332</v>
      </c>
      <c r="B1325" t="s">
        <v>4633</v>
      </c>
      <c r="C1325" s="2" t="s">
        <v>4632</v>
      </c>
      <c r="D1325">
        <v>9</v>
      </c>
      <c r="E1325">
        <v>16</v>
      </c>
      <c r="F1325" t="s">
        <v>4628</v>
      </c>
      <c r="G1325" t="str">
        <f t="shared" si="60"/>
        <v>SURF1 Mutation-Control</v>
      </c>
      <c r="H1325">
        <v>637</v>
      </c>
      <c r="I1325">
        <v>8486</v>
      </c>
      <c r="J1325" s="1" t="s">
        <v>4620</v>
      </c>
      <c r="K1325">
        <f t="shared" si="61"/>
        <v>7850</v>
      </c>
      <c r="L1325">
        <v>4.9450955392599999E-2</v>
      </c>
      <c r="M1325" t="s">
        <v>1337</v>
      </c>
      <c r="N1325" t="s">
        <v>1338</v>
      </c>
      <c r="O1325">
        <v>4</v>
      </c>
      <c r="P1325">
        <v>6</v>
      </c>
      <c r="Q1325">
        <v>8676</v>
      </c>
      <c r="R1325">
        <v>2817</v>
      </c>
      <c r="S1325" t="s">
        <v>18</v>
      </c>
      <c r="T1325" t="s">
        <v>4181</v>
      </c>
      <c r="U1325">
        <f t="shared" si="62"/>
        <v>8</v>
      </c>
    </row>
    <row r="1326" spans="1:21" customFormat="1" x14ac:dyDescent="0.25">
      <c r="A1326" t="s">
        <v>1332</v>
      </c>
      <c r="B1326" t="s">
        <v>4633</v>
      </c>
      <c r="C1326" s="2" t="s">
        <v>4632</v>
      </c>
      <c r="D1326">
        <v>9</v>
      </c>
      <c r="E1326">
        <v>16</v>
      </c>
      <c r="F1326" t="s">
        <v>4628</v>
      </c>
      <c r="G1326" t="str">
        <f t="shared" si="60"/>
        <v>SURF1 Mutation-Control</v>
      </c>
      <c r="H1326">
        <v>659</v>
      </c>
      <c r="I1326">
        <v>8829</v>
      </c>
      <c r="J1326" s="1" t="s">
        <v>4620</v>
      </c>
      <c r="K1326">
        <f t="shared" si="61"/>
        <v>8171</v>
      </c>
      <c r="L1326">
        <v>5.4842789015000001E-3</v>
      </c>
      <c r="M1326" t="s">
        <v>1339</v>
      </c>
      <c r="N1326" t="s">
        <v>1340</v>
      </c>
      <c r="O1326">
        <v>3</v>
      </c>
      <c r="P1326">
        <v>2</v>
      </c>
      <c r="Q1326">
        <v>10975</v>
      </c>
      <c r="R1326">
        <v>11509</v>
      </c>
      <c r="S1326" t="s">
        <v>133</v>
      </c>
      <c r="T1326" t="s">
        <v>4195</v>
      </c>
      <c r="U1326">
        <f t="shared" si="62"/>
        <v>7</v>
      </c>
    </row>
    <row r="1327" spans="1:21" customFormat="1" x14ac:dyDescent="0.25">
      <c r="A1327" t="s">
        <v>1332</v>
      </c>
      <c r="B1327" t="s">
        <v>4633</v>
      </c>
      <c r="C1327" s="2" t="s">
        <v>4632</v>
      </c>
      <c r="D1327">
        <v>9</v>
      </c>
      <c r="E1327">
        <v>16</v>
      </c>
      <c r="F1327" t="s">
        <v>4628</v>
      </c>
      <c r="G1327" t="str">
        <f t="shared" si="60"/>
        <v>SURF1 Mutation-Control</v>
      </c>
      <c r="H1327">
        <v>677</v>
      </c>
      <c r="I1327">
        <v>9499</v>
      </c>
      <c r="J1327" s="1" t="s">
        <v>4620</v>
      </c>
      <c r="K1327">
        <f t="shared" si="61"/>
        <v>8823</v>
      </c>
      <c r="L1327">
        <v>6.4091697739200003E-3</v>
      </c>
      <c r="M1327" t="s">
        <v>1341</v>
      </c>
      <c r="N1327" t="s">
        <v>1342</v>
      </c>
      <c r="O1327">
        <v>1</v>
      </c>
      <c r="P1327">
        <v>4</v>
      </c>
      <c r="Q1327">
        <v>12268</v>
      </c>
      <c r="R1327">
        <v>14320</v>
      </c>
      <c r="S1327" t="s">
        <v>136</v>
      </c>
      <c r="T1327" t="s">
        <v>4355</v>
      </c>
      <c r="U1327">
        <f t="shared" si="62"/>
        <v>3</v>
      </c>
    </row>
    <row r="1328" spans="1:21" customFormat="1" x14ac:dyDescent="0.25">
      <c r="A1328" t="s">
        <v>1332</v>
      </c>
      <c r="B1328" t="s">
        <v>4633</v>
      </c>
      <c r="C1328" s="2" t="s">
        <v>4632</v>
      </c>
      <c r="D1328">
        <v>9</v>
      </c>
      <c r="E1328">
        <v>16</v>
      </c>
      <c r="F1328" t="s">
        <v>4628</v>
      </c>
      <c r="G1328" t="str">
        <f t="shared" si="60"/>
        <v>SURF1 Mutation-Control</v>
      </c>
      <c r="H1328">
        <v>690</v>
      </c>
      <c r="I1328">
        <v>9390</v>
      </c>
      <c r="J1328" s="1" t="s">
        <v>4620</v>
      </c>
      <c r="K1328">
        <f t="shared" si="61"/>
        <v>8701</v>
      </c>
      <c r="L1328">
        <v>2.7123044692000001E-3</v>
      </c>
      <c r="M1328" t="s">
        <v>1343</v>
      </c>
      <c r="N1328" t="s">
        <v>1344</v>
      </c>
      <c r="O1328">
        <v>1</v>
      </c>
      <c r="P1328">
        <v>1</v>
      </c>
      <c r="Q1328">
        <v>14668</v>
      </c>
      <c r="R1328">
        <v>14100</v>
      </c>
      <c r="S1328" t="s">
        <v>480</v>
      </c>
      <c r="T1328" t="s">
        <v>4308</v>
      </c>
      <c r="U1328">
        <f t="shared" si="62"/>
        <v>4</v>
      </c>
    </row>
    <row r="1329" spans="1:21" customFormat="1" x14ac:dyDescent="0.25">
      <c r="A1329" t="s">
        <v>1332</v>
      </c>
      <c r="B1329" t="s">
        <v>4633</v>
      </c>
      <c r="C1329" s="2" t="s">
        <v>4632</v>
      </c>
      <c r="D1329">
        <v>9</v>
      </c>
      <c r="E1329">
        <v>16</v>
      </c>
      <c r="F1329" t="s">
        <v>4628</v>
      </c>
      <c r="G1329" t="str">
        <f t="shared" si="60"/>
        <v>SURF1 Mutation-Control</v>
      </c>
      <c r="H1329">
        <v>691</v>
      </c>
      <c r="I1329">
        <v>9220</v>
      </c>
      <c r="J1329" s="1" t="s">
        <v>4620</v>
      </c>
      <c r="K1329">
        <f t="shared" si="61"/>
        <v>8530</v>
      </c>
      <c r="L1329">
        <v>3.9188957911900002E-3</v>
      </c>
      <c r="M1329" t="s">
        <v>1345</v>
      </c>
      <c r="N1329" t="s">
        <v>1346</v>
      </c>
      <c r="O1329">
        <v>1</v>
      </c>
      <c r="P1329">
        <v>1</v>
      </c>
      <c r="Q1329">
        <v>14240</v>
      </c>
      <c r="R1329">
        <v>8424</v>
      </c>
      <c r="S1329" t="s">
        <v>1347</v>
      </c>
      <c r="T1329" t="s">
        <v>4327</v>
      </c>
      <c r="U1329">
        <f t="shared" si="62"/>
        <v>7</v>
      </c>
    </row>
    <row r="1330" spans="1:21" customFormat="1" x14ac:dyDescent="0.25">
      <c r="A1330" t="s">
        <v>1332</v>
      </c>
      <c r="B1330" t="s">
        <v>4633</v>
      </c>
      <c r="C1330" s="2" t="s">
        <v>4632</v>
      </c>
      <c r="D1330">
        <v>9</v>
      </c>
      <c r="E1330">
        <v>16</v>
      </c>
      <c r="F1330" t="s">
        <v>4628</v>
      </c>
      <c r="G1330" t="str">
        <f t="shared" si="60"/>
        <v>SURF1 Mutation-Control</v>
      </c>
      <c r="H1330">
        <v>691</v>
      </c>
      <c r="I1330">
        <v>9401</v>
      </c>
      <c r="J1330" s="1" t="s">
        <v>4620</v>
      </c>
      <c r="K1330">
        <f t="shared" si="61"/>
        <v>8711</v>
      </c>
      <c r="L1330">
        <v>3.2185621962500001E-3</v>
      </c>
      <c r="M1330" t="s">
        <v>1348</v>
      </c>
      <c r="N1330" t="s">
        <v>1349</v>
      </c>
      <c r="O1330">
        <v>1</v>
      </c>
      <c r="P1330">
        <v>1</v>
      </c>
      <c r="Q1330">
        <v>13852</v>
      </c>
      <c r="R1330">
        <v>14432</v>
      </c>
      <c r="S1330" t="s">
        <v>1350</v>
      </c>
      <c r="T1330" t="s">
        <v>4499</v>
      </c>
      <c r="U1330">
        <f t="shared" si="62"/>
        <v>5</v>
      </c>
    </row>
    <row r="1331" spans="1:21" customFormat="1" x14ac:dyDescent="0.25">
      <c r="A1331" t="s">
        <v>1332</v>
      </c>
      <c r="B1331" t="s">
        <v>4633</v>
      </c>
      <c r="C1331" s="2" t="s">
        <v>4632</v>
      </c>
      <c r="D1331">
        <v>9</v>
      </c>
      <c r="E1331">
        <v>16</v>
      </c>
      <c r="F1331" t="s">
        <v>4628</v>
      </c>
      <c r="G1331" t="str">
        <f t="shared" si="60"/>
        <v>SURF1 Mutation-Control</v>
      </c>
      <c r="H1331">
        <v>702</v>
      </c>
      <c r="I1331">
        <v>9580</v>
      </c>
      <c r="J1331" s="1" t="s">
        <v>4620</v>
      </c>
      <c r="K1331">
        <f t="shared" si="61"/>
        <v>8879</v>
      </c>
      <c r="L1331">
        <v>2.4070922702299998E-3</v>
      </c>
      <c r="M1331" t="s">
        <v>1351</v>
      </c>
      <c r="N1331" t="s">
        <v>1352</v>
      </c>
      <c r="O1331">
        <v>1</v>
      </c>
      <c r="P1331">
        <v>1</v>
      </c>
      <c r="Q1331">
        <v>16082</v>
      </c>
      <c r="R1331">
        <v>12059</v>
      </c>
      <c r="S1331" t="s">
        <v>154</v>
      </c>
      <c r="T1331" t="s">
        <v>4211</v>
      </c>
      <c r="U1331">
        <f t="shared" si="62"/>
        <v>6</v>
      </c>
    </row>
    <row r="1332" spans="1:21" customFormat="1" x14ac:dyDescent="0.25">
      <c r="A1332" t="s">
        <v>1332</v>
      </c>
      <c r="B1332" t="s">
        <v>4633</v>
      </c>
      <c r="C1332" s="2" t="s">
        <v>4632</v>
      </c>
      <c r="D1332">
        <v>9</v>
      </c>
      <c r="E1332">
        <v>16</v>
      </c>
      <c r="F1332" t="s">
        <v>4628</v>
      </c>
      <c r="G1332" t="str">
        <f t="shared" si="60"/>
        <v>SURF1 Mutation-Control</v>
      </c>
      <c r="H1332">
        <v>719</v>
      </c>
      <c r="I1332">
        <v>9723</v>
      </c>
      <c r="J1332" s="1" t="s">
        <v>4620</v>
      </c>
      <c r="K1332">
        <f t="shared" si="61"/>
        <v>9005</v>
      </c>
      <c r="L1332">
        <v>1.41804420997E-3</v>
      </c>
      <c r="M1332" t="s">
        <v>1353</v>
      </c>
      <c r="N1332" t="s">
        <v>1354</v>
      </c>
      <c r="O1332">
        <v>1</v>
      </c>
      <c r="P1332">
        <v>1</v>
      </c>
      <c r="Q1332">
        <v>17439</v>
      </c>
      <c r="R1332">
        <v>18662</v>
      </c>
      <c r="S1332" t="s">
        <v>702</v>
      </c>
      <c r="T1332" t="s">
        <v>4262</v>
      </c>
      <c r="U1332">
        <f t="shared" si="62"/>
        <v>2</v>
      </c>
    </row>
    <row r="1333" spans="1:21" customFormat="1" x14ac:dyDescent="0.25">
      <c r="A1333" t="s">
        <v>1332</v>
      </c>
      <c r="B1333" t="s">
        <v>4633</v>
      </c>
      <c r="C1333" s="2" t="s">
        <v>4632</v>
      </c>
      <c r="D1333">
        <v>9</v>
      </c>
      <c r="E1333">
        <v>16</v>
      </c>
      <c r="F1333" t="s">
        <v>4628</v>
      </c>
      <c r="G1333" t="str">
        <f t="shared" si="60"/>
        <v>SURF1 Mutation-Control</v>
      </c>
      <c r="H1333">
        <v>720</v>
      </c>
      <c r="I1333">
        <v>9568</v>
      </c>
      <c r="J1333" s="1" t="s">
        <v>4620</v>
      </c>
      <c r="K1333">
        <f t="shared" si="61"/>
        <v>8849</v>
      </c>
      <c r="L1333">
        <v>6.6123981585499998E-3</v>
      </c>
      <c r="M1333" t="s">
        <v>1355</v>
      </c>
      <c r="N1333" t="s">
        <v>1356</v>
      </c>
      <c r="O1333">
        <v>5</v>
      </c>
      <c r="P1333">
        <v>5</v>
      </c>
      <c r="Q1333">
        <v>17322</v>
      </c>
      <c r="R1333">
        <v>12188</v>
      </c>
      <c r="S1333" t="s">
        <v>160</v>
      </c>
      <c r="T1333" t="s">
        <v>4213</v>
      </c>
      <c r="U1333">
        <f t="shared" si="62"/>
        <v>6</v>
      </c>
    </row>
    <row r="1334" spans="1:21" customFormat="1" x14ac:dyDescent="0.25">
      <c r="A1334" t="s">
        <v>1332</v>
      </c>
      <c r="B1334" t="s">
        <v>4633</v>
      </c>
      <c r="C1334" s="2" t="s">
        <v>4632</v>
      </c>
      <c r="D1334">
        <v>9</v>
      </c>
      <c r="E1334">
        <v>16</v>
      </c>
      <c r="F1334" t="s">
        <v>4628</v>
      </c>
      <c r="G1334" t="str">
        <f t="shared" si="60"/>
        <v>SURF1 Mutation-Control</v>
      </c>
      <c r="H1334">
        <v>729</v>
      </c>
      <c r="I1334">
        <v>5811</v>
      </c>
      <c r="J1334" s="1" t="s">
        <v>4620</v>
      </c>
      <c r="K1334">
        <f t="shared" si="61"/>
        <v>5083</v>
      </c>
      <c r="L1334">
        <v>2.0225571511099999E-3</v>
      </c>
      <c r="M1334" t="s">
        <v>1357</v>
      </c>
      <c r="N1334" t="s">
        <v>1358</v>
      </c>
      <c r="O1334">
        <v>2</v>
      </c>
      <c r="P1334">
        <v>1</v>
      </c>
      <c r="Q1334">
        <v>18204</v>
      </c>
      <c r="R1334">
        <v>22004</v>
      </c>
      <c r="S1334" t="s">
        <v>1359</v>
      </c>
      <c r="T1334" t="s">
        <v>4561</v>
      </c>
      <c r="U1334">
        <f t="shared" si="62"/>
        <v>8</v>
      </c>
    </row>
    <row r="1335" spans="1:21" customFormat="1" x14ac:dyDescent="0.25">
      <c r="A1335" t="s">
        <v>1332</v>
      </c>
      <c r="B1335" t="s">
        <v>4633</v>
      </c>
      <c r="C1335" s="2" t="s">
        <v>4632</v>
      </c>
      <c r="D1335">
        <v>9</v>
      </c>
      <c r="E1335">
        <v>16</v>
      </c>
      <c r="F1335" t="s">
        <v>4628</v>
      </c>
      <c r="G1335" t="str">
        <f t="shared" si="60"/>
        <v>SURF1 Mutation-Control</v>
      </c>
      <c r="H1335">
        <v>733</v>
      </c>
      <c r="I1335">
        <v>9421</v>
      </c>
      <c r="J1335" s="1" t="s">
        <v>4620</v>
      </c>
      <c r="K1335">
        <f t="shared" si="61"/>
        <v>8689</v>
      </c>
      <c r="L1335">
        <v>2.6653389404500002E-3</v>
      </c>
      <c r="M1335" t="s">
        <v>1360</v>
      </c>
      <c r="N1335" t="s">
        <v>1361</v>
      </c>
      <c r="O1335">
        <v>2</v>
      </c>
      <c r="P1335">
        <v>1</v>
      </c>
      <c r="Q1335">
        <v>18315</v>
      </c>
      <c r="R1335">
        <v>14787</v>
      </c>
      <c r="S1335" t="s">
        <v>1362</v>
      </c>
      <c r="T1335" t="s">
        <v>4437</v>
      </c>
      <c r="U1335">
        <f t="shared" si="62"/>
        <v>6</v>
      </c>
    </row>
    <row r="1336" spans="1:21" customFormat="1" x14ac:dyDescent="0.25">
      <c r="A1336" t="s">
        <v>1332</v>
      </c>
      <c r="B1336" t="s">
        <v>4633</v>
      </c>
      <c r="C1336" s="2" t="s">
        <v>4632</v>
      </c>
      <c r="D1336">
        <v>9</v>
      </c>
      <c r="E1336">
        <v>16</v>
      </c>
      <c r="F1336" t="s">
        <v>4628</v>
      </c>
      <c r="G1336" t="str">
        <f t="shared" si="60"/>
        <v>SURF1 Mutation-Control</v>
      </c>
      <c r="H1336">
        <v>751</v>
      </c>
      <c r="I1336">
        <v>9734</v>
      </c>
      <c r="J1336" s="1" t="s">
        <v>4620</v>
      </c>
      <c r="K1336">
        <f t="shared" si="61"/>
        <v>8984</v>
      </c>
      <c r="L1336">
        <v>3.9911574737100004E-3</v>
      </c>
      <c r="M1336" t="s">
        <v>491</v>
      </c>
      <c r="N1336" t="s">
        <v>1363</v>
      </c>
      <c r="O1336">
        <v>1</v>
      </c>
      <c r="P1336">
        <v>3</v>
      </c>
      <c r="Q1336">
        <v>18858</v>
      </c>
      <c r="R1336">
        <v>19309</v>
      </c>
      <c r="S1336" t="s">
        <v>718</v>
      </c>
      <c r="T1336" t="s">
        <v>4274</v>
      </c>
      <c r="U1336">
        <f t="shared" si="62"/>
        <v>1</v>
      </c>
    </row>
    <row r="1337" spans="1:21" customFormat="1" x14ac:dyDescent="0.25">
      <c r="A1337" t="s">
        <v>1332</v>
      </c>
      <c r="B1337" t="s">
        <v>4633</v>
      </c>
      <c r="C1337" s="2" t="s">
        <v>4632</v>
      </c>
      <c r="D1337">
        <v>9</v>
      </c>
      <c r="E1337">
        <v>16</v>
      </c>
      <c r="F1337" t="s">
        <v>4628</v>
      </c>
      <c r="G1337" t="str">
        <f t="shared" si="60"/>
        <v>SURF1 Mutation-Control</v>
      </c>
      <c r="H1337">
        <v>757</v>
      </c>
      <c r="I1337">
        <v>9686</v>
      </c>
      <c r="J1337" s="1" t="s">
        <v>4620</v>
      </c>
      <c r="K1337">
        <f t="shared" si="61"/>
        <v>8930</v>
      </c>
      <c r="L1337">
        <v>2.2777098998100001E-3</v>
      </c>
      <c r="M1337" t="s">
        <v>1364</v>
      </c>
      <c r="N1337" t="s">
        <v>1365</v>
      </c>
      <c r="O1337">
        <v>2</v>
      </c>
      <c r="P1337">
        <v>1</v>
      </c>
      <c r="Q1337">
        <v>19935</v>
      </c>
      <c r="R1337">
        <v>17269</v>
      </c>
      <c r="S1337" t="s">
        <v>1366</v>
      </c>
      <c r="T1337" t="s">
        <v>4362</v>
      </c>
      <c r="U1337">
        <f t="shared" si="62"/>
        <v>8</v>
      </c>
    </row>
    <row r="1338" spans="1:21" customFormat="1" x14ac:dyDescent="0.25">
      <c r="A1338" t="s">
        <v>1332</v>
      </c>
      <c r="B1338" t="s">
        <v>4633</v>
      </c>
      <c r="C1338" s="2" t="s">
        <v>4632</v>
      </c>
      <c r="D1338">
        <v>9</v>
      </c>
      <c r="E1338">
        <v>16</v>
      </c>
      <c r="F1338" t="s">
        <v>4628</v>
      </c>
      <c r="G1338" t="str">
        <f t="shared" si="60"/>
        <v>SURF1 Mutation-Control</v>
      </c>
      <c r="H1338">
        <v>777</v>
      </c>
      <c r="I1338">
        <v>8685</v>
      </c>
      <c r="J1338" s="1" t="s">
        <v>4620</v>
      </c>
      <c r="K1338">
        <f t="shared" si="61"/>
        <v>7909</v>
      </c>
      <c r="L1338">
        <v>1.0769451859899999E-2</v>
      </c>
      <c r="M1338" t="s">
        <v>1367</v>
      </c>
      <c r="N1338" t="s">
        <v>1368</v>
      </c>
      <c r="O1338">
        <v>6</v>
      </c>
      <c r="P1338">
        <v>1</v>
      </c>
      <c r="Q1338">
        <v>20951</v>
      </c>
      <c r="R1338">
        <v>4694</v>
      </c>
      <c r="S1338" t="s">
        <v>1000</v>
      </c>
      <c r="T1338" t="s">
        <v>4330</v>
      </c>
      <c r="U1338">
        <f t="shared" si="62"/>
        <v>8</v>
      </c>
    </row>
    <row r="1339" spans="1:21" customFormat="1" x14ac:dyDescent="0.25">
      <c r="A1339" t="s">
        <v>1332</v>
      </c>
      <c r="B1339" t="s">
        <v>4633</v>
      </c>
      <c r="C1339" s="2" t="s">
        <v>4632</v>
      </c>
      <c r="D1339">
        <v>9</v>
      </c>
      <c r="E1339">
        <v>16</v>
      </c>
      <c r="F1339" t="s">
        <v>4628</v>
      </c>
      <c r="G1339" t="str">
        <f t="shared" si="60"/>
        <v>SURF1 Mutation-Control</v>
      </c>
      <c r="H1339">
        <v>789</v>
      </c>
      <c r="I1339">
        <v>9519</v>
      </c>
      <c r="J1339" s="1" t="s">
        <v>4620</v>
      </c>
      <c r="K1339">
        <f t="shared" si="61"/>
        <v>8731</v>
      </c>
      <c r="L1339">
        <v>1.1762882319000001E-2</v>
      </c>
      <c r="M1339" t="s">
        <v>1369</v>
      </c>
      <c r="N1339" t="s">
        <v>1370</v>
      </c>
      <c r="O1339">
        <v>7</v>
      </c>
      <c r="P1339">
        <v>4</v>
      </c>
      <c r="Q1339">
        <v>20800</v>
      </c>
      <c r="R1339">
        <v>13483</v>
      </c>
      <c r="S1339" t="s">
        <v>98</v>
      </c>
      <c r="T1339" t="s">
        <v>4217</v>
      </c>
      <c r="U1339">
        <f t="shared" si="62"/>
        <v>9</v>
      </c>
    </row>
    <row r="1340" spans="1:21" customFormat="1" x14ac:dyDescent="0.25">
      <c r="A1340" t="s">
        <v>1332</v>
      </c>
      <c r="B1340" t="s">
        <v>4633</v>
      </c>
      <c r="C1340" s="2" t="s">
        <v>4632</v>
      </c>
      <c r="D1340">
        <v>9</v>
      </c>
      <c r="E1340">
        <v>16</v>
      </c>
      <c r="F1340" t="s">
        <v>4628</v>
      </c>
      <c r="G1340" t="str">
        <f t="shared" si="60"/>
        <v>SURF1 Mutation-Control</v>
      </c>
      <c r="H1340">
        <v>799</v>
      </c>
      <c r="I1340">
        <v>5893</v>
      </c>
      <c r="J1340" s="1" t="s">
        <v>4620</v>
      </c>
      <c r="K1340">
        <f t="shared" si="61"/>
        <v>5095</v>
      </c>
      <c r="L1340">
        <v>2.12078299885E-3</v>
      </c>
      <c r="M1340" t="s">
        <v>1371</v>
      </c>
      <c r="N1340" t="s">
        <v>1372</v>
      </c>
      <c r="O1340">
        <v>1</v>
      </c>
      <c r="P1340">
        <v>1</v>
      </c>
      <c r="Q1340">
        <v>21281</v>
      </c>
      <c r="R1340">
        <v>20479</v>
      </c>
      <c r="S1340" t="s">
        <v>190</v>
      </c>
      <c r="T1340" t="s">
        <v>4309</v>
      </c>
      <c r="U1340">
        <f t="shared" si="62"/>
        <v>9</v>
      </c>
    </row>
    <row r="1341" spans="1:21" customFormat="1" x14ac:dyDescent="0.25">
      <c r="A1341" t="s">
        <v>1332</v>
      </c>
      <c r="B1341" t="s">
        <v>4633</v>
      </c>
      <c r="C1341" s="2" t="s">
        <v>4632</v>
      </c>
      <c r="D1341">
        <v>9</v>
      </c>
      <c r="E1341">
        <v>16</v>
      </c>
      <c r="F1341" t="s">
        <v>4628</v>
      </c>
      <c r="G1341" t="str">
        <f t="shared" si="60"/>
        <v>SURF1 Mutation-Control</v>
      </c>
      <c r="H1341">
        <v>812</v>
      </c>
      <c r="I1341">
        <v>7289</v>
      </c>
      <c r="J1341" s="1" t="s">
        <v>4620</v>
      </c>
      <c r="K1341">
        <f t="shared" si="61"/>
        <v>6478</v>
      </c>
      <c r="L1341">
        <v>2.7368159421099999E-3</v>
      </c>
      <c r="M1341" t="s">
        <v>1373</v>
      </c>
      <c r="N1341" t="s">
        <v>1374</v>
      </c>
      <c r="O1341">
        <v>2</v>
      </c>
      <c r="P1341">
        <v>2</v>
      </c>
      <c r="Q1341">
        <v>20708</v>
      </c>
      <c r="R1341">
        <v>23076</v>
      </c>
      <c r="S1341" t="s">
        <v>196</v>
      </c>
      <c r="T1341" t="s">
        <v>4218</v>
      </c>
      <c r="U1341">
        <f t="shared" si="62"/>
        <v>9</v>
      </c>
    </row>
    <row r="1342" spans="1:21" customFormat="1" x14ac:dyDescent="0.25">
      <c r="A1342" t="s">
        <v>1332</v>
      </c>
      <c r="B1342" t="s">
        <v>4633</v>
      </c>
      <c r="C1342" s="2" t="s">
        <v>4632</v>
      </c>
      <c r="D1342">
        <v>9</v>
      </c>
      <c r="E1342">
        <v>16</v>
      </c>
      <c r="F1342" t="s">
        <v>4628</v>
      </c>
      <c r="G1342" t="str">
        <f t="shared" si="60"/>
        <v>SURF1 Mutation-Control</v>
      </c>
      <c r="H1342">
        <v>817</v>
      </c>
      <c r="I1342">
        <v>8861</v>
      </c>
      <c r="J1342" s="1" t="s">
        <v>4620</v>
      </c>
      <c r="K1342">
        <f t="shared" si="61"/>
        <v>8045</v>
      </c>
      <c r="L1342">
        <v>2.2475999181799999E-2</v>
      </c>
      <c r="M1342" t="s">
        <v>1375</v>
      </c>
      <c r="N1342" t="s">
        <v>1376</v>
      </c>
      <c r="O1342">
        <v>8</v>
      </c>
      <c r="P1342">
        <v>6</v>
      </c>
      <c r="Q1342">
        <v>20696</v>
      </c>
      <c r="R1342">
        <v>11864</v>
      </c>
      <c r="S1342" t="s">
        <v>199</v>
      </c>
      <c r="T1342" t="s">
        <v>4182</v>
      </c>
      <c r="U1342">
        <f t="shared" si="62"/>
        <v>9</v>
      </c>
    </row>
    <row r="1343" spans="1:21" customFormat="1" x14ac:dyDescent="0.25">
      <c r="A1343" t="s">
        <v>1332</v>
      </c>
      <c r="B1343" t="s">
        <v>4633</v>
      </c>
      <c r="C1343" s="2" t="s">
        <v>4632</v>
      </c>
      <c r="D1343">
        <v>9</v>
      </c>
      <c r="E1343">
        <v>16</v>
      </c>
      <c r="F1343" t="s">
        <v>4628</v>
      </c>
      <c r="G1343" t="str">
        <f t="shared" si="60"/>
        <v>SURF1 Mutation-Control</v>
      </c>
      <c r="H1343">
        <v>822</v>
      </c>
      <c r="I1343">
        <v>9076</v>
      </c>
      <c r="J1343" s="1" t="s">
        <v>4620</v>
      </c>
      <c r="K1343">
        <f t="shared" si="61"/>
        <v>8255</v>
      </c>
      <c r="L1343">
        <v>5.7784779673199999E-3</v>
      </c>
      <c r="M1343" t="s">
        <v>1377</v>
      </c>
      <c r="N1343" t="s">
        <v>1378</v>
      </c>
      <c r="O1343">
        <v>4</v>
      </c>
      <c r="P1343">
        <v>1</v>
      </c>
      <c r="Q1343">
        <v>20646</v>
      </c>
      <c r="R1343">
        <v>6039</v>
      </c>
      <c r="S1343" t="s">
        <v>202</v>
      </c>
      <c r="T1343" t="s">
        <v>4219</v>
      </c>
      <c r="U1343">
        <f t="shared" si="62"/>
        <v>9</v>
      </c>
    </row>
    <row r="1344" spans="1:21" customFormat="1" x14ac:dyDescent="0.25">
      <c r="A1344" t="s">
        <v>1332</v>
      </c>
      <c r="B1344" t="s">
        <v>4633</v>
      </c>
      <c r="C1344" s="2" t="s">
        <v>4632</v>
      </c>
      <c r="D1344">
        <v>9</v>
      </c>
      <c r="E1344">
        <v>16</v>
      </c>
      <c r="F1344" t="s">
        <v>4628</v>
      </c>
      <c r="G1344" t="str">
        <f t="shared" si="60"/>
        <v>SURF1 Mutation-Control</v>
      </c>
      <c r="H1344">
        <v>843</v>
      </c>
      <c r="I1344">
        <v>8716</v>
      </c>
      <c r="J1344" s="1" t="s">
        <v>4620</v>
      </c>
      <c r="K1344">
        <f t="shared" si="61"/>
        <v>7874</v>
      </c>
      <c r="L1344">
        <v>7.09863381541E-3</v>
      </c>
      <c r="M1344" t="s">
        <v>1379</v>
      </c>
      <c r="N1344" t="s">
        <v>1380</v>
      </c>
      <c r="O1344">
        <v>2</v>
      </c>
      <c r="P1344">
        <v>2</v>
      </c>
      <c r="Q1344">
        <v>20179</v>
      </c>
      <c r="R1344">
        <v>6361</v>
      </c>
      <c r="S1344" t="s">
        <v>1381</v>
      </c>
      <c r="T1344" t="s">
        <v>4484</v>
      </c>
      <c r="U1344">
        <f t="shared" si="62"/>
        <v>4</v>
      </c>
    </row>
    <row r="1345" spans="1:21" customFormat="1" x14ac:dyDescent="0.25">
      <c r="A1345" t="s">
        <v>1332</v>
      </c>
      <c r="B1345" t="s">
        <v>4633</v>
      </c>
      <c r="C1345" s="2" t="s">
        <v>4632</v>
      </c>
      <c r="D1345">
        <v>9</v>
      </c>
      <c r="E1345">
        <v>16</v>
      </c>
      <c r="F1345" t="s">
        <v>4628</v>
      </c>
      <c r="G1345" t="str">
        <f t="shared" si="60"/>
        <v>SURF1 Mutation-Control</v>
      </c>
      <c r="H1345">
        <v>861</v>
      </c>
      <c r="I1345">
        <v>8679</v>
      </c>
      <c r="J1345" s="1" t="s">
        <v>4620</v>
      </c>
      <c r="K1345">
        <f t="shared" si="61"/>
        <v>7819</v>
      </c>
      <c r="L1345">
        <v>6.4410212569299997E-3</v>
      </c>
      <c r="M1345" t="s">
        <v>1382</v>
      </c>
      <c r="N1345" t="s">
        <v>1383</v>
      </c>
      <c r="O1345">
        <v>2</v>
      </c>
      <c r="P1345">
        <v>1</v>
      </c>
      <c r="Q1345">
        <v>19415</v>
      </c>
      <c r="R1345">
        <v>4278</v>
      </c>
      <c r="S1345" t="s">
        <v>745</v>
      </c>
      <c r="T1345" t="s">
        <v>4187</v>
      </c>
      <c r="U1345">
        <f t="shared" si="62"/>
        <v>7</v>
      </c>
    </row>
    <row r="1346" spans="1:21" customFormat="1" x14ac:dyDescent="0.25">
      <c r="A1346" t="s">
        <v>1332</v>
      </c>
      <c r="B1346" t="s">
        <v>4633</v>
      </c>
      <c r="C1346" s="2" t="s">
        <v>4632</v>
      </c>
      <c r="D1346">
        <v>9</v>
      </c>
      <c r="E1346">
        <v>16</v>
      </c>
      <c r="F1346" t="s">
        <v>4628</v>
      </c>
      <c r="G1346" t="str">
        <f t="shared" si="60"/>
        <v>SURF1 Mutation-Control</v>
      </c>
      <c r="H1346">
        <v>879</v>
      </c>
      <c r="I1346">
        <v>8197</v>
      </c>
      <c r="J1346" s="1" t="s">
        <v>4620</v>
      </c>
      <c r="K1346">
        <f t="shared" si="61"/>
        <v>7319</v>
      </c>
      <c r="L1346">
        <v>1.39165663869E-3</v>
      </c>
      <c r="M1346" t="s">
        <v>1384</v>
      </c>
      <c r="N1346" t="s">
        <v>1385</v>
      </c>
      <c r="O1346">
        <v>1</v>
      </c>
      <c r="P1346">
        <v>1</v>
      </c>
      <c r="Q1346">
        <v>16801</v>
      </c>
      <c r="R1346">
        <v>20046</v>
      </c>
      <c r="S1346" t="s">
        <v>1386</v>
      </c>
      <c r="T1346" t="s">
        <v>4450</v>
      </c>
      <c r="U1346">
        <f t="shared" si="62"/>
        <v>2</v>
      </c>
    </row>
    <row r="1347" spans="1:21" customFormat="1" x14ac:dyDescent="0.25">
      <c r="A1347" t="s">
        <v>1332</v>
      </c>
      <c r="B1347" t="s">
        <v>4633</v>
      </c>
      <c r="C1347" s="2" t="s">
        <v>4632</v>
      </c>
      <c r="D1347">
        <v>9</v>
      </c>
      <c r="E1347">
        <v>16</v>
      </c>
      <c r="F1347" t="s">
        <v>4628</v>
      </c>
      <c r="G1347" t="str">
        <f t="shared" ref="G1347:G1410" si="63">CONCATENATE(C1347,"-",F1347)</f>
        <v>SURF1 Mutation-Control</v>
      </c>
      <c r="H1347">
        <v>887</v>
      </c>
      <c r="I1347">
        <v>7788</v>
      </c>
      <c r="J1347" s="1" t="s">
        <v>4620</v>
      </c>
      <c r="K1347">
        <f t="shared" ref="K1347:K1410" si="64">IF(H1347&lt;I1347,I1347-H1347+1,16569-H1347+I1347)</f>
        <v>6902</v>
      </c>
      <c r="L1347">
        <v>4.1359044840199996E-3</v>
      </c>
      <c r="M1347" t="s">
        <v>1387</v>
      </c>
      <c r="N1347" t="s">
        <v>1388</v>
      </c>
      <c r="O1347">
        <v>1</v>
      </c>
      <c r="P1347">
        <v>1</v>
      </c>
      <c r="Q1347">
        <v>16195</v>
      </c>
      <c r="R1347">
        <v>5511</v>
      </c>
      <c r="S1347" t="s">
        <v>1389</v>
      </c>
      <c r="T1347" t="s">
        <v>4562</v>
      </c>
      <c r="U1347">
        <f t="shared" ref="U1347:U1410" si="65">LEN(T1347)</f>
        <v>4</v>
      </c>
    </row>
    <row r="1348" spans="1:21" customFormat="1" x14ac:dyDescent="0.25">
      <c r="A1348" t="s">
        <v>1332</v>
      </c>
      <c r="B1348" t="s">
        <v>4633</v>
      </c>
      <c r="C1348" s="2" t="s">
        <v>4632</v>
      </c>
      <c r="D1348">
        <v>9</v>
      </c>
      <c r="E1348">
        <v>16</v>
      </c>
      <c r="F1348" t="s">
        <v>4628</v>
      </c>
      <c r="G1348" t="str">
        <f t="shared" si="63"/>
        <v>SURF1 Mutation-Control</v>
      </c>
      <c r="H1348">
        <v>909</v>
      </c>
      <c r="I1348">
        <v>9076</v>
      </c>
      <c r="J1348" s="1" t="s">
        <v>4620</v>
      </c>
      <c r="K1348">
        <f t="shared" si="64"/>
        <v>8168</v>
      </c>
      <c r="L1348">
        <v>1.1846749136E-2</v>
      </c>
      <c r="M1348" t="s">
        <v>1390</v>
      </c>
      <c r="N1348" t="s">
        <v>1391</v>
      </c>
      <c r="O1348">
        <v>3</v>
      </c>
      <c r="P1348">
        <v>3</v>
      </c>
      <c r="Q1348">
        <v>15227</v>
      </c>
      <c r="R1348">
        <v>6039</v>
      </c>
      <c r="S1348" t="s">
        <v>210</v>
      </c>
      <c r="T1348" t="s">
        <v>4273</v>
      </c>
      <c r="U1348">
        <f t="shared" si="65"/>
        <v>7</v>
      </c>
    </row>
    <row r="1349" spans="1:21" customFormat="1" x14ac:dyDescent="0.25">
      <c r="A1349" t="s">
        <v>1332</v>
      </c>
      <c r="B1349" t="s">
        <v>4633</v>
      </c>
      <c r="C1349" s="2" t="s">
        <v>4632</v>
      </c>
      <c r="D1349">
        <v>9</v>
      </c>
      <c r="E1349">
        <v>16</v>
      </c>
      <c r="F1349" t="s">
        <v>4628</v>
      </c>
      <c r="G1349" t="str">
        <f t="shared" si="63"/>
        <v>SURF1 Mutation-Control</v>
      </c>
      <c r="H1349">
        <v>956</v>
      </c>
      <c r="I1349">
        <v>8474</v>
      </c>
      <c r="J1349" s="1" t="s">
        <v>4620</v>
      </c>
      <c r="K1349">
        <f t="shared" si="64"/>
        <v>7519</v>
      </c>
      <c r="L1349">
        <v>2.3676378122300001E-2</v>
      </c>
      <c r="M1349" t="s">
        <v>1392</v>
      </c>
      <c r="N1349" t="s">
        <v>1393</v>
      </c>
      <c r="O1349">
        <v>1</v>
      </c>
      <c r="P1349">
        <v>2</v>
      </c>
      <c r="Q1349">
        <v>10757</v>
      </c>
      <c r="R1349">
        <v>2402</v>
      </c>
      <c r="S1349" t="s">
        <v>1394</v>
      </c>
      <c r="T1349" t="s">
        <v>4299</v>
      </c>
      <c r="U1349">
        <f t="shared" si="65"/>
        <v>3</v>
      </c>
    </row>
    <row r="1350" spans="1:21" customFormat="1" x14ac:dyDescent="0.25">
      <c r="A1350" t="s">
        <v>1332</v>
      </c>
      <c r="B1350" t="s">
        <v>4633</v>
      </c>
      <c r="C1350" s="2" t="s">
        <v>4632</v>
      </c>
      <c r="D1350">
        <v>9</v>
      </c>
      <c r="E1350">
        <v>16</v>
      </c>
      <c r="F1350" t="s">
        <v>4628</v>
      </c>
      <c r="G1350" t="str">
        <f t="shared" si="63"/>
        <v>SURF1 Mutation-Control</v>
      </c>
      <c r="H1350">
        <v>1047</v>
      </c>
      <c r="I1350">
        <v>9417</v>
      </c>
      <c r="J1350" s="1" t="s">
        <v>4620</v>
      </c>
      <c r="K1350">
        <f t="shared" si="64"/>
        <v>8371</v>
      </c>
      <c r="L1350">
        <v>5.1216266939100004E-3</v>
      </c>
      <c r="M1350" t="s">
        <v>1395</v>
      </c>
      <c r="N1350" t="s">
        <v>1396</v>
      </c>
      <c r="O1350">
        <v>1</v>
      </c>
      <c r="P1350">
        <v>1</v>
      </c>
      <c r="Q1350">
        <v>12534</v>
      </c>
      <c r="R1350">
        <v>14717</v>
      </c>
      <c r="S1350" t="s">
        <v>1397</v>
      </c>
      <c r="T1350" t="s">
        <v>4563</v>
      </c>
      <c r="U1350">
        <f t="shared" si="65"/>
        <v>6</v>
      </c>
    </row>
    <row r="1351" spans="1:21" customFormat="1" x14ac:dyDescent="0.25">
      <c r="A1351" t="s">
        <v>1332</v>
      </c>
      <c r="B1351" t="s">
        <v>4633</v>
      </c>
      <c r="C1351" s="2" t="s">
        <v>4632</v>
      </c>
      <c r="D1351">
        <v>9</v>
      </c>
      <c r="E1351">
        <v>16</v>
      </c>
      <c r="F1351" t="s">
        <v>4628</v>
      </c>
      <c r="G1351" t="str">
        <f t="shared" si="63"/>
        <v>SURF1 Mutation-Control</v>
      </c>
      <c r="H1351">
        <v>1082</v>
      </c>
      <c r="I1351">
        <v>7957</v>
      </c>
      <c r="J1351" s="1" t="s">
        <v>4620</v>
      </c>
      <c r="K1351">
        <f t="shared" si="64"/>
        <v>6876</v>
      </c>
      <c r="L1351">
        <v>2.3508414897400001E-3</v>
      </c>
      <c r="M1351" t="s">
        <v>1398</v>
      </c>
      <c r="N1351" t="s">
        <v>1399</v>
      </c>
      <c r="O1351">
        <v>1</v>
      </c>
      <c r="P1351">
        <v>1</v>
      </c>
      <c r="Q1351">
        <v>14771</v>
      </c>
      <c r="R1351">
        <v>18516</v>
      </c>
      <c r="S1351" t="s">
        <v>1400</v>
      </c>
      <c r="T1351" t="s">
        <v>4299</v>
      </c>
      <c r="U1351">
        <f t="shared" si="65"/>
        <v>3</v>
      </c>
    </row>
    <row r="1352" spans="1:21" customFormat="1" x14ac:dyDescent="0.25">
      <c r="A1352" t="s">
        <v>1332</v>
      </c>
      <c r="B1352" t="s">
        <v>4633</v>
      </c>
      <c r="C1352" s="2" t="s">
        <v>4632</v>
      </c>
      <c r="D1352">
        <v>9</v>
      </c>
      <c r="E1352">
        <v>16</v>
      </c>
      <c r="F1352" t="s">
        <v>4628</v>
      </c>
      <c r="G1352" t="str">
        <f t="shared" si="63"/>
        <v>SURF1 Mutation-Control</v>
      </c>
      <c r="H1352">
        <v>1102</v>
      </c>
      <c r="I1352">
        <v>9669</v>
      </c>
      <c r="J1352" s="1" t="s">
        <v>4620</v>
      </c>
      <c r="K1352">
        <f t="shared" si="64"/>
        <v>8568</v>
      </c>
      <c r="L1352">
        <v>1.5755349568000001E-3</v>
      </c>
      <c r="M1352" t="s">
        <v>1401</v>
      </c>
      <c r="N1352" t="s">
        <v>1402</v>
      </c>
      <c r="O1352">
        <v>1</v>
      </c>
      <c r="P1352">
        <v>1</v>
      </c>
      <c r="Q1352">
        <v>15740</v>
      </c>
      <c r="R1352">
        <v>16504</v>
      </c>
      <c r="S1352" t="s">
        <v>1403</v>
      </c>
      <c r="T1352" t="s">
        <v>4422</v>
      </c>
      <c r="U1352">
        <f t="shared" si="65"/>
        <v>4</v>
      </c>
    </row>
    <row r="1353" spans="1:21" customFormat="1" x14ac:dyDescent="0.25">
      <c r="A1353" t="s">
        <v>1332</v>
      </c>
      <c r="B1353" t="s">
        <v>4633</v>
      </c>
      <c r="C1353" s="2" t="s">
        <v>4632</v>
      </c>
      <c r="D1353">
        <v>9</v>
      </c>
      <c r="E1353">
        <v>16</v>
      </c>
      <c r="F1353" t="s">
        <v>4628</v>
      </c>
      <c r="G1353" t="str">
        <f t="shared" si="63"/>
        <v>SURF1 Mutation-Control</v>
      </c>
      <c r="H1353">
        <v>1119</v>
      </c>
      <c r="I1353">
        <v>7725</v>
      </c>
      <c r="J1353" s="1" t="s">
        <v>4620</v>
      </c>
      <c r="K1353">
        <f t="shared" si="64"/>
        <v>6607</v>
      </c>
      <c r="L1353">
        <v>7.9844925775699998E-3</v>
      </c>
      <c r="M1353" t="s">
        <v>1404</v>
      </c>
      <c r="N1353" t="s">
        <v>1405</v>
      </c>
      <c r="O1353">
        <v>1</v>
      </c>
      <c r="P1353">
        <v>2</v>
      </c>
      <c r="Q1353">
        <v>17166</v>
      </c>
      <c r="R1353">
        <v>6565</v>
      </c>
      <c r="S1353" t="s">
        <v>237</v>
      </c>
      <c r="T1353" t="s">
        <v>4278</v>
      </c>
      <c r="U1353">
        <f t="shared" si="65"/>
        <v>10</v>
      </c>
    </row>
    <row r="1354" spans="1:21" customFormat="1" x14ac:dyDescent="0.25">
      <c r="A1354" t="s">
        <v>1332</v>
      </c>
      <c r="B1354" t="s">
        <v>4633</v>
      </c>
      <c r="C1354" s="2" t="s">
        <v>4632</v>
      </c>
      <c r="D1354">
        <v>9</v>
      </c>
      <c r="E1354">
        <v>16</v>
      </c>
      <c r="F1354" t="s">
        <v>4628</v>
      </c>
      <c r="G1354" t="str">
        <f t="shared" si="63"/>
        <v>SURF1 Mutation-Control</v>
      </c>
      <c r="H1354">
        <v>1132</v>
      </c>
      <c r="I1354">
        <v>6569</v>
      </c>
      <c r="J1354" s="1" t="s">
        <v>4620</v>
      </c>
      <c r="K1354">
        <f t="shared" si="64"/>
        <v>5438</v>
      </c>
      <c r="L1354">
        <v>4.6327277640800003E-3</v>
      </c>
      <c r="M1354" t="s">
        <v>1406</v>
      </c>
      <c r="N1354" t="s">
        <v>1407</v>
      </c>
      <c r="O1354">
        <v>1</v>
      </c>
      <c r="P1354">
        <v>1</v>
      </c>
      <c r="Q1354">
        <v>18128</v>
      </c>
      <c r="R1354">
        <v>13766</v>
      </c>
      <c r="S1354" t="s">
        <v>1408</v>
      </c>
      <c r="T1354" t="s">
        <v>4564</v>
      </c>
      <c r="U1354">
        <f t="shared" si="65"/>
        <v>4</v>
      </c>
    </row>
    <row r="1355" spans="1:21" customFormat="1" x14ac:dyDescent="0.25">
      <c r="A1355" t="s">
        <v>1332</v>
      </c>
      <c r="B1355" t="s">
        <v>4633</v>
      </c>
      <c r="C1355" s="2" t="s">
        <v>4632</v>
      </c>
      <c r="D1355">
        <v>9</v>
      </c>
      <c r="E1355">
        <v>16</v>
      </c>
      <c r="F1355" t="s">
        <v>4628</v>
      </c>
      <c r="G1355" t="str">
        <f t="shared" si="63"/>
        <v>SURF1 Mutation-Control</v>
      </c>
      <c r="H1355">
        <v>1221</v>
      </c>
      <c r="I1355">
        <v>7231</v>
      </c>
      <c r="J1355" s="1" t="s">
        <v>4620</v>
      </c>
      <c r="K1355">
        <f t="shared" si="64"/>
        <v>6011</v>
      </c>
      <c r="L1355">
        <v>1.78283811675E-3</v>
      </c>
      <c r="M1355" t="s">
        <v>1409</v>
      </c>
      <c r="N1355" t="s">
        <v>1410</v>
      </c>
      <c r="O1355">
        <v>2</v>
      </c>
      <c r="P1355">
        <v>1</v>
      </c>
      <c r="Q1355">
        <v>22628</v>
      </c>
      <c r="R1355">
        <v>20225</v>
      </c>
      <c r="S1355" t="s">
        <v>243</v>
      </c>
      <c r="T1355" t="s">
        <v>4337</v>
      </c>
      <c r="U1355">
        <f t="shared" si="65"/>
        <v>8</v>
      </c>
    </row>
    <row r="1356" spans="1:21" customFormat="1" x14ac:dyDescent="0.25">
      <c r="A1356" t="s">
        <v>1332</v>
      </c>
      <c r="B1356" t="s">
        <v>4633</v>
      </c>
      <c r="C1356" s="2" t="s">
        <v>4632</v>
      </c>
      <c r="D1356">
        <v>9</v>
      </c>
      <c r="E1356">
        <v>16</v>
      </c>
      <c r="F1356" t="s">
        <v>4628</v>
      </c>
      <c r="G1356" t="str">
        <f t="shared" si="63"/>
        <v>SURF1 Mutation-Control</v>
      </c>
      <c r="H1356">
        <v>1235</v>
      </c>
      <c r="I1356">
        <v>9028</v>
      </c>
      <c r="J1356" s="1" t="s">
        <v>4620</v>
      </c>
      <c r="K1356">
        <f t="shared" si="64"/>
        <v>7794</v>
      </c>
      <c r="L1356">
        <v>2.4644178061000001E-3</v>
      </c>
      <c r="M1356" t="s">
        <v>1411</v>
      </c>
      <c r="N1356" t="s">
        <v>1057</v>
      </c>
      <c r="O1356">
        <v>1</v>
      </c>
      <c r="P1356">
        <v>1</v>
      </c>
      <c r="Q1356">
        <v>23439</v>
      </c>
      <c r="R1356">
        <v>7154</v>
      </c>
      <c r="S1356" t="s">
        <v>1412</v>
      </c>
      <c r="T1356" t="s">
        <v>4263</v>
      </c>
      <c r="U1356">
        <f t="shared" si="65"/>
        <v>4</v>
      </c>
    </row>
    <row r="1357" spans="1:21" customFormat="1" x14ac:dyDescent="0.25">
      <c r="A1357" t="s">
        <v>1332</v>
      </c>
      <c r="B1357" t="s">
        <v>4633</v>
      </c>
      <c r="C1357" s="2" t="s">
        <v>4632</v>
      </c>
      <c r="D1357">
        <v>9</v>
      </c>
      <c r="E1357">
        <v>16</v>
      </c>
      <c r="F1357" t="s">
        <v>4628</v>
      </c>
      <c r="G1357" t="str">
        <f t="shared" si="63"/>
        <v>SURF1 Mutation-Control</v>
      </c>
      <c r="H1357">
        <v>1247</v>
      </c>
      <c r="I1357">
        <v>5877</v>
      </c>
      <c r="J1357" s="1" t="s">
        <v>4620</v>
      </c>
      <c r="K1357">
        <f t="shared" si="64"/>
        <v>4631</v>
      </c>
      <c r="L1357">
        <v>1.48494928776E-3</v>
      </c>
      <c r="M1357" t="s">
        <v>1413</v>
      </c>
      <c r="N1357" t="s">
        <v>1414</v>
      </c>
      <c r="O1357">
        <v>1</v>
      </c>
      <c r="P1357">
        <v>1</v>
      </c>
      <c r="Q1357" s="7">
        <v>24554</v>
      </c>
      <c r="R1357" s="7">
        <v>20613</v>
      </c>
      <c r="S1357" t="s">
        <v>1190</v>
      </c>
      <c r="T1357" t="s">
        <v>4550</v>
      </c>
      <c r="U1357">
        <f t="shared" si="65"/>
        <v>7</v>
      </c>
    </row>
    <row r="1358" spans="1:21" customFormat="1" x14ac:dyDescent="0.25">
      <c r="A1358" t="s">
        <v>1332</v>
      </c>
      <c r="B1358" t="s">
        <v>4633</v>
      </c>
      <c r="C1358" s="2" t="s">
        <v>4632</v>
      </c>
      <c r="D1358">
        <v>9</v>
      </c>
      <c r="E1358">
        <v>16</v>
      </c>
      <c r="F1358" t="s">
        <v>4628</v>
      </c>
      <c r="G1358" t="str">
        <f t="shared" si="63"/>
        <v>SURF1 Mutation-Control</v>
      </c>
      <c r="H1358">
        <v>1253</v>
      </c>
      <c r="I1358">
        <v>8822</v>
      </c>
      <c r="J1358" s="1" t="s">
        <v>4620</v>
      </c>
      <c r="K1358">
        <f t="shared" si="64"/>
        <v>7570</v>
      </c>
      <c r="L1358">
        <v>2.3986911481500002E-3</v>
      </c>
      <c r="M1358" t="s">
        <v>1415</v>
      </c>
      <c r="N1358" t="s">
        <v>1416</v>
      </c>
      <c r="O1358">
        <v>1</v>
      </c>
      <c r="P1358">
        <v>2</v>
      </c>
      <c r="Q1358" s="7">
        <v>24572</v>
      </c>
      <c r="R1358" s="7">
        <v>11178</v>
      </c>
      <c r="S1358" t="s">
        <v>792</v>
      </c>
      <c r="T1358" t="s">
        <v>4426</v>
      </c>
      <c r="U1358">
        <f t="shared" si="65"/>
        <v>5</v>
      </c>
    </row>
    <row r="1359" spans="1:21" customFormat="1" x14ac:dyDescent="0.25">
      <c r="A1359" t="s">
        <v>1332</v>
      </c>
      <c r="B1359" t="s">
        <v>4633</v>
      </c>
      <c r="C1359" s="2" t="s">
        <v>4632</v>
      </c>
      <c r="D1359">
        <v>9</v>
      </c>
      <c r="E1359">
        <v>16</v>
      </c>
      <c r="F1359" t="s">
        <v>4628</v>
      </c>
      <c r="G1359" t="str">
        <f t="shared" si="63"/>
        <v>SURF1 Mutation-Control</v>
      </c>
      <c r="H1359">
        <v>1264</v>
      </c>
      <c r="I1359">
        <v>9099</v>
      </c>
      <c r="J1359" s="1" t="s">
        <v>4620</v>
      </c>
      <c r="K1359">
        <f t="shared" si="64"/>
        <v>7836</v>
      </c>
      <c r="L1359">
        <v>3.1132840337100001E-3</v>
      </c>
      <c r="M1359" t="s">
        <v>1417</v>
      </c>
      <c r="N1359" t="s">
        <v>1418</v>
      </c>
      <c r="O1359">
        <v>2</v>
      </c>
      <c r="P1359">
        <v>1</v>
      </c>
      <c r="Q1359" s="7">
        <v>25262</v>
      </c>
      <c r="R1359" s="7">
        <v>6088</v>
      </c>
      <c r="S1359" t="s">
        <v>1419</v>
      </c>
      <c r="T1359" t="s">
        <v>4407</v>
      </c>
      <c r="U1359">
        <f t="shared" si="65"/>
        <v>8</v>
      </c>
    </row>
    <row r="1360" spans="1:21" customFormat="1" x14ac:dyDescent="0.25">
      <c r="A1360" t="s">
        <v>1332</v>
      </c>
      <c r="B1360" t="s">
        <v>4633</v>
      </c>
      <c r="C1360" s="2" t="s">
        <v>4632</v>
      </c>
      <c r="D1360">
        <v>9</v>
      </c>
      <c r="E1360">
        <v>16</v>
      </c>
      <c r="F1360" t="s">
        <v>4628</v>
      </c>
      <c r="G1360" t="str">
        <f t="shared" si="63"/>
        <v>SURF1 Mutation-Control</v>
      </c>
      <c r="H1360">
        <v>1275</v>
      </c>
      <c r="I1360">
        <v>8663</v>
      </c>
      <c r="J1360" s="1" t="s">
        <v>4620</v>
      </c>
      <c r="K1360">
        <f t="shared" si="64"/>
        <v>7389</v>
      </c>
      <c r="L1360">
        <v>6.0200791823999998E-3</v>
      </c>
      <c r="M1360" t="s">
        <v>1420</v>
      </c>
      <c r="N1360" t="s">
        <v>1421</v>
      </c>
      <c r="O1360">
        <v>1</v>
      </c>
      <c r="P1360">
        <v>1</v>
      </c>
      <c r="Q1360" s="7">
        <v>25325</v>
      </c>
      <c r="R1360" s="7">
        <v>4073</v>
      </c>
      <c r="S1360" t="s">
        <v>1422</v>
      </c>
      <c r="T1360" t="s">
        <v>4544</v>
      </c>
      <c r="U1360">
        <f t="shared" si="65"/>
        <v>3</v>
      </c>
    </row>
    <row r="1361" spans="1:21" customFormat="1" x14ac:dyDescent="0.25">
      <c r="A1361" t="s">
        <v>1332</v>
      </c>
      <c r="B1361" t="s">
        <v>4633</v>
      </c>
      <c r="C1361" s="2" t="s">
        <v>4632</v>
      </c>
      <c r="D1361">
        <v>9</v>
      </c>
      <c r="E1361">
        <v>16</v>
      </c>
      <c r="F1361" t="s">
        <v>4628</v>
      </c>
      <c r="G1361" t="str">
        <f t="shared" si="63"/>
        <v>SURF1 Mutation-Control</v>
      </c>
      <c r="H1361">
        <v>1380</v>
      </c>
      <c r="I1361">
        <v>4782</v>
      </c>
      <c r="J1361" s="1" t="s">
        <v>4620</v>
      </c>
      <c r="K1361">
        <f t="shared" si="64"/>
        <v>3403</v>
      </c>
      <c r="L1361">
        <v>6.4277130349199999E-3</v>
      </c>
      <c r="M1361" t="s">
        <v>1423</v>
      </c>
      <c r="N1361" t="s">
        <v>1424</v>
      </c>
      <c r="O1361">
        <v>3</v>
      </c>
      <c r="P1361">
        <v>2</v>
      </c>
      <c r="Q1361" s="7">
        <v>26405</v>
      </c>
      <c r="R1361" s="7">
        <v>9557</v>
      </c>
      <c r="S1361" t="s">
        <v>1425</v>
      </c>
      <c r="T1361" t="s">
        <v>4234</v>
      </c>
      <c r="U1361">
        <f t="shared" si="65"/>
        <v>3</v>
      </c>
    </row>
    <row r="1362" spans="1:21" customFormat="1" x14ac:dyDescent="0.25">
      <c r="A1362" t="s">
        <v>1332</v>
      </c>
      <c r="B1362" t="s">
        <v>4633</v>
      </c>
      <c r="C1362" s="2" t="s">
        <v>4632</v>
      </c>
      <c r="D1362">
        <v>9</v>
      </c>
      <c r="E1362">
        <v>16</v>
      </c>
      <c r="F1362" t="s">
        <v>4628</v>
      </c>
      <c r="G1362" t="str">
        <f t="shared" si="63"/>
        <v>SURF1 Mutation-Control</v>
      </c>
      <c r="H1362">
        <v>1388</v>
      </c>
      <c r="I1362">
        <v>8697</v>
      </c>
      <c r="J1362" s="1" t="s">
        <v>4620</v>
      </c>
      <c r="K1362">
        <f t="shared" si="64"/>
        <v>7310</v>
      </c>
      <c r="L1362">
        <v>3.3816087199500001E-3</v>
      </c>
      <c r="M1362" t="s">
        <v>1426</v>
      </c>
      <c r="N1362" t="s">
        <v>1427</v>
      </c>
      <c r="O1362">
        <v>1</v>
      </c>
      <c r="P1362">
        <v>1</v>
      </c>
      <c r="Q1362" s="7">
        <v>26368</v>
      </c>
      <c r="R1362" s="7">
        <v>5241</v>
      </c>
      <c r="S1362" t="s">
        <v>795</v>
      </c>
      <c r="T1362" t="s">
        <v>4524</v>
      </c>
      <c r="U1362">
        <f t="shared" si="65"/>
        <v>4</v>
      </c>
    </row>
    <row r="1363" spans="1:21" customFormat="1" x14ac:dyDescent="0.25">
      <c r="A1363" t="s">
        <v>1332</v>
      </c>
      <c r="B1363" t="s">
        <v>4633</v>
      </c>
      <c r="C1363" s="2" t="s">
        <v>4632</v>
      </c>
      <c r="D1363">
        <v>9</v>
      </c>
      <c r="E1363">
        <v>16</v>
      </c>
      <c r="F1363" t="s">
        <v>4628</v>
      </c>
      <c r="G1363" t="str">
        <f t="shared" si="63"/>
        <v>SURF1 Mutation-Control</v>
      </c>
      <c r="H1363">
        <v>1460</v>
      </c>
      <c r="I1363">
        <v>8248</v>
      </c>
      <c r="J1363" s="1" t="s">
        <v>4620</v>
      </c>
      <c r="K1363">
        <f t="shared" si="64"/>
        <v>6789</v>
      </c>
      <c r="L1363">
        <v>4.2219937680399999E-3</v>
      </c>
      <c r="M1363" t="s">
        <v>1428</v>
      </c>
      <c r="N1363" t="s">
        <v>1429</v>
      </c>
      <c r="O1363">
        <v>5</v>
      </c>
      <c r="P1363">
        <v>1</v>
      </c>
      <c r="Q1363" s="7">
        <v>26268</v>
      </c>
      <c r="R1363" s="7">
        <v>15189</v>
      </c>
      <c r="S1363" t="s">
        <v>1430</v>
      </c>
      <c r="T1363" t="s">
        <v>4565</v>
      </c>
      <c r="U1363">
        <f t="shared" si="65"/>
        <v>7</v>
      </c>
    </row>
    <row r="1364" spans="1:21" customFormat="1" x14ac:dyDescent="0.25">
      <c r="A1364" t="s">
        <v>1332</v>
      </c>
      <c r="B1364" t="s">
        <v>4633</v>
      </c>
      <c r="C1364" s="2" t="s">
        <v>4632</v>
      </c>
      <c r="D1364">
        <v>9</v>
      </c>
      <c r="E1364">
        <v>16</v>
      </c>
      <c r="F1364" t="s">
        <v>4628</v>
      </c>
      <c r="G1364" t="str">
        <f t="shared" si="63"/>
        <v>SURF1 Mutation-Control</v>
      </c>
      <c r="H1364">
        <v>1477</v>
      </c>
      <c r="I1364">
        <v>9418</v>
      </c>
      <c r="J1364" s="1" t="s">
        <v>4620</v>
      </c>
      <c r="K1364">
        <f t="shared" si="64"/>
        <v>7942</v>
      </c>
      <c r="L1364">
        <v>6.0748896902399997E-3</v>
      </c>
      <c r="M1364" t="s">
        <v>1431</v>
      </c>
      <c r="N1364" t="s">
        <v>1432</v>
      </c>
      <c r="O1364">
        <v>5</v>
      </c>
      <c r="P1364">
        <v>2</v>
      </c>
      <c r="Q1364" s="7">
        <v>25953</v>
      </c>
      <c r="R1364" s="7">
        <v>14678</v>
      </c>
      <c r="S1364" t="s">
        <v>1198</v>
      </c>
      <c r="T1364" t="s">
        <v>4225</v>
      </c>
      <c r="U1364">
        <f t="shared" si="65"/>
        <v>7</v>
      </c>
    </row>
    <row r="1365" spans="1:21" customFormat="1" x14ac:dyDescent="0.25">
      <c r="A1365" t="s">
        <v>1332</v>
      </c>
      <c r="B1365" t="s">
        <v>4633</v>
      </c>
      <c r="C1365" s="2" t="s">
        <v>4632</v>
      </c>
      <c r="D1365">
        <v>9</v>
      </c>
      <c r="E1365">
        <v>16</v>
      </c>
      <c r="F1365" t="s">
        <v>4628</v>
      </c>
      <c r="G1365" t="str">
        <f t="shared" si="63"/>
        <v>SURF1 Mutation-Control</v>
      </c>
      <c r="H1365">
        <v>1521</v>
      </c>
      <c r="I1365">
        <v>9349</v>
      </c>
      <c r="J1365" s="1" t="s">
        <v>4620</v>
      </c>
      <c r="K1365">
        <f t="shared" si="64"/>
        <v>7829</v>
      </c>
      <c r="L1365">
        <v>1.21283892451E-3</v>
      </c>
      <c r="M1365" t="s">
        <v>1433</v>
      </c>
      <c r="N1365" t="s">
        <v>1434</v>
      </c>
      <c r="O1365">
        <v>1</v>
      </c>
      <c r="P1365">
        <v>1</v>
      </c>
      <c r="Q1365" s="7">
        <v>24219</v>
      </c>
      <c r="R1365" s="7">
        <v>13456</v>
      </c>
      <c r="S1365" t="s">
        <v>1435</v>
      </c>
      <c r="T1365" t="s">
        <v>4566</v>
      </c>
      <c r="U1365">
        <f t="shared" si="65"/>
        <v>4</v>
      </c>
    </row>
    <row r="1366" spans="1:21" customFormat="1" x14ac:dyDescent="0.25">
      <c r="A1366" t="s">
        <v>1332</v>
      </c>
      <c r="B1366" t="s">
        <v>4633</v>
      </c>
      <c r="C1366" s="2" t="s">
        <v>4632</v>
      </c>
      <c r="D1366">
        <v>9</v>
      </c>
      <c r="E1366">
        <v>16</v>
      </c>
      <c r="F1366" t="s">
        <v>4628</v>
      </c>
      <c r="G1366" t="str">
        <f t="shared" si="63"/>
        <v>SURF1 Mutation-Control</v>
      </c>
      <c r="H1366">
        <v>1524</v>
      </c>
      <c r="I1366">
        <v>9576</v>
      </c>
      <c r="J1366" s="1" t="s">
        <v>4620</v>
      </c>
      <c r="K1366">
        <f t="shared" si="64"/>
        <v>8053</v>
      </c>
      <c r="L1366">
        <v>3.24348342873E-3</v>
      </c>
      <c r="M1366" t="s">
        <v>1436</v>
      </c>
      <c r="N1366" t="s">
        <v>1437</v>
      </c>
      <c r="O1366">
        <v>2</v>
      </c>
      <c r="P1366">
        <v>1</v>
      </c>
      <c r="Q1366" s="7">
        <v>24021</v>
      </c>
      <c r="R1366" s="7">
        <v>12170</v>
      </c>
      <c r="S1366" t="s">
        <v>540</v>
      </c>
      <c r="T1366" t="s">
        <v>4427</v>
      </c>
      <c r="U1366">
        <f t="shared" si="65"/>
        <v>5</v>
      </c>
    </row>
    <row r="1367" spans="1:21" customFormat="1" x14ac:dyDescent="0.25">
      <c r="A1367" t="s">
        <v>1332</v>
      </c>
      <c r="B1367" t="s">
        <v>4633</v>
      </c>
      <c r="C1367" s="2" t="s">
        <v>4632</v>
      </c>
      <c r="D1367">
        <v>9</v>
      </c>
      <c r="E1367">
        <v>16</v>
      </c>
      <c r="F1367" t="s">
        <v>4628</v>
      </c>
      <c r="G1367" t="str">
        <f t="shared" si="63"/>
        <v>SURF1 Mutation-Control</v>
      </c>
      <c r="H1367">
        <v>1530</v>
      </c>
      <c r="I1367">
        <v>9526</v>
      </c>
      <c r="J1367" s="1" t="s">
        <v>4620</v>
      </c>
      <c r="K1367">
        <f t="shared" si="64"/>
        <v>7997</v>
      </c>
      <c r="L1367">
        <v>3.7552244285999998E-3</v>
      </c>
      <c r="M1367" t="s">
        <v>1438</v>
      </c>
      <c r="N1367" t="s">
        <v>1439</v>
      </c>
      <c r="O1367">
        <v>2</v>
      </c>
      <c r="P1367">
        <v>2</v>
      </c>
      <c r="Q1367" s="7">
        <v>24141</v>
      </c>
      <c r="R1367" s="7">
        <v>12867</v>
      </c>
      <c r="S1367" t="s">
        <v>274</v>
      </c>
      <c r="T1367" t="s">
        <v>4486</v>
      </c>
      <c r="U1367">
        <f t="shared" si="65"/>
        <v>7</v>
      </c>
    </row>
    <row r="1368" spans="1:21" customFormat="1" x14ac:dyDescent="0.25">
      <c r="A1368" t="s">
        <v>1332</v>
      </c>
      <c r="B1368" t="s">
        <v>4633</v>
      </c>
      <c r="C1368" s="2" t="s">
        <v>4632</v>
      </c>
      <c r="D1368">
        <v>9</v>
      </c>
      <c r="E1368">
        <v>16</v>
      </c>
      <c r="F1368" t="s">
        <v>4628</v>
      </c>
      <c r="G1368" t="str">
        <f t="shared" si="63"/>
        <v>SURF1 Mutation-Control</v>
      </c>
      <c r="H1368">
        <v>1593</v>
      </c>
      <c r="I1368">
        <v>8719</v>
      </c>
      <c r="J1368" s="1" t="s">
        <v>4620</v>
      </c>
      <c r="K1368">
        <f t="shared" si="64"/>
        <v>7127</v>
      </c>
      <c r="L1368">
        <v>1.2724537305599999E-2</v>
      </c>
      <c r="M1368" t="s">
        <v>1440</v>
      </c>
      <c r="N1368" t="s">
        <v>1441</v>
      </c>
      <c r="O1368">
        <v>2</v>
      </c>
      <c r="P1368">
        <v>3</v>
      </c>
      <c r="Q1368" s="7">
        <v>17507</v>
      </c>
      <c r="R1368" s="7">
        <v>6507</v>
      </c>
      <c r="S1368" t="s">
        <v>277</v>
      </c>
      <c r="T1368" t="s">
        <v>4340</v>
      </c>
      <c r="U1368">
        <f t="shared" si="65"/>
        <v>9</v>
      </c>
    </row>
    <row r="1369" spans="1:21" customFormat="1" x14ac:dyDescent="0.25">
      <c r="A1369" t="s">
        <v>1332</v>
      </c>
      <c r="B1369" t="s">
        <v>4633</v>
      </c>
      <c r="C1369" s="2" t="s">
        <v>4632</v>
      </c>
      <c r="D1369">
        <v>9</v>
      </c>
      <c r="E1369">
        <v>16</v>
      </c>
      <c r="F1369" t="s">
        <v>4628</v>
      </c>
      <c r="G1369" t="str">
        <f t="shared" si="63"/>
        <v>SURF1 Mutation-Control</v>
      </c>
      <c r="H1369">
        <v>1611</v>
      </c>
      <c r="I1369">
        <v>8910</v>
      </c>
      <c r="J1369" s="1" t="s">
        <v>4620</v>
      </c>
      <c r="K1369">
        <f t="shared" si="64"/>
        <v>7300</v>
      </c>
      <c r="L1369">
        <v>3.4128098196E-3</v>
      </c>
      <c r="M1369" t="s">
        <v>1442</v>
      </c>
      <c r="N1369" t="s">
        <v>1443</v>
      </c>
      <c r="O1369">
        <v>1</v>
      </c>
      <c r="P1369">
        <v>1</v>
      </c>
      <c r="Q1369" s="7">
        <v>15061</v>
      </c>
      <c r="R1369" s="7">
        <v>10344</v>
      </c>
      <c r="S1369" t="s">
        <v>812</v>
      </c>
      <c r="T1369" t="s">
        <v>4228</v>
      </c>
      <c r="U1369">
        <f t="shared" si="65"/>
        <v>4</v>
      </c>
    </row>
    <row r="1370" spans="1:21" customFormat="1" x14ac:dyDescent="0.25">
      <c r="A1370" t="s">
        <v>1332</v>
      </c>
      <c r="B1370" t="s">
        <v>4633</v>
      </c>
      <c r="C1370" s="2" t="s">
        <v>4632</v>
      </c>
      <c r="D1370">
        <v>9</v>
      </c>
      <c r="E1370">
        <v>16</v>
      </c>
      <c r="F1370" t="s">
        <v>4628</v>
      </c>
      <c r="G1370" t="str">
        <f t="shared" si="63"/>
        <v>SURF1 Mutation-Control</v>
      </c>
      <c r="H1370">
        <v>1612</v>
      </c>
      <c r="I1370">
        <v>8800</v>
      </c>
      <c r="J1370" s="1" t="s">
        <v>4620</v>
      </c>
      <c r="K1370">
        <f t="shared" si="64"/>
        <v>7189</v>
      </c>
      <c r="L1370">
        <v>2.48459707265E-3</v>
      </c>
      <c r="M1370" t="s">
        <v>1444</v>
      </c>
      <c r="N1370" t="s">
        <v>1445</v>
      </c>
      <c r="O1370">
        <v>2</v>
      </c>
      <c r="P1370">
        <v>1</v>
      </c>
      <c r="Q1370" s="7">
        <v>14426</v>
      </c>
      <c r="R1370" s="7">
        <v>10038</v>
      </c>
      <c r="S1370" t="s">
        <v>280</v>
      </c>
      <c r="T1370" t="s">
        <v>4262</v>
      </c>
      <c r="U1370">
        <f t="shared" si="65"/>
        <v>2</v>
      </c>
    </row>
    <row r="1371" spans="1:21" customFormat="1" x14ac:dyDescent="0.25">
      <c r="A1371" t="s">
        <v>1332</v>
      </c>
      <c r="B1371" t="s">
        <v>4633</v>
      </c>
      <c r="C1371" s="2" t="s">
        <v>4632</v>
      </c>
      <c r="D1371">
        <v>9</v>
      </c>
      <c r="E1371">
        <v>16</v>
      </c>
      <c r="F1371" t="s">
        <v>4628</v>
      </c>
      <c r="G1371" t="str">
        <f t="shared" si="63"/>
        <v>SURF1 Mutation-Control</v>
      </c>
      <c r="H1371">
        <v>1618</v>
      </c>
      <c r="I1371">
        <v>9406</v>
      </c>
      <c r="J1371" s="1" t="s">
        <v>4620</v>
      </c>
      <c r="K1371">
        <f t="shared" si="64"/>
        <v>7789</v>
      </c>
      <c r="L1371">
        <v>1.89037326675E-3</v>
      </c>
      <c r="M1371" t="s">
        <v>1446</v>
      </c>
      <c r="N1371" t="s">
        <v>1447</v>
      </c>
      <c r="O1371">
        <v>1</v>
      </c>
      <c r="P1371">
        <v>1</v>
      </c>
      <c r="Q1371" s="7">
        <v>15677</v>
      </c>
      <c r="R1371" s="7">
        <v>14438</v>
      </c>
      <c r="S1371" t="s">
        <v>49</v>
      </c>
      <c r="U1371">
        <f t="shared" si="65"/>
        <v>0</v>
      </c>
    </row>
    <row r="1372" spans="1:21" customFormat="1" x14ac:dyDescent="0.25">
      <c r="A1372" t="s">
        <v>1332</v>
      </c>
      <c r="B1372" t="s">
        <v>4633</v>
      </c>
      <c r="C1372" s="2" t="s">
        <v>4632</v>
      </c>
      <c r="D1372">
        <v>9</v>
      </c>
      <c r="E1372">
        <v>16</v>
      </c>
      <c r="F1372" t="s">
        <v>4628</v>
      </c>
      <c r="G1372" t="str">
        <f t="shared" si="63"/>
        <v>SURF1 Mutation-Control</v>
      </c>
      <c r="H1372">
        <v>1633</v>
      </c>
      <c r="I1372">
        <v>6804</v>
      </c>
      <c r="J1372" s="1" t="s">
        <v>4620</v>
      </c>
      <c r="K1372">
        <f t="shared" si="64"/>
        <v>5172</v>
      </c>
      <c r="L1372">
        <v>1.41291008994E-3</v>
      </c>
      <c r="M1372" t="s">
        <v>1448</v>
      </c>
      <c r="N1372" t="s">
        <v>1449</v>
      </c>
      <c r="O1372">
        <v>1</v>
      </c>
      <c r="P1372">
        <v>1</v>
      </c>
      <c r="Q1372" s="7">
        <v>14009</v>
      </c>
      <c r="R1372" s="7">
        <v>21112</v>
      </c>
      <c r="S1372" t="s">
        <v>1043</v>
      </c>
      <c r="T1372" t="s">
        <v>4308</v>
      </c>
      <c r="U1372">
        <f t="shared" si="65"/>
        <v>4</v>
      </c>
    </row>
    <row r="1373" spans="1:21" customFormat="1" x14ac:dyDescent="0.25">
      <c r="A1373" t="s">
        <v>1332</v>
      </c>
      <c r="B1373" t="s">
        <v>4633</v>
      </c>
      <c r="C1373" s="2" t="s">
        <v>4632</v>
      </c>
      <c r="D1373">
        <v>9</v>
      </c>
      <c r="E1373">
        <v>16</v>
      </c>
      <c r="F1373" t="s">
        <v>4628</v>
      </c>
      <c r="G1373" t="str">
        <f t="shared" si="63"/>
        <v>SURF1 Mutation-Control</v>
      </c>
      <c r="H1373">
        <v>1637</v>
      </c>
      <c r="I1373">
        <v>9488</v>
      </c>
      <c r="J1373" s="1" t="s">
        <v>4620</v>
      </c>
      <c r="K1373">
        <f t="shared" si="64"/>
        <v>7852</v>
      </c>
      <c r="L1373">
        <v>2.7413734009800001E-3</v>
      </c>
      <c r="M1373" t="s">
        <v>1450</v>
      </c>
      <c r="N1373" t="s">
        <v>1451</v>
      </c>
      <c r="O1373">
        <v>1</v>
      </c>
      <c r="P1373">
        <v>1</v>
      </c>
      <c r="Q1373" s="7">
        <v>14307</v>
      </c>
      <c r="R1373" s="7">
        <v>14278</v>
      </c>
      <c r="S1373" t="s">
        <v>49</v>
      </c>
      <c r="U1373">
        <f t="shared" si="65"/>
        <v>0</v>
      </c>
    </row>
    <row r="1374" spans="1:21" customFormat="1" x14ac:dyDescent="0.25">
      <c r="A1374" t="s">
        <v>1332</v>
      </c>
      <c r="B1374" t="s">
        <v>4633</v>
      </c>
      <c r="C1374" s="2" t="s">
        <v>4632</v>
      </c>
      <c r="D1374">
        <v>9</v>
      </c>
      <c r="E1374">
        <v>16</v>
      </c>
      <c r="F1374" t="s">
        <v>4628</v>
      </c>
      <c r="G1374" t="str">
        <f t="shared" si="63"/>
        <v>SURF1 Mutation-Control</v>
      </c>
      <c r="H1374">
        <v>1646</v>
      </c>
      <c r="I1374">
        <v>9103</v>
      </c>
      <c r="J1374" s="1" t="s">
        <v>4620</v>
      </c>
      <c r="K1374">
        <f t="shared" si="64"/>
        <v>7458</v>
      </c>
      <c r="L1374">
        <v>3.9596645975300002E-3</v>
      </c>
      <c r="M1374" t="s">
        <v>1452</v>
      </c>
      <c r="N1374" t="s">
        <v>1453</v>
      </c>
      <c r="O1374">
        <v>1</v>
      </c>
      <c r="P1374">
        <v>1</v>
      </c>
      <c r="Q1374" s="7">
        <v>12859</v>
      </c>
      <c r="R1374" s="7">
        <v>6057</v>
      </c>
      <c r="S1374" t="s">
        <v>1454</v>
      </c>
      <c r="T1374" t="s">
        <v>4567</v>
      </c>
      <c r="U1374">
        <f t="shared" si="65"/>
        <v>4</v>
      </c>
    </row>
    <row r="1375" spans="1:21" customFormat="1" x14ac:dyDescent="0.25">
      <c r="A1375" t="s">
        <v>1332</v>
      </c>
      <c r="B1375" t="s">
        <v>4633</v>
      </c>
      <c r="C1375" s="2" t="s">
        <v>4632</v>
      </c>
      <c r="D1375">
        <v>9</v>
      </c>
      <c r="E1375">
        <v>16</v>
      </c>
      <c r="F1375" t="s">
        <v>4628</v>
      </c>
      <c r="G1375" t="str">
        <f t="shared" si="63"/>
        <v>SURF1 Mutation-Control</v>
      </c>
      <c r="H1375">
        <v>1662</v>
      </c>
      <c r="I1375">
        <v>8878</v>
      </c>
      <c r="J1375" s="1" t="s">
        <v>4620</v>
      </c>
      <c r="K1375">
        <f t="shared" si="64"/>
        <v>7217</v>
      </c>
      <c r="L1375">
        <v>1.32305561579E-2</v>
      </c>
      <c r="M1375" t="s">
        <v>1455</v>
      </c>
      <c r="N1375" t="s">
        <v>1456</v>
      </c>
      <c r="O1375">
        <v>3</v>
      </c>
      <c r="P1375">
        <v>3</v>
      </c>
      <c r="Q1375" s="7">
        <v>11663</v>
      </c>
      <c r="R1375" s="7">
        <v>11714</v>
      </c>
      <c r="S1375" t="s">
        <v>553</v>
      </c>
      <c r="T1375" t="s">
        <v>4286</v>
      </c>
      <c r="U1375">
        <f t="shared" si="65"/>
        <v>6</v>
      </c>
    </row>
    <row r="1376" spans="1:21" customFormat="1" x14ac:dyDescent="0.25">
      <c r="A1376" t="s">
        <v>1332</v>
      </c>
      <c r="B1376" t="s">
        <v>4633</v>
      </c>
      <c r="C1376" s="2" t="s">
        <v>4632</v>
      </c>
      <c r="D1376">
        <v>9</v>
      </c>
      <c r="E1376">
        <v>16</v>
      </c>
      <c r="F1376" t="s">
        <v>4628</v>
      </c>
      <c r="G1376" t="str">
        <f t="shared" si="63"/>
        <v>SURF1 Mutation-Control</v>
      </c>
      <c r="H1376">
        <v>1672</v>
      </c>
      <c r="I1376">
        <v>8825</v>
      </c>
      <c r="J1376" s="1" t="s">
        <v>4620</v>
      </c>
      <c r="K1376">
        <f t="shared" si="64"/>
        <v>7154</v>
      </c>
      <c r="L1376">
        <v>1.1730958215699999E-2</v>
      </c>
      <c r="M1376" t="s">
        <v>1457</v>
      </c>
      <c r="N1376" t="s">
        <v>1458</v>
      </c>
      <c r="O1376">
        <v>4</v>
      </c>
      <c r="P1376">
        <v>5</v>
      </c>
      <c r="Q1376" s="7">
        <v>10079</v>
      </c>
      <c r="R1376" s="7">
        <v>11356</v>
      </c>
      <c r="S1376" t="s">
        <v>301</v>
      </c>
      <c r="T1376" t="s">
        <v>4373</v>
      </c>
      <c r="U1376">
        <f t="shared" si="65"/>
        <v>11</v>
      </c>
    </row>
    <row r="1377" spans="1:21" customFormat="1" x14ac:dyDescent="0.25">
      <c r="A1377" t="s">
        <v>1332</v>
      </c>
      <c r="B1377" t="s">
        <v>4633</v>
      </c>
      <c r="C1377" s="2" t="s">
        <v>4632</v>
      </c>
      <c r="D1377">
        <v>9</v>
      </c>
      <c r="E1377">
        <v>16</v>
      </c>
      <c r="F1377" t="s">
        <v>4628</v>
      </c>
      <c r="G1377" t="str">
        <f t="shared" si="63"/>
        <v>SURF1 Mutation-Control</v>
      </c>
      <c r="H1377">
        <v>1676</v>
      </c>
      <c r="I1377">
        <v>9521</v>
      </c>
      <c r="J1377" s="1" t="s">
        <v>4620</v>
      </c>
      <c r="K1377">
        <f t="shared" si="64"/>
        <v>7846</v>
      </c>
      <c r="L1377">
        <v>4.6090989284199996E-3</v>
      </c>
      <c r="M1377" t="s">
        <v>1459</v>
      </c>
      <c r="N1377" t="s">
        <v>1460</v>
      </c>
      <c r="O1377">
        <v>2</v>
      </c>
      <c r="P1377">
        <v>1</v>
      </c>
      <c r="Q1377" s="7">
        <v>9728</v>
      </c>
      <c r="R1377" s="7">
        <v>13343</v>
      </c>
      <c r="S1377" t="s">
        <v>310</v>
      </c>
      <c r="T1377" t="s">
        <v>4314</v>
      </c>
      <c r="U1377">
        <f t="shared" si="65"/>
        <v>9</v>
      </c>
    </row>
    <row r="1378" spans="1:21" customFormat="1" x14ac:dyDescent="0.25">
      <c r="A1378" t="s">
        <v>1332</v>
      </c>
      <c r="B1378" t="s">
        <v>4633</v>
      </c>
      <c r="C1378" s="2" t="s">
        <v>4632</v>
      </c>
      <c r="D1378">
        <v>9</v>
      </c>
      <c r="E1378">
        <v>16</v>
      </c>
      <c r="F1378" t="s">
        <v>4628</v>
      </c>
      <c r="G1378" t="str">
        <f t="shared" si="63"/>
        <v>SURF1 Mutation-Control</v>
      </c>
      <c r="H1378">
        <v>1683</v>
      </c>
      <c r="I1378">
        <v>8125</v>
      </c>
      <c r="J1378" s="1" t="s">
        <v>4620</v>
      </c>
      <c r="K1378">
        <f t="shared" si="64"/>
        <v>6443</v>
      </c>
      <c r="L1378">
        <v>2.73685913027E-3</v>
      </c>
      <c r="M1378" t="s">
        <v>1461</v>
      </c>
      <c r="N1378" t="s">
        <v>1462</v>
      </c>
      <c r="O1378">
        <v>1</v>
      </c>
      <c r="P1378">
        <v>2</v>
      </c>
      <c r="Q1378" s="7">
        <v>9139</v>
      </c>
      <c r="R1378" s="7">
        <v>22829</v>
      </c>
      <c r="S1378" t="s">
        <v>313</v>
      </c>
      <c r="T1378" t="s">
        <v>4489</v>
      </c>
      <c r="U1378">
        <f t="shared" si="65"/>
        <v>7</v>
      </c>
    </row>
    <row r="1379" spans="1:21" customFormat="1" x14ac:dyDescent="0.25">
      <c r="A1379" t="s">
        <v>1332</v>
      </c>
      <c r="B1379" t="s">
        <v>4633</v>
      </c>
      <c r="C1379" s="2" t="s">
        <v>4632</v>
      </c>
      <c r="D1379">
        <v>9</v>
      </c>
      <c r="E1379">
        <v>16</v>
      </c>
      <c r="F1379" t="s">
        <v>4628</v>
      </c>
      <c r="G1379" t="str">
        <f t="shared" si="63"/>
        <v>SURF1 Mutation-Control</v>
      </c>
      <c r="H1379">
        <v>1688</v>
      </c>
      <c r="I1379">
        <v>9593</v>
      </c>
      <c r="J1379" s="1" t="s">
        <v>4620</v>
      </c>
      <c r="K1379">
        <f t="shared" si="64"/>
        <v>7906</v>
      </c>
      <c r="L1379">
        <v>7.6915219826900003E-3</v>
      </c>
      <c r="M1379" t="s">
        <v>1463</v>
      </c>
      <c r="N1379" t="s">
        <v>1464</v>
      </c>
      <c r="O1379">
        <v>2</v>
      </c>
      <c r="P1379">
        <v>3</v>
      </c>
      <c r="Q1379" s="7">
        <v>8846</v>
      </c>
      <c r="R1379" s="7">
        <v>12027</v>
      </c>
      <c r="S1379" t="s">
        <v>316</v>
      </c>
      <c r="T1379" t="s">
        <v>4201</v>
      </c>
      <c r="U1379">
        <f t="shared" si="65"/>
        <v>8</v>
      </c>
    </row>
    <row r="1380" spans="1:21" customFormat="1" x14ac:dyDescent="0.25">
      <c r="A1380" t="s">
        <v>1332</v>
      </c>
      <c r="B1380" t="s">
        <v>4633</v>
      </c>
      <c r="C1380" s="2" t="s">
        <v>4632</v>
      </c>
      <c r="D1380">
        <v>9</v>
      </c>
      <c r="E1380">
        <v>16</v>
      </c>
      <c r="F1380" t="s">
        <v>4628</v>
      </c>
      <c r="G1380" t="str">
        <f t="shared" si="63"/>
        <v>SURF1 Mutation-Control</v>
      </c>
      <c r="H1380">
        <v>1694</v>
      </c>
      <c r="I1380">
        <v>8963</v>
      </c>
      <c r="J1380" s="1" t="s">
        <v>4620</v>
      </c>
      <c r="K1380">
        <f t="shared" si="64"/>
        <v>7270</v>
      </c>
      <c r="L1380">
        <v>3.8458099750600001E-3</v>
      </c>
      <c r="M1380" t="s">
        <v>1465</v>
      </c>
      <c r="N1380" t="s">
        <v>1466</v>
      </c>
      <c r="O1380">
        <v>1</v>
      </c>
      <c r="P1380">
        <v>1</v>
      </c>
      <c r="Q1380" s="7">
        <v>8690</v>
      </c>
      <c r="R1380" s="7">
        <v>8645</v>
      </c>
      <c r="S1380" t="s">
        <v>1467</v>
      </c>
      <c r="T1380" t="s">
        <v>4272</v>
      </c>
      <c r="U1380">
        <f t="shared" si="65"/>
        <v>3</v>
      </c>
    </row>
    <row r="1381" spans="1:21" customFormat="1" x14ac:dyDescent="0.25">
      <c r="A1381" t="s">
        <v>1332</v>
      </c>
      <c r="B1381" t="s">
        <v>4633</v>
      </c>
      <c r="C1381" s="2" t="s">
        <v>4632</v>
      </c>
      <c r="D1381">
        <v>9</v>
      </c>
      <c r="E1381">
        <v>16</v>
      </c>
      <c r="F1381" t="s">
        <v>4628</v>
      </c>
      <c r="G1381" t="str">
        <f t="shared" si="63"/>
        <v>SURF1 Mutation-Control</v>
      </c>
      <c r="H1381">
        <v>1843</v>
      </c>
      <c r="I1381">
        <v>8962</v>
      </c>
      <c r="J1381" s="1" t="s">
        <v>4620</v>
      </c>
      <c r="K1381">
        <f t="shared" si="64"/>
        <v>7120</v>
      </c>
      <c r="L1381">
        <v>4.3758676947099999E-3</v>
      </c>
      <c r="M1381" t="s">
        <v>1468</v>
      </c>
      <c r="N1381" t="s">
        <v>1469</v>
      </c>
      <c r="O1381">
        <v>1</v>
      </c>
      <c r="P1381">
        <v>1</v>
      </c>
      <c r="Q1381" s="7">
        <v>14794</v>
      </c>
      <c r="R1381" s="7">
        <v>8804</v>
      </c>
      <c r="S1381" t="s">
        <v>1470</v>
      </c>
      <c r="T1381" t="s">
        <v>4288</v>
      </c>
      <c r="U1381">
        <f t="shared" si="65"/>
        <v>3</v>
      </c>
    </row>
    <row r="1382" spans="1:21" customFormat="1" x14ac:dyDescent="0.25">
      <c r="A1382" t="s">
        <v>1332</v>
      </c>
      <c r="B1382" t="s">
        <v>4633</v>
      </c>
      <c r="C1382" s="2" t="s">
        <v>4632</v>
      </c>
      <c r="D1382">
        <v>9</v>
      </c>
      <c r="E1382">
        <v>16</v>
      </c>
      <c r="F1382" t="s">
        <v>4628</v>
      </c>
      <c r="G1382" t="str">
        <f t="shared" si="63"/>
        <v>SURF1 Mutation-Control</v>
      </c>
      <c r="H1382">
        <v>1851</v>
      </c>
      <c r="I1382">
        <v>9203</v>
      </c>
      <c r="J1382" s="1" t="s">
        <v>4620</v>
      </c>
      <c r="K1382">
        <f t="shared" si="64"/>
        <v>7353</v>
      </c>
      <c r="L1382">
        <v>1.1167118998899999E-2</v>
      </c>
      <c r="M1382" t="s">
        <v>1471</v>
      </c>
      <c r="N1382" t="s">
        <v>1472</v>
      </c>
      <c r="O1382">
        <v>1</v>
      </c>
      <c r="P1382">
        <v>3</v>
      </c>
      <c r="Q1382" s="7">
        <v>16102</v>
      </c>
      <c r="R1382" s="7">
        <v>7498</v>
      </c>
      <c r="S1382" t="s">
        <v>1473</v>
      </c>
      <c r="T1382" t="s">
        <v>4568</v>
      </c>
      <c r="U1382">
        <f t="shared" si="65"/>
        <v>8</v>
      </c>
    </row>
    <row r="1383" spans="1:21" customFormat="1" x14ac:dyDescent="0.25">
      <c r="A1383" t="s">
        <v>1332</v>
      </c>
      <c r="B1383" t="s">
        <v>4633</v>
      </c>
      <c r="C1383" s="2" t="s">
        <v>4632</v>
      </c>
      <c r="D1383">
        <v>9</v>
      </c>
      <c r="E1383">
        <v>16</v>
      </c>
      <c r="F1383" t="s">
        <v>4628</v>
      </c>
      <c r="G1383" t="str">
        <f t="shared" si="63"/>
        <v>SURF1 Mutation-Control</v>
      </c>
      <c r="H1383">
        <v>1903</v>
      </c>
      <c r="I1383">
        <v>9671</v>
      </c>
      <c r="J1383" s="1" t="s">
        <v>4620</v>
      </c>
      <c r="K1383">
        <f t="shared" si="64"/>
        <v>7769</v>
      </c>
      <c r="L1383">
        <v>2.0241789346099999E-2</v>
      </c>
      <c r="M1383" t="s">
        <v>1474</v>
      </c>
      <c r="N1383" t="s">
        <v>1475</v>
      </c>
      <c r="O1383">
        <v>11</v>
      </c>
      <c r="P1383">
        <v>8</v>
      </c>
      <c r="Q1383" s="7">
        <v>19058</v>
      </c>
      <c r="R1383" s="7">
        <v>16855</v>
      </c>
      <c r="S1383" t="s">
        <v>328</v>
      </c>
      <c r="T1383" t="s">
        <v>4192</v>
      </c>
      <c r="U1383">
        <f t="shared" si="65"/>
        <v>9</v>
      </c>
    </row>
    <row r="1384" spans="1:21" customFormat="1" x14ac:dyDescent="0.25">
      <c r="A1384" t="s">
        <v>1332</v>
      </c>
      <c r="B1384" t="s">
        <v>4633</v>
      </c>
      <c r="C1384" s="2" t="s">
        <v>4632</v>
      </c>
      <c r="D1384">
        <v>9</v>
      </c>
      <c r="E1384">
        <v>16</v>
      </c>
      <c r="F1384" t="s">
        <v>4628</v>
      </c>
      <c r="G1384" t="str">
        <f t="shared" si="63"/>
        <v>SURF1 Mutation-Control</v>
      </c>
      <c r="H1384">
        <v>1927</v>
      </c>
      <c r="I1384">
        <v>5694</v>
      </c>
      <c r="J1384" s="1" t="s">
        <v>4620</v>
      </c>
      <c r="K1384">
        <f t="shared" si="64"/>
        <v>3768</v>
      </c>
      <c r="L1384">
        <v>1.43662081337E-3</v>
      </c>
      <c r="M1384" t="s">
        <v>1476</v>
      </c>
      <c r="N1384" t="s">
        <v>1477</v>
      </c>
      <c r="O1384">
        <v>1</v>
      </c>
      <c r="P1384">
        <v>1</v>
      </c>
      <c r="Q1384" s="7">
        <v>20544</v>
      </c>
      <c r="R1384" s="7">
        <v>18129</v>
      </c>
      <c r="S1384" t="s">
        <v>1478</v>
      </c>
      <c r="T1384" t="s">
        <v>4569</v>
      </c>
      <c r="U1384">
        <f t="shared" si="65"/>
        <v>9</v>
      </c>
    </row>
    <row r="1385" spans="1:21" customFormat="1" x14ac:dyDescent="0.25">
      <c r="A1385" t="s">
        <v>1332</v>
      </c>
      <c r="B1385" t="s">
        <v>4633</v>
      </c>
      <c r="C1385" s="2" t="s">
        <v>4632</v>
      </c>
      <c r="D1385">
        <v>9</v>
      </c>
      <c r="E1385">
        <v>16</v>
      </c>
      <c r="F1385" t="s">
        <v>4628</v>
      </c>
      <c r="G1385" t="str">
        <f t="shared" si="63"/>
        <v>SURF1 Mutation-Control</v>
      </c>
      <c r="H1385">
        <v>2065</v>
      </c>
      <c r="I1385">
        <v>9572</v>
      </c>
      <c r="J1385" s="1" t="s">
        <v>4620</v>
      </c>
      <c r="K1385">
        <f t="shared" si="64"/>
        <v>7508</v>
      </c>
      <c r="L1385">
        <v>5.9456343440299998E-3</v>
      </c>
      <c r="M1385" t="s">
        <v>1479</v>
      </c>
      <c r="N1385" t="s">
        <v>1480</v>
      </c>
      <c r="O1385">
        <v>2</v>
      </c>
      <c r="P1385">
        <v>2</v>
      </c>
      <c r="Q1385" s="7">
        <v>18811</v>
      </c>
      <c r="R1385" s="7">
        <v>12307</v>
      </c>
      <c r="S1385" t="s">
        <v>331</v>
      </c>
      <c r="T1385" t="s">
        <v>4299</v>
      </c>
      <c r="U1385">
        <f t="shared" si="65"/>
        <v>3</v>
      </c>
    </row>
    <row r="1386" spans="1:21" customFormat="1" x14ac:dyDescent="0.25">
      <c r="A1386" t="s">
        <v>1332</v>
      </c>
      <c r="B1386" t="s">
        <v>4633</v>
      </c>
      <c r="C1386" s="2" t="s">
        <v>4632</v>
      </c>
      <c r="D1386">
        <v>9</v>
      </c>
      <c r="E1386">
        <v>16</v>
      </c>
      <c r="F1386" t="s">
        <v>4628</v>
      </c>
      <c r="G1386" t="str">
        <f t="shared" si="63"/>
        <v>SURF1 Mutation-Control</v>
      </c>
      <c r="H1386">
        <v>2162</v>
      </c>
      <c r="I1386">
        <v>9648</v>
      </c>
      <c r="J1386" s="1" t="s">
        <v>4620</v>
      </c>
      <c r="K1386">
        <f t="shared" si="64"/>
        <v>7487</v>
      </c>
      <c r="L1386">
        <v>5.5676794221300001E-3</v>
      </c>
      <c r="M1386" t="s">
        <v>1481</v>
      </c>
      <c r="N1386" t="s">
        <v>1482</v>
      </c>
      <c r="O1386">
        <v>1</v>
      </c>
      <c r="P1386">
        <v>3</v>
      </c>
      <c r="Q1386" s="7">
        <v>9429</v>
      </c>
      <c r="R1386" s="7">
        <v>14889</v>
      </c>
      <c r="S1386" t="s">
        <v>49</v>
      </c>
      <c r="U1386">
        <f t="shared" si="65"/>
        <v>0</v>
      </c>
    </row>
    <row r="1387" spans="1:21" customFormat="1" x14ac:dyDescent="0.25">
      <c r="A1387" t="s">
        <v>1332</v>
      </c>
      <c r="B1387" t="s">
        <v>4633</v>
      </c>
      <c r="C1387" s="2" t="s">
        <v>4632</v>
      </c>
      <c r="D1387">
        <v>9</v>
      </c>
      <c r="E1387">
        <v>16</v>
      </c>
      <c r="F1387" t="s">
        <v>4628</v>
      </c>
      <c r="G1387" t="str">
        <f t="shared" si="63"/>
        <v>SURF1 Mutation-Control</v>
      </c>
      <c r="H1387">
        <v>2163</v>
      </c>
      <c r="I1387">
        <v>9335</v>
      </c>
      <c r="J1387" s="1" t="s">
        <v>4620</v>
      </c>
      <c r="K1387">
        <f t="shared" si="64"/>
        <v>7173</v>
      </c>
      <c r="L1387">
        <v>1.7688691119999999E-2</v>
      </c>
      <c r="M1387" t="s">
        <v>1483</v>
      </c>
      <c r="N1387" t="s">
        <v>1484</v>
      </c>
      <c r="O1387">
        <v>2</v>
      </c>
      <c r="P1387">
        <v>11</v>
      </c>
      <c r="Q1387" s="7">
        <v>8566</v>
      </c>
      <c r="R1387" s="7">
        <v>13299</v>
      </c>
      <c r="S1387" t="s">
        <v>1485</v>
      </c>
      <c r="T1387" t="s">
        <v>4251</v>
      </c>
      <c r="U1387">
        <f t="shared" si="65"/>
        <v>1</v>
      </c>
    </row>
    <row r="1388" spans="1:21" customFormat="1" x14ac:dyDescent="0.25">
      <c r="A1388" t="s">
        <v>1332</v>
      </c>
      <c r="B1388" t="s">
        <v>4633</v>
      </c>
      <c r="C1388" s="2" t="s">
        <v>4632</v>
      </c>
      <c r="D1388">
        <v>9</v>
      </c>
      <c r="E1388">
        <v>16</v>
      </c>
      <c r="F1388" t="s">
        <v>4628</v>
      </c>
      <c r="G1388" t="str">
        <f t="shared" si="63"/>
        <v>SURF1 Mutation-Control</v>
      </c>
      <c r="H1388">
        <v>2164</v>
      </c>
      <c r="I1388">
        <v>9650</v>
      </c>
      <c r="J1388" s="1" t="s">
        <v>4620</v>
      </c>
      <c r="K1388">
        <f t="shared" si="64"/>
        <v>7487</v>
      </c>
      <c r="L1388">
        <v>1.45293940592E-2</v>
      </c>
      <c r="M1388" t="s">
        <v>1486</v>
      </c>
      <c r="N1388" t="s">
        <v>1487</v>
      </c>
      <c r="O1388">
        <v>4</v>
      </c>
      <c r="P1388">
        <v>5</v>
      </c>
      <c r="Q1388" s="7">
        <v>9037</v>
      </c>
      <c r="R1388" s="7">
        <v>15385</v>
      </c>
      <c r="S1388" t="s">
        <v>337</v>
      </c>
      <c r="T1388" t="s">
        <v>4316</v>
      </c>
      <c r="U1388">
        <f t="shared" si="65"/>
        <v>7</v>
      </c>
    </row>
    <row r="1389" spans="1:21" customFormat="1" x14ac:dyDescent="0.25">
      <c r="A1389" t="s">
        <v>1332</v>
      </c>
      <c r="B1389" t="s">
        <v>4633</v>
      </c>
      <c r="C1389" s="2" t="s">
        <v>4632</v>
      </c>
      <c r="D1389">
        <v>9</v>
      </c>
      <c r="E1389">
        <v>16</v>
      </c>
      <c r="F1389" t="s">
        <v>4628</v>
      </c>
      <c r="G1389" t="str">
        <f t="shared" si="63"/>
        <v>SURF1 Mutation-Control</v>
      </c>
      <c r="H1389">
        <v>2178</v>
      </c>
      <c r="I1389">
        <v>9664</v>
      </c>
      <c r="J1389" s="1" t="s">
        <v>4620</v>
      </c>
      <c r="K1389">
        <f t="shared" si="64"/>
        <v>7487</v>
      </c>
      <c r="L1389">
        <v>1.25727944161E-2</v>
      </c>
      <c r="M1389" t="s">
        <v>1488</v>
      </c>
      <c r="N1389" t="s">
        <v>1489</v>
      </c>
      <c r="O1389">
        <v>2</v>
      </c>
      <c r="P1389">
        <v>9</v>
      </c>
      <c r="Q1389" s="7">
        <v>8329</v>
      </c>
      <c r="R1389" s="7">
        <v>16407</v>
      </c>
      <c r="S1389" t="s">
        <v>343</v>
      </c>
      <c r="T1389" t="s">
        <v>4234</v>
      </c>
      <c r="U1389">
        <f t="shared" si="65"/>
        <v>3</v>
      </c>
    </row>
    <row r="1390" spans="1:21" customFormat="1" x14ac:dyDescent="0.25">
      <c r="A1390" t="s">
        <v>1332</v>
      </c>
      <c r="B1390" t="s">
        <v>4633</v>
      </c>
      <c r="C1390" s="2" t="s">
        <v>4632</v>
      </c>
      <c r="D1390">
        <v>9</v>
      </c>
      <c r="E1390">
        <v>16</v>
      </c>
      <c r="F1390" t="s">
        <v>4628</v>
      </c>
      <c r="G1390" t="str">
        <f t="shared" si="63"/>
        <v>SURF1 Mutation-Control</v>
      </c>
      <c r="H1390">
        <v>2184</v>
      </c>
      <c r="I1390">
        <v>7887</v>
      </c>
      <c r="J1390" s="1" t="s">
        <v>4620</v>
      </c>
      <c r="K1390">
        <f t="shared" si="64"/>
        <v>5704</v>
      </c>
      <c r="L1390">
        <v>3.2031347527699998E-3</v>
      </c>
      <c r="M1390" t="s">
        <v>1490</v>
      </c>
      <c r="N1390" t="s">
        <v>1491</v>
      </c>
      <c r="O1390">
        <v>1</v>
      </c>
      <c r="P1390">
        <v>1</v>
      </c>
      <c r="Q1390" s="7">
        <v>7269</v>
      </c>
      <c r="R1390" s="7">
        <v>12256</v>
      </c>
      <c r="S1390" t="s">
        <v>1492</v>
      </c>
      <c r="T1390" t="s">
        <v>4570</v>
      </c>
      <c r="U1390">
        <f t="shared" si="65"/>
        <v>9</v>
      </c>
    </row>
    <row r="1391" spans="1:21" customFormat="1" x14ac:dyDescent="0.25">
      <c r="A1391" t="s">
        <v>1332</v>
      </c>
      <c r="B1391" t="s">
        <v>4633</v>
      </c>
      <c r="C1391" s="2" t="s">
        <v>4632</v>
      </c>
      <c r="D1391">
        <v>9</v>
      </c>
      <c r="E1391">
        <v>16</v>
      </c>
      <c r="F1391" t="s">
        <v>4628</v>
      </c>
      <c r="G1391" t="str">
        <f t="shared" si="63"/>
        <v>SURF1 Mutation-Control</v>
      </c>
      <c r="H1391">
        <v>2328</v>
      </c>
      <c r="I1391">
        <v>9330</v>
      </c>
      <c r="J1391" s="1" t="s">
        <v>4620</v>
      </c>
      <c r="K1391">
        <f t="shared" si="64"/>
        <v>7003</v>
      </c>
      <c r="L1391">
        <v>6.6395896985500004E-3</v>
      </c>
      <c r="M1391" t="s">
        <v>1493</v>
      </c>
      <c r="N1391" t="s">
        <v>1494</v>
      </c>
      <c r="O1391">
        <v>2</v>
      </c>
      <c r="P1391">
        <v>1</v>
      </c>
      <c r="Q1391" s="7">
        <v>8087</v>
      </c>
      <c r="R1391" s="7">
        <v>13123</v>
      </c>
      <c r="S1391" t="s">
        <v>1246</v>
      </c>
      <c r="T1391" t="s">
        <v>4231</v>
      </c>
      <c r="U1391">
        <f t="shared" si="65"/>
        <v>4</v>
      </c>
    </row>
    <row r="1392" spans="1:21" customFormat="1" x14ac:dyDescent="0.25">
      <c r="A1392" t="s">
        <v>1332</v>
      </c>
      <c r="B1392" t="s">
        <v>4633</v>
      </c>
      <c r="C1392" s="2" t="s">
        <v>4632</v>
      </c>
      <c r="D1392">
        <v>9</v>
      </c>
      <c r="E1392">
        <v>16</v>
      </c>
      <c r="F1392" t="s">
        <v>4628</v>
      </c>
      <c r="G1392" t="str">
        <f t="shared" si="63"/>
        <v>SURF1 Mutation-Control</v>
      </c>
      <c r="H1392">
        <v>2416</v>
      </c>
      <c r="I1392">
        <v>9549</v>
      </c>
      <c r="J1392" s="1" t="s">
        <v>4620</v>
      </c>
      <c r="K1392">
        <f t="shared" si="64"/>
        <v>7134</v>
      </c>
      <c r="L1392">
        <v>1.0906877525100001E-2</v>
      </c>
      <c r="M1392" t="s">
        <v>1495</v>
      </c>
      <c r="N1392" t="s">
        <v>1496</v>
      </c>
      <c r="O1392">
        <v>3</v>
      </c>
      <c r="P1392">
        <v>2</v>
      </c>
      <c r="Q1392" s="7">
        <v>10677</v>
      </c>
      <c r="R1392" s="7">
        <v>12979</v>
      </c>
      <c r="S1392" t="s">
        <v>603</v>
      </c>
      <c r="T1392" t="s">
        <v>4318</v>
      </c>
      <c r="U1392">
        <f t="shared" si="65"/>
        <v>5</v>
      </c>
    </row>
    <row r="1393" spans="1:21" customFormat="1" x14ac:dyDescent="0.25">
      <c r="A1393" t="s">
        <v>1332</v>
      </c>
      <c r="B1393" t="s">
        <v>4633</v>
      </c>
      <c r="C1393" s="2" t="s">
        <v>4632</v>
      </c>
      <c r="D1393">
        <v>9</v>
      </c>
      <c r="E1393">
        <v>16</v>
      </c>
      <c r="F1393" t="s">
        <v>4628</v>
      </c>
      <c r="G1393" t="str">
        <f t="shared" si="63"/>
        <v>SURF1 Mutation-Control</v>
      </c>
      <c r="H1393">
        <v>2423</v>
      </c>
      <c r="I1393">
        <v>9675</v>
      </c>
      <c r="J1393" s="1" t="s">
        <v>4620</v>
      </c>
      <c r="K1393">
        <f t="shared" si="64"/>
        <v>7253</v>
      </c>
      <c r="L1393">
        <v>3.6261212000999999E-3</v>
      </c>
      <c r="M1393" t="s">
        <v>1497</v>
      </c>
      <c r="N1393" t="s">
        <v>1498</v>
      </c>
      <c r="O1393">
        <v>1</v>
      </c>
      <c r="P1393">
        <v>2</v>
      </c>
      <c r="Q1393" s="7">
        <v>11655</v>
      </c>
      <c r="R1393" s="7">
        <v>16776</v>
      </c>
      <c r="S1393" t="s">
        <v>1499</v>
      </c>
      <c r="T1393" t="s">
        <v>4422</v>
      </c>
      <c r="U1393">
        <f t="shared" si="65"/>
        <v>4</v>
      </c>
    </row>
    <row r="1394" spans="1:21" customFormat="1" x14ac:dyDescent="0.25">
      <c r="A1394" t="s">
        <v>1332</v>
      </c>
      <c r="B1394" t="s">
        <v>4633</v>
      </c>
      <c r="C1394" s="2" t="s">
        <v>4632</v>
      </c>
      <c r="D1394">
        <v>9</v>
      </c>
      <c r="E1394">
        <v>16</v>
      </c>
      <c r="F1394" t="s">
        <v>4628</v>
      </c>
      <c r="G1394" t="str">
        <f t="shared" si="63"/>
        <v>SURF1 Mutation-Control</v>
      </c>
      <c r="H1394">
        <v>2508</v>
      </c>
      <c r="I1394">
        <v>9636</v>
      </c>
      <c r="J1394" s="1" t="s">
        <v>4620</v>
      </c>
      <c r="K1394">
        <f t="shared" si="64"/>
        <v>7129</v>
      </c>
      <c r="L1394">
        <v>3.8958902606699999E-3</v>
      </c>
      <c r="M1394" t="s">
        <v>1500</v>
      </c>
      <c r="N1394" t="s">
        <v>1501</v>
      </c>
      <c r="O1394">
        <v>3</v>
      </c>
      <c r="P1394">
        <v>1</v>
      </c>
      <c r="Q1394" s="7">
        <v>18798</v>
      </c>
      <c r="R1394" s="7">
        <v>13484</v>
      </c>
      <c r="S1394" t="s">
        <v>369</v>
      </c>
      <c r="T1394" t="s">
        <v>4238</v>
      </c>
      <c r="U1394">
        <f t="shared" si="65"/>
        <v>7</v>
      </c>
    </row>
    <row r="1395" spans="1:21" customFormat="1" x14ac:dyDescent="0.25">
      <c r="A1395" t="s">
        <v>1332</v>
      </c>
      <c r="B1395" t="s">
        <v>4633</v>
      </c>
      <c r="C1395" s="2" t="s">
        <v>4632</v>
      </c>
      <c r="D1395">
        <v>9</v>
      </c>
      <c r="E1395">
        <v>16</v>
      </c>
      <c r="F1395" t="s">
        <v>4628</v>
      </c>
      <c r="G1395" t="str">
        <f t="shared" si="63"/>
        <v>SURF1 Mutation-Control</v>
      </c>
      <c r="H1395">
        <v>3064</v>
      </c>
      <c r="I1395">
        <v>4807</v>
      </c>
      <c r="J1395" s="1" t="s">
        <v>4620</v>
      </c>
      <c r="K1395">
        <f t="shared" si="64"/>
        <v>1744</v>
      </c>
      <c r="L1395">
        <v>7.0084472541700003E-3</v>
      </c>
      <c r="M1395" t="s">
        <v>1502</v>
      </c>
      <c r="N1395" t="s">
        <v>1503</v>
      </c>
      <c r="O1395">
        <v>1</v>
      </c>
      <c r="P1395">
        <v>1</v>
      </c>
      <c r="Q1395" s="7">
        <v>29758</v>
      </c>
      <c r="R1395" s="7">
        <v>7839</v>
      </c>
      <c r="S1395" t="s">
        <v>1504</v>
      </c>
      <c r="T1395" t="s">
        <v>4571</v>
      </c>
      <c r="U1395">
        <f t="shared" si="65"/>
        <v>7</v>
      </c>
    </row>
    <row r="1396" spans="1:21" customFormat="1" x14ac:dyDescent="0.25">
      <c r="A1396" t="s">
        <v>1332</v>
      </c>
      <c r="B1396" t="s">
        <v>4633</v>
      </c>
      <c r="C1396" s="2" t="s">
        <v>4632</v>
      </c>
      <c r="D1396">
        <v>9</v>
      </c>
      <c r="E1396">
        <v>16</v>
      </c>
      <c r="F1396" t="s">
        <v>4628</v>
      </c>
      <c r="G1396" t="str">
        <f t="shared" si="63"/>
        <v>SURF1 Mutation-Control</v>
      </c>
      <c r="H1396">
        <v>3111</v>
      </c>
      <c r="I1396">
        <v>8224</v>
      </c>
      <c r="J1396" s="1" t="s">
        <v>4620</v>
      </c>
      <c r="K1396">
        <f t="shared" si="64"/>
        <v>5114</v>
      </c>
      <c r="L1396">
        <v>1.5471548200300001E-3</v>
      </c>
      <c r="M1396" t="s">
        <v>1505</v>
      </c>
      <c r="N1396" t="s">
        <v>1506</v>
      </c>
      <c r="O1396">
        <v>1</v>
      </c>
      <c r="P1396">
        <v>1</v>
      </c>
      <c r="Q1396" s="7">
        <v>26946</v>
      </c>
      <c r="R1396" s="7">
        <v>17878</v>
      </c>
      <c r="S1396" t="s">
        <v>1507</v>
      </c>
      <c r="T1396" t="s">
        <v>4572</v>
      </c>
      <c r="U1396">
        <f t="shared" si="65"/>
        <v>6</v>
      </c>
    </row>
    <row r="1397" spans="1:21" customFormat="1" x14ac:dyDescent="0.25">
      <c r="A1397" t="s">
        <v>1332</v>
      </c>
      <c r="B1397" t="s">
        <v>4633</v>
      </c>
      <c r="C1397" s="2" t="s">
        <v>4632</v>
      </c>
      <c r="D1397">
        <v>9</v>
      </c>
      <c r="E1397">
        <v>16</v>
      </c>
      <c r="F1397" t="s">
        <v>4628</v>
      </c>
      <c r="G1397" t="str">
        <f t="shared" si="63"/>
        <v>SURF1 Mutation-Control</v>
      </c>
      <c r="H1397">
        <v>3119</v>
      </c>
      <c r="I1397">
        <v>9426</v>
      </c>
      <c r="J1397" s="1" t="s">
        <v>4620</v>
      </c>
      <c r="K1397">
        <f t="shared" si="64"/>
        <v>6308</v>
      </c>
      <c r="L1397">
        <v>4.1549680827700003E-3</v>
      </c>
      <c r="M1397" t="s">
        <v>1508</v>
      </c>
      <c r="N1397" t="s">
        <v>1509</v>
      </c>
      <c r="O1397">
        <v>3</v>
      </c>
      <c r="P1397">
        <v>3</v>
      </c>
      <c r="Q1397" s="7">
        <v>26058</v>
      </c>
      <c r="R1397" s="7">
        <v>14806</v>
      </c>
      <c r="S1397" t="s">
        <v>608</v>
      </c>
      <c r="T1397" t="s">
        <v>4380</v>
      </c>
      <c r="U1397">
        <f t="shared" si="65"/>
        <v>5</v>
      </c>
    </row>
    <row r="1398" spans="1:21" customFormat="1" x14ac:dyDescent="0.25">
      <c r="A1398" t="s">
        <v>1332</v>
      </c>
      <c r="B1398" t="s">
        <v>4633</v>
      </c>
      <c r="C1398" s="2" t="s">
        <v>4632</v>
      </c>
      <c r="D1398">
        <v>9</v>
      </c>
      <c r="E1398">
        <v>16</v>
      </c>
      <c r="F1398" t="s">
        <v>4628</v>
      </c>
      <c r="G1398" t="str">
        <f t="shared" si="63"/>
        <v>SURF1 Mutation-Control</v>
      </c>
      <c r="H1398">
        <v>3164</v>
      </c>
      <c r="I1398">
        <v>7952</v>
      </c>
      <c r="J1398" s="1" t="s">
        <v>4620</v>
      </c>
      <c r="K1398">
        <f t="shared" si="64"/>
        <v>4789</v>
      </c>
      <c r="L1398">
        <v>1.2043969389900001E-3</v>
      </c>
      <c r="M1398" t="s">
        <v>1510</v>
      </c>
      <c r="N1398" t="s">
        <v>1511</v>
      </c>
      <c r="O1398">
        <v>1</v>
      </c>
      <c r="P1398">
        <v>1</v>
      </c>
      <c r="Q1398" s="7">
        <v>21645</v>
      </c>
      <c r="R1398" s="7">
        <v>17724</v>
      </c>
      <c r="S1398" t="s">
        <v>1255</v>
      </c>
      <c r="T1398" t="s">
        <v>4551</v>
      </c>
      <c r="U1398">
        <f t="shared" si="65"/>
        <v>8</v>
      </c>
    </row>
    <row r="1399" spans="1:21" customFormat="1" x14ac:dyDescent="0.25">
      <c r="A1399" t="s">
        <v>1332</v>
      </c>
      <c r="B1399" t="s">
        <v>4633</v>
      </c>
      <c r="C1399" s="2" t="s">
        <v>4632</v>
      </c>
      <c r="D1399">
        <v>9</v>
      </c>
      <c r="E1399">
        <v>16</v>
      </c>
      <c r="F1399" t="s">
        <v>4628</v>
      </c>
      <c r="G1399" t="str">
        <f t="shared" si="63"/>
        <v>SURF1 Mutation-Control</v>
      </c>
      <c r="H1399">
        <v>3189</v>
      </c>
      <c r="I1399">
        <v>8307</v>
      </c>
      <c r="J1399" s="1" t="s">
        <v>4620</v>
      </c>
      <c r="K1399">
        <f t="shared" si="64"/>
        <v>5119</v>
      </c>
      <c r="L1399">
        <v>6.4307524041899997E-3</v>
      </c>
      <c r="M1399" t="s">
        <v>1512</v>
      </c>
      <c r="N1399" t="s">
        <v>1513</v>
      </c>
      <c r="O1399">
        <v>3</v>
      </c>
      <c r="P1399">
        <v>1</v>
      </c>
      <c r="Q1399" s="7">
        <v>19233</v>
      </c>
      <c r="R1399" s="7">
        <v>10559</v>
      </c>
      <c r="S1399" t="s">
        <v>1514</v>
      </c>
      <c r="T1399" t="s">
        <v>4193</v>
      </c>
      <c r="U1399">
        <f t="shared" si="65"/>
        <v>7</v>
      </c>
    </row>
    <row r="1400" spans="1:21" customFormat="1" x14ac:dyDescent="0.25">
      <c r="A1400" t="s">
        <v>1332</v>
      </c>
      <c r="B1400" t="s">
        <v>4633</v>
      </c>
      <c r="C1400" s="2" t="s">
        <v>4632</v>
      </c>
      <c r="D1400">
        <v>9</v>
      </c>
      <c r="E1400">
        <v>16</v>
      </c>
      <c r="F1400" t="s">
        <v>4628</v>
      </c>
      <c r="G1400" t="str">
        <f t="shared" si="63"/>
        <v>SURF1 Mutation-Control</v>
      </c>
      <c r="H1400">
        <v>3303</v>
      </c>
      <c r="I1400">
        <v>8827</v>
      </c>
      <c r="J1400" s="1" t="s">
        <v>4620</v>
      </c>
      <c r="K1400">
        <f t="shared" si="64"/>
        <v>5525</v>
      </c>
      <c r="L1400">
        <v>4.9101472710500003E-3</v>
      </c>
      <c r="M1400" t="s">
        <v>1515</v>
      </c>
      <c r="N1400" t="s">
        <v>1516</v>
      </c>
      <c r="O1400">
        <v>2</v>
      </c>
      <c r="P1400">
        <v>1</v>
      </c>
      <c r="Q1400" s="7">
        <v>10345</v>
      </c>
      <c r="R1400" s="7">
        <v>11408</v>
      </c>
      <c r="S1400" t="s">
        <v>1096</v>
      </c>
      <c r="T1400" t="s">
        <v>4544</v>
      </c>
      <c r="U1400">
        <f t="shared" si="65"/>
        <v>3</v>
      </c>
    </row>
    <row r="1401" spans="1:21" customFormat="1" x14ac:dyDescent="0.25">
      <c r="A1401" t="s">
        <v>1332</v>
      </c>
      <c r="B1401" t="s">
        <v>4633</v>
      </c>
      <c r="C1401" s="2" t="s">
        <v>4632</v>
      </c>
      <c r="D1401">
        <v>9</v>
      </c>
      <c r="E1401">
        <v>16</v>
      </c>
      <c r="F1401" t="s">
        <v>4628</v>
      </c>
      <c r="G1401" t="str">
        <f t="shared" si="63"/>
        <v>SURF1 Mutation-Control</v>
      </c>
      <c r="H1401">
        <v>3304</v>
      </c>
      <c r="I1401">
        <v>9402</v>
      </c>
      <c r="J1401" s="1" t="s">
        <v>4620</v>
      </c>
      <c r="K1401">
        <f t="shared" si="64"/>
        <v>6099</v>
      </c>
      <c r="L1401">
        <v>1.01968707911E-2</v>
      </c>
      <c r="M1401" t="s">
        <v>1517</v>
      </c>
      <c r="N1401" t="s">
        <v>1518</v>
      </c>
      <c r="O1401">
        <v>3</v>
      </c>
      <c r="P1401">
        <v>5</v>
      </c>
      <c r="Q1401" s="7">
        <v>10871</v>
      </c>
      <c r="R1401" s="7">
        <v>14409</v>
      </c>
      <c r="S1401" t="s">
        <v>1260</v>
      </c>
      <c r="T1401" t="s">
        <v>4206</v>
      </c>
      <c r="U1401">
        <f t="shared" si="65"/>
        <v>7</v>
      </c>
    </row>
    <row r="1402" spans="1:21" customFormat="1" x14ac:dyDescent="0.25">
      <c r="A1402" t="s">
        <v>1332</v>
      </c>
      <c r="B1402" t="s">
        <v>4633</v>
      </c>
      <c r="C1402" s="2" t="s">
        <v>4632</v>
      </c>
      <c r="D1402">
        <v>9</v>
      </c>
      <c r="E1402">
        <v>16</v>
      </c>
      <c r="F1402" t="s">
        <v>4628</v>
      </c>
      <c r="G1402" t="str">
        <f t="shared" si="63"/>
        <v>SURF1 Mutation-Control</v>
      </c>
      <c r="H1402">
        <v>3320</v>
      </c>
      <c r="I1402">
        <v>9728</v>
      </c>
      <c r="J1402" s="1" t="s">
        <v>4620</v>
      </c>
      <c r="K1402">
        <f t="shared" si="64"/>
        <v>6409</v>
      </c>
      <c r="L1402">
        <v>7.1077311378200001E-3</v>
      </c>
      <c r="M1402" t="s">
        <v>1519</v>
      </c>
      <c r="N1402" t="s">
        <v>1520</v>
      </c>
      <c r="O1402">
        <v>2</v>
      </c>
      <c r="P1402">
        <v>3</v>
      </c>
      <c r="Q1402" s="7">
        <v>9997</v>
      </c>
      <c r="R1402" s="7">
        <v>18816</v>
      </c>
      <c r="S1402" t="s">
        <v>61</v>
      </c>
      <c r="T1402" t="s">
        <v>4242</v>
      </c>
      <c r="U1402">
        <f t="shared" si="65"/>
        <v>8</v>
      </c>
    </row>
    <row r="1403" spans="1:21" customFormat="1" x14ac:dyDescent="0.25">
      <c r="A1403" t="s">
        <v>1332</v>
      </c>
      <c r="B1403" t="s">
        <v>4633</v>
      </c>
      <c r="C1403" s="2" t="s">
        <v>4632</v>
      </c>
      <c r="D1403">
        <v>9</v>
      </c>
      <c r="E1403">
        <v>16</v>
      </c>
      <c r="F1403" t="s">
        <v>4628</v>
      </c>
      <c r="G1403" t="str">
        <f t="shared" si="63"/>
        <v>SURF1 Mutation-Control</v>
      </c>
      <c r="H1403">
        <v>3322</v>
      </c>
      <c r="I1403">
        <v>9592</v>
      </c>
      <c r="J1403" s="1" t="s">
        <v>4620</v>
      </c>
      <c r="K1403">
        <f t="shared" si="64"/>
        <v>6271</v>
      </c>
      <c r="L1403">
        <v>5.4018041241700003E-3</v>
      </c>
      <c r="M1403" t="s">
        <v>1521</v>
      </c>
      <c r="N1403" t="s">
        <v>1522</v>
      </c>
      <c r="O1403">
        <v>2</v>
      </c>
      <c r="P1403">
        <v>1</v>
      </c>
      <c r="Q1403" s="7">
        <v>10158</v>
      </c>
      <c r="R1403" s="7">
        <v>11695</v>
      </c>
      <c r="S1403" t="s">
        <v>621</v>
      </c>
      <c r="T1403" t="s">
        <v>4320</v>
      </c>
      <c r="U1403">
        <f t="shared" si="65"/>
        <v>3</v>
      </c>
    </row>
    <row r="1404" spans="1:21" customFormat="1" x14ac:dyDescent="0.25">
      <c r="A1404" t="s">
        <v>1332</v>
      </c>
      <c r="B1404" t="s">
        <v>4633</v>
      </c>
      <c r="C1404" s="2" t="s">
        <v>4632</v>
      </c>
      <c r="D1404">
        <v>9</v>
      </c>
      <c r="E1404">
        <v>16</v>
      </c>
      <c r="F1404" t="s">
        <v>4628</v>
      </c>
      <c r="G1404" t="str">
        <f t="shared" si="63"/>
        <v>SURF1 Mutation-Control</v>
      </c>
      <c r="H1404">
        <v>3481</v>
      </c>
      <c r="I1404">
        <v>9524</v>
      </c>
      <c r="J1404" s="1" t="s">
        <v>4620</v>
      </c>
      <c r="K1404">
        <f t="shared" si="64"/>
        <v>6044</v>
      </c>
      <c r="L1404">
        <v>1.9859610062300002E-2</v>
      </c>
      <c r="M1404" t="s">
        <v>1523</v>
      </c>
      <c r="N1404" t="s">
        <v>1524</v>
      </c>
      <c r="O1404">
        <v>1</v>
      </c>
      <c r="P1404">
        <v>1</v>
      </c>
      <c r="Q1404" s="7">
        <v>1811</v>
      </c>
      <c r="R1404" s="7">
        <v>13230</v>
      </c>
      <c r="S1404" t="s">
        <v>410</v>
      </c>
      <c r="T1404" t="s">
        <v>4458</v>
      </c>
      <c r="U1404">
        <f t="shared" si="65"/>
        <v>8</v>
      </c>
    </row>
    <row r="1405" spans="1:21" customFormat="1" x14ac:dyDescent="0.25">
      <c r="A1405" t="s">
        <v>1332</v>
      </c>
      <c r="B1405" t="s">
        <v>4633</v>
      </c>
      <c r="C1405" s="2" t="s">
        <v>4632</v>
      </c>
      <c r="D1405">
        <v>9</v>
      </c>
      <c r="E1405">
        <v>16</v>
      </c>
      <c r="F1405" t="s">
        <v>4628</v>
      </c>
      <c r="G1405" t="str">
        <f t="shared" si="63"/>
        <v>SURF1 Mutation-Control</v>
      </c>
      <c r="H1405">
        <v>3506</v>
      </c>
      <c r="I1405">
        <v>9566</v>
      </c>
      <c r="J1405" s="1" t="s">
        <v>4620</v>
      </c>
      <c r="K1405">
        <f t="shared" si="64"/>
        <v>6061</v>
      </c>
      <c r="L1405">
        <v>0.108775742748</v>
      </c>
      <c r="M1405" t="s">
        <v>1525</v>
      </c>
      <c r="N1405" t="s">
        <v>1526</v>
      </c>
      <c r="O1405">
        <v>4</v>
      </c>
      <c r="P1405">
        <v>1</v>
      </c>
      <c r="Q1405" s="7">
        <v>1059</v>
      </c>
      <c r="R1405" s="7">
        <v>12680</v>
      </c>
      <c r="S1405" t="s">
        <v>82</v>
      </c>
      <c r="T1405" t="s">
        <v>4199</v>
      </c>
      <c r="U1405">
        <f t="shared" si="65"/>
        <v>8</v>
      </c>
    </row>
    <row r="1406" spans="1:21" customFormat="1" x14ac:dyDescent="0.25">
      <c r="A1406" t="s">
        <v>1332</v>
      </c>
      <c r="B1406" t="s">
        <v>4633</v>
      </c>
      <c r="C1406" s="2" t="s">
        <v>4632</v>
      </c>
      <c r="D1406">
        <v>9</v>
      </c>
      <c r="E1406">
        <v>16</v>
      </c>
      <c r="F1406" t="s">
        <v>4628</v>
      </c>
      <c r="G1406" t="str">
        <f t="shared" si="63"/>
        <v>SURF1 Mutation-Control</v>
      </c>
      <c r="H1406">
        <v>3738</v>
      </c>
      <c r="I1406">
        <v>9058</v>
      </c>
      <c r="J1406" s="1" t="s">
        <v>4620</v>
      </c>
      <c r="K1406">
        <f t="shared" si="64"/>
        <v>5321</v>
      </c>
      <c r="L1406">
        <v>6.7512323067899999E-3</v>
      </c>
      <c r="M1406" t="s">
        <v>1527</v>
      </c>
      <c r="N1406" t="s">
        <v>1528</v>
      </c>
      <c r="O1406">
        <v>2</v>
      </c>
      <c r="P1406">
        <v>1</v>
      </c>
      <c r="Q1406" s="7">
        <v>7776</v>
      </c>
      <c r="R1406" s="7">
        <v>6500</v>
      </c>
      <c r="S1406" t="s">
        <v>1529</v>
      </c>
      <c r="T1406" t="s">
        <v>4573</v>
      </c>
      <c r="U1406">
        <f t="shared" si="65"/>
        <v>8</v>
      </c>
    </row>
    <row r="1407" spans="1:21" customFormat="1" x14ac:dyDescent="0.25">
      <c r="A1407" t="s">
        <v>1332</v>
      </c>
      <c r="B1407" t="s">
        <v>4633</v>
      </c>
      <c r="C1407" s="2" t="s">
        <v>4632</v>
      </c>
      <c r="D1407">
        <v>9</v>
      </c>
      <c r="E1407">
        <v>16</v>
      </c>
      <c r="F1407" t="s">
        <v>4628</v>
      </c>
      <c r="G1407" t="str">
        <f t="shared" si="63"/>
        <v>SURF1 Mutation-Control</v>
      </c>
      <c r="H1407">
        <v>3747</v>
      </c>
      <c r="I1407">
        <v>9681</v>
      </c>
      <c r="J1407" s="1" t="s">
        <v>4620</v>
      </c>
      <c r="K1407">
        <f t="shared" si="64"/>
        <v>5935</v>
      </c>
      <c r="L1407">
        <v>1.7456698837E-2</v>
      </c>
      <c r="M1407" t="s">
        <v>1530</v>
      </c>
      <c r="N1407" t="s">
        <v>1531</v>
      </c>
      <c r="O1407">
        <v>3</v>
      </c>
      <c r="P1407">
        <v>5</v>
      </c>
      <c r="Q1407" s="7">
        <v>7792</v>
      </c>
      <c r="R1407" s="7">
        <v>17077</v>
      </c>
      <c r="S1407" t="s">
        <v>938</v>
      </c>
      <c r="T1407" t="s">
        <v>4420</v>
      </c>
      <c r="U1407">
        <f t="shared" si="65"/>
        <v>2</v>
      </c>
    </row>
    <row r="1408" spans="1:21" customFormat="1" x14ac:dyDescent="0.25">
      <c r="A1408" t="s">
        <v>1332</v>
      </c>
      <c r="B1408" t="s">
        <v>4633</v>
      </c>
      <c r="C1408" s="2" t="s">
        <v>4632</v>
      </c>
      <c r="D1408">
        <v>9</v>
      </c>
      <c r="E1408">
        <v>16</v>
      </c>
      <c r="F1408" t="s">
        <v>4628</v>
      </c>
      <c r="G1408" t="str">
        <f t="shared" si="63"/>
        <v>SURF1 Mutation-Control</v>
      </c>
      <c r="H1408">
        <v>3781</v>
      </c>
      <c r="I1408">
        <v>9504</v>
      </c>
      <c r="J1408" s="1" t="s">
        <v>4620</v>
      </c>
      <c r="K1408">
        <f t="shared" si="64"/>
        <v>5724</v>
      </c>
      <c r="L1408">
        <v>3.8281158982999999E-3</v>
      </c>
      <c r="M1408" t="s">
        <v>1532</v>
      </c>
      <c r="N1408" t="s">
        <v>1533</v>
      </c>
      <c r="O1408">
        <v>1</v>
      </c>
      <c r="P1408">
        <v>1</v>
      </c>
      <c r="Q1408" s="7">
        <v>6909</v>
      </c>
      <c r="R1408" s="7">
        <v>13874</v>
      </c>
      <c r="S1408" t="s">
        <v>49</v>
      </c>
      <c r="U1408">
        <f t="shared" si="65"/>
        <v>0</v>
      </c>
    </row>
    <row r="1409" spans="1:21" customFormat="1" x14ac:dyDescent="0.25">
      <c r="A1409" t="s">
        <v>1332</v>
      </c>
      <c r="B1409" t="s">
        <v>4633</v>
      </c>
      <c r="C1409" s="2" t="s">
        <v>4632</v>
      </c>
      <c r="D1409">
        <v>9</v>
      </c>
      <c r="E1409">
        <v>16</v>
      </c>
      <c r="F1409" t="s">
        <v>4628</v>
      </c>
      <c r="G1409" t="str">
        <f t="shared" si="63"/>
        <v>SURF1 Mutation-Control</v>
      </c>
      <c r="H1409">
        <v>3798</v>
      </c>
      <c r="I1409">
        <v>9094</v>
      </c>
      <c r="J1409" s="1" t="s">
        <v>4620</v>
      </c>
      <c r="K1409">
        <f t="shared" si="64"/>
        <v>5297</v>
      </c>
      <c r="L1409">
        <v>6.3743485506999997E-3</v>
      </c>
      <c r="M1409" t="s">
        <v>1534</v>
      </c>
      <c r="N1409" t="s">
        <v>1535</v>
      </c>
      <c r="O1409">
        <v>1</v>
      </c>
      <c r="P1409">
        <v>2</v>
      </c>
      <c r="Q1409" s="7">
        <v>5570</v>
      </c>
      <c r="R1409" s="7">
        <v>6053</v>
      </c>
      <c r="S1409" t="s">
        <v>944</v>
      </c>
      <c r="T1409" t="s">
        <v>4536</v>
      </c>
      <c r="U1409">
        <f t="shared" si="65"/>
        <v>7</v>
      </c>
    </row>
    <row r="1410" spans="1:21" customFormat="1" x14ac:dyDescent="0.25">
      <c r="A1410" t="s">
        <v>1332</v>
      </c>
      <c r="B1410" t="s">
        <v>4633</v>
      </c>
      <c r="C1410" s="2" t="s">
        <v>4632</v>
      </c>
      <c r="D1410">
        <v>9</v>
      </c>
      <c r="E1410">
        <v>16</v>
      </c>
      <c r="F1410" t="s">
        <v>4628</v>
      </c>
      <c r="G1410" t="str">
        <f t="shared" si="63"/>
        <v>SURF1 Mutation-Control</v>
      </c>
      <c r="H1410">
        <v>3814</v>
      </c>
      <c r="I1410">
        <v>9603</v>
      </c>
      <c r="J1410" s="1" t="s">
        <v>4620</v>
      </c>
      <c r="K1410">
        <f t="shared" si="64"/>
        <v>5790</v>
      </c>
      <c r="L1410">
        <v>2.0229201017100001E-2</v>
      </c>
      <c r="M1410" t="s">
        <v>1536</v>
      </c>
      <c r="N1410" t="s">
        <v>1537</v>
      </c>
      <c r="O1410">
        <v>3</v>
      </c>
      <c r="P1410">
        <v>1</v>
      </c>
      <c r="Q1410" s="7">
        <v>5825</v>
      </c>
      <c r="R1410" s="7">
        <v>12598</v>
      </c>
      <c r="S1410" t="s">
        <v>649</v>
      </c>
      <c r="T1410" t="s">
        <v>4386</v>
      </c>
      <c r="U1410">
        <f t="shared" si="65"/>
        <v>5</v>
      </c>
    </row>
    <row r="1411" spans="1:21" customFormat="1" x14ac:dyDescent="0.25">
      <c r="A1411" t="s">
        <v>1332</v>
      </c>
      <c r="B1411" t="s">
        <v>4633</v>
      </c>
      <c r="C1411" s="2" t="s">
        <v>4632</v>
      </c>
      <c r="D1411">
        <v>9</v>
      </c>
      <c r="E1411">
        <v>16</v>
      </c>
      <c r="F1411" t="s">
        <v>4628</v>
      </c>
      <c r="G1411" t="str">
        <f t="shared" ref="G1411:G1474" si="66">CONCATENATE(C1411,"-",F1411)</f>
        <v>SURF1 Mutation-Control</v>
      </c>
      <c r="H1411">
        <v>3827</v>
      </c>
      <c r="I1411">
        <v>8784</v>
      </c>
      <c r="J1411" s="1" t="s">
        <v>4620</v>
      </c>
      <c r="K1411">
        <f t="shared" ref="K1411:K1474" si="67">IF(H1411&lt;I1411,I1411-H1411+1,16569-H1411+I1411)</f>
        <v>4958</v>
      </c>
      <c r="L1411">
        <v>7.8476000963799992E-3</v>
      </c>
      <c r="M1411" t="s">
        <v>1538</v>
      </c>
      <c r="N1411" t="s">
        <v>1539</v>
      </c>
      <c r="O1411">
        <v>1</v>
      </c>
      <c r="P1411">
        <v>2</v>
      </c>
      <c r="Q1411" s="7">
        <v>7506</v>
      </c>
      <c r="R1411" s="7">
        <v>9176</v>
      </c>
      <c r="S1411" t="s">
        <v>442</v>
      </c>
      <c r="T1411" t="s">
        <v>4349</v>
      </c>
      <c r="U1411">
        <f t="shared" ref="U1411:U1474" si="68">LEN(T1411)</f>
        <v>9</v>
      </c>
    </row>
    <row r="1412" spans="1:21" customFormat="1" x14ac:dyDescent="0.25">
      <c r="A1412" t="s">
        <v>1332</v>
      </c>
      <c r="B1412" t="s">
        <v>4633</v>
      </c>
      <c r="C1412" s="2" t="s">
        <v>4632</v>
      </c>
      <c r="D1412">
        <v>9</v>
      </c>
      <c r="E1412">
        <v>16</v>
      </c>
      <c r="F1412" t="s">
        <v>4628</v>
      </c>
      <c r="G1412" t="str">
        <f t="shared" si="66"/>
        <v>SURF1 Mutation-Control</v>
      </c>
      <c r="H1412">
        <v>4022</v>
      </c>
      <c r="I1412">
        <v>9701</v>
      </c>
      <c r="J1412" s="1" t="s">
        <v>4620</v>
      </c>
      <c r="K1412">
        <f t="shared" si="67"/>
        <v>5680</v>
      </c>
      <c r="L1412">
        <v>2.55723417165E-2</v>
      </c>
      <c r="M1412" t="s">
        <v>1540</v>
      </c>
      <c r="N1412" t="s">
        <v>1541</v>
      </c>
      <c r="O1412">
        <v>5</v>
      </c>
      <c r="P1412">
        <v>1</v>
      </c>
      <c r="Q1412" s="7">
        <v>6258</v>
      </c>
      <c r="R1412" s="7">
        <v>17419</v>
      </c>
      <c r="S1412" t="s">
        <v>445</v>
      </c>
      <c r="T1412" t="s">
        <v>4351</v>
      </c>
      <c r="U1412">
        <f t="shared" si="68"/>
        <v>6</v>
      </c>
    </row>
    <row r="1413" spans="1:21" customFormat="1" x14ac:dyDescent="0.25">
      <c r="A1413" t="s">
        <v>1332</v>
      </c>
      <c r="B1413" t="s">
        <v>4633</v>
      </c>
      <c r="C1413" s="2" t="s">
        <v>4632</v>
      </c>
      <c r="D1413">
        <v>9</v>
      </c>
      <c r="E1413">
        <v>16</v>
      </c>
      <c r="F1413" t="s">
        <v>4628</v>
      </c>
      <c r="G1413" t="str">
        <f t="shared" si="66"/>
        <v>SURF1 Mutation-Control</v>
      </c>
      <c r="H1413">
        <v>4472</v>
      </c>
      <c r="I1413">
        <v>9579</v>
      </c>
      <c r="J1413" s="1" t="s">
        <v>4620</v>
      </c>
      <c r="K1413">
        <f t="shared" si="67"/>
        <v>5108</v>
      </c>
      <c r="L1413">
        <v>4.0726788386800002E-3</v>
      </c>
      <c r="M1413" t="s">
        <v>1542</v>
      </c>
      <c r="N1413" t="s">
        <v>1543</v>
      </c>
      <c r="O1413">
        <v>1</v>
      </c>
      <c r="P1413">
        <v>2</v>
      </c>
      <c r="Q1413" s="7">
        <v>19725</v>
      </c>
      <c r="R1413" s="7">
        <v>12055</v>
      </c>
      <c r="S1413" t="s">
        <v>1308</v>
      </c>
      <c r="T1413" t="s">
        <v>4295</v>
      </c>
      <c r="U1413">
        <f t="shared" si="68"/>
        <v>8</v>
      </c>
    </row>
    <row r="1414" spans="1:21" customFormat="1" x14ac:dyDescent="0.25">
      <c r="A1414" t="s">
        <v>1332</v>
      </c>
      <c r="B1414" t="s">
        <v>4633</v>
      </c>
      <c r="C1414" s="2" t="s">
        <v>4632</v>
      </c>
      <c r="D1414">
        <v>9</v>
      </c>
      <c r="E1414">
        <v>16</v>
      </c>
      <c r="F1414" t="s">
        <v>4628</v>
      </c>
      <c r="G1414" t="str">
        <f t="shared" si="66"/>
        <v>SURF1 Mutation-Control</v>
      </c>
      <c r="H1414">
        <v>4476</v>
      </c>
      <c r="I1414">
        <v>8990</v>
      </c>
      <c r="J1414" s="1" t="s">
        <v>4620</v>
      </c>
      <c r="K1414">
        <f t="shared" si="67"/>
        <v>4515</v>
      </c>
      <c r="L1414">
        <v>2.4415819736200001E-3</v>
      </c>
      <c r="M1414" t="s">
        <v>1544</v>
      </c>
      <c r="N1414" t="s">
        <v>1545</v>
      </c>
      <c r="O1414">
        <v>1</v>
      </c>
      <c r="P1414">
        <v>1</v>
      </c>
      <c r="Q1414" s="7">
        <v>20052</v>
      </c>
      <c r="R1414" s="7">
        <v>7762</v>
      </c>
      <c r="S1414" t="s">
        <v>1311</v>
      </c>
      <c r="T1414" t="s">
        <v>4353</v>
      </c>
      <c r="U1414">
        <f t="shared" si="68"/>
        <v>8</v>
      </c>
    </row>
    <row r="1415" spans="1:21" customFormat="1" x14ac:dyDescent="0.25">
      <c r="A1415" t="s">
        <v>1332</v>
      </c>
      <c r="B1415" t="s">
        <v>4633</v>
      </c>
      <c r="C1415" s="2" t="s">
        <v>4632</v>
      </c>
      <c r="D1415">
        <v>9</v>
      </c>
      <c r="E1415">
        <v>16</v>
      </c>
      <c r="F1415" t="s">
        <v>4628</v>
      </c>
      <c r="G1415" t="str">
        <f t="shared" si="66"/>
        <v>SURF1 Mutation-Control</v>
      </c>
      <c r="H1415">
        <v>4506</v>
      </c>
      <c r="I1415">
        <v>9484</v>
      </c>
      <c r="J1415" s="1" t="s">
        <v>4620</v>
      </c>
      <c r="K1415">
        <f t="shared" si="67"/>
        <v>4979</v>
      </c>
      <c r="L1415">
        <v>2.5139330948199998E-3</v>
      </c>
      <c r="M1415" t="s">
        <v>1546</v>
      </c>
      <c r="N1415" t="s">
        <v>1547</v>
      </c>
      <c r="O1415">
        <v>1</v>
      </c>
      <c r="P1415">
        <v>1</v>
      </c>
      <c r="Q1415" s="7">
        <v>20317</v>
      </c>
      <c r="R1415" s="7">
        <v>14314</v>
      </c>
      <c r="S1415" t="s">
        <v>1548</v>
      </c>
      <c r="T1415" t="s">
        <v>4574</v>
      </c>
      <c r="U1415">
        <f t="shared" si="68"/>
        <v>4</v>
      </c>
    </row>
    <row r="1416" spans="1:21" customFormat="1" x14ac:dyDescent="0.25">
      <c r="A1416" t="s">
        <v>1332</v>
      </c>
      <c r="B1416" t="s">
        <v>4633</v>
      </c>
      <c r="C1416" s="2" t="s">
        <v>4632</v>
      </c>
      <c r="D1416">
        <v>9</v>
      </c>
      <c r="E1416">
        <v>16</v>
      </c>
      <c r="F1416" t="s">
        <v>4628</v>
      </c>
      <c r="G1416" t="str">
        <f t="shared" si="66"/>
        <v>SURF1 Mutation-Control</v>
      </c>
      <c r="H1416">
        <v>4656</v>
      </c>
      <c r="I1416">
        <v>9665</v>
      </c>
      <c r="J1416" s="1" t="s">
        <v>4620</v>
      </c>
      <c r="K1416">
        <f t="shared" si="67"/>
        <v>5010</v>
      </c>
      <c r="L1416">
        <v>4.4944483077700003E-3</v>
      </c>
      <c r="M1416" t="s">
        <v>1549</v>
      </c>
      <c r="N1416" t="s">
        <v>1550</v>
      </c>
      <c r="O1416">
        <v>1</v>
      </c>
      <c r="P1416">
        <v>3</v>
      </c>
      <c r="Q1416" s="7">
        <v>9398</v>
      </c>
      <c r="R1416" s="7">
        <v>16635</v>
      </c>
      <c r="S1416" t="s">
        <v>460</v>
      </c>
      <c r="T1416" t="s">
        <v>4394</v>
      </c>
      <c r="U1416">
        <f t="shared" si="68"/>
        <v>2</v>
      </c>
    </row>
    <row r="1417" spans="1:21" customFormat="1" x14ac:dyDescent="0.25">
      <c r="A1417" t="s">
        <v>1332</v>
      </c>
      <c r="B1417" t="s">
        <v>4633</v>
      </c>
      <c r="C1417" s="2" t="s">
        <v>4632</v>
      </c>
      <c r="D1417">
        <v>9</v>
      </c>
      <c r="E1417">
        <v>16</v>
      </c>
      <c r="F1417" t="s">
        <v>4628</v>
      </c>
      <c r="G1417" t="str">
        <f t="shared" si="66"/>
        <v>SURF1 Mutation-Control</v>
      </c>
      <c r="H1417">
        <v>4659</v>
      </c>
      <c r="I1417">
        <v>9668</v>
      </c>
      <c r="J1417" s="1" t="s">
        <v>4620</v>
      </c>
      <c r="K1417">
        <f t="shared" si="67"/>
        <v>5010</v>
      </c>
      <c r="L1417">
        <v>4.9524461227100003E-3</v>
      </c>
      <c r="M1417" t="s">
        <v>1551</v>
      </c>
      <c r="N1417" t="s">
        <v>1552</v>
      </c>
      <c r="O1417">
        <v>2</v>
      </c>
      <c r="P1417">
        <v>2</v>
      </c>
      <c r="Q1417" s="7">
        <v>9398</v>
      </c>
      <c r="R1417" s="7">
        <v>16493</v>
      </c>
      <c r="S1417" t="s">
        <v>28</v>
      </c>
      <c r="T1417" t="s">
        <v>4249</v>
      </c>
      <c r="U1417">
        <f t="shared" si="68"/>
        <v>6</v>
      </c>
    </row>
    <row r="1418" spans="1:21" customFormat="1" x14ac:dyDescent="0.25">
      <c r="A1418" t="s">
        <v>1332</v>
      </c>
      <c r="B1418" t="s">
        <v>4633</v>
      </c>
      <c r="C1418" s="2" t="s">
        <v>4632</v>
      </c>
      <c r="D1418">
        <v>9</v>
      </c>
      <c r="E1418">
        <v>16</v>
      </c>
      <c r="F1418" t="s">
        <v>4628</v>
      </c>
      <c r="G1418" t="str">
        <f t="shared" si="66"/>
        <v>SURF1 Mutation-Control</v>
      </c>
      <c r="H1418">
        <v>4687</v>
      </c>
      <c r="I1418">
        <v>9096</v>
      </c>
      <c r="J1418" s="1" t="s">
        <v>4620</v>
      </c>
      <c r="K1418">
        <f t="shared" si="67"/>
        <v>4410</v>
      </c>
      <c r="L1418">
        <v>3.8745436123299999E-3</v>
      </c>
      <c r="M1418" t="s">
        <v>1553</v>
      </c>
      <c r="N1418" t="s">
        <v>1554</v>
      </c>
      <c r="O1418">
        <v>1</v>
      </c>
      <c r="P1418">
        <v>1</v>
      </c>
      <c r="Q1418" s="7">
        <v>7832</v>
      </c>
      <c r="R1418" s="7">
        <v>6096</v>
      </c>
      <c r="S1418" t="s">
        <v>1555</v>
      </c>
      <c r="T1418" t="s">
        <v>4575</v>
      </c>
      <c r="U1418">
        <f t="shared" si="68"/>
        <v>4</v>
      </c>
    </row>
    <row r="1419" spans="1:21" customFormat="1" x14ac:dyDescent="0.25">
      <c r="A1419" t="s">
        <v>1332</v>
      </c>
      <c r="B1419" t="s">
        <v>4633</v>
      </c>
      <c r="C1419" s="2" t="s">
        <v>4632</v>
      </c>
      <c r="D1419">
        <v>9</v>
      </c>
      <c r="E1419">
        <v>16</v>
      </c>
      <c r="F1419" t="s">
        <v>4628</v>
      </c>
      <c r="G1419" t="str">
        <f t="shared" si="66"/>
        <v>SURF1 Mutation-Control</v>
      </c>
      <c r="H1419">
        <v>5116</v>
      </c>
      <c r="I1419">
        <v>9344</v>
      </c>
      <c r="J1419" s="1" t="s">
        <v>4620</v>
      </c>
      <c r="K1419">
        <f t="shared" si="67"/>
        <v>4229</v>
      </c>
      <c r="L1419">
        <v>8.9157562058899999E-3</v>
      </c>
      <c r="M1419" t="s">
        <v>1556</v>
      </c>
      <c r="N1419" t="s">
        <v>1557</v>
      </c>
      <c r="O1419">
        <v>1</v>
      </c>
      <c r="P1419">
        <v>1</v>
      </c>
      <c r="Q1419" s="7">
        <v>2195</v>
      </c>
      <c r="R1419" s="7">
        <v>13413</v>
      </c>
      <c r="S1419" t="s">
        <v>1558</v>
      </c>
      <c r="T1419" t="s">
        <v>4576</v>
      </c>
      <c r="U1419">
        <f t="shared" si="68"/>
        <v>7</v>
      </c>
    </row>
    <row r="1420" spans="1:21" customFormat="1" x14ac:dyDescent="0.25">
      <c r="A1420" t="s">
        <v>1332</v>
      </c>
      <c r="B1420" t="s">
        <v>4633</v>
      </c>
      <c r="C1420" s="2" t="s">
        <v>4632</v>
      </c>
      <c r="D1420">
        <v>9</v>
      </c>
      <c r="E1420">
        <v>16</v>
      </c>
      <c r="F1420" t="s">
        <v>4628</v>
      </c>
      <c r="G1420" t="str">
        <f t="shared" si="66"/>
        <v>SURF1 Mutation-Control</v>
      </c>
      <c r="H1420">
        <v>6293</v>
      </c>
      <c r="I1420">
        <v>9255</v>
      </c>
      <c r="J1420" s="1" t="s">
        <v>4620</v>
      </c>
      <c r="K1420">
        <f t="shared" si="67"/>
        <v>2963</v>
      </c>
      <c r="L1420">
        <v>1.8213655782599999E-3</v>
      </c>
      <c r="M1420" t="s">
        <v>1559</v>
      </c>
      <c r="N1420" t="s">
        <v>1560</v>
      </c>
      <c r="O1420">
        <v>1</v>
      </c>
      <c r="P1420">
        <v>1</v>
      </c>
      <c r="Q1420" s="7">
        <v>18272</v>
      </c>
      <c r="R1420" s="7">
        <v>9811</v>
      </c>
      <c r="S1420" t="s">
        <v>1561</v>
      </c>
      <c r="T1420" t="s">
        <v>4299</v>
      </c>
      <c r="U1420">
        <f t="shared" si="68"/>
        <v>3</v>
      </c>
    </row>
    <row r="1421" spans="1:21" customFormat="1" x14ac:dyDescent="0.25">
      <c r="A1421" t="s">
        <v>1332</v>
      </c>
      <c r="B1421" t="s">
        <v>4633</v>
      </c>
      <c r="C1421" s="2" t="s">
        <v>4632</v>
      </c>
      <c r="D1421">
        <v>9</v>
      </c>
      <c r="E1421">
        <v>16</v>
      </c>
      <c r="F1421" t="s">
        <v>4628</v>
      </c>
      <c r="G1421" t="str">
        <f t="shared" si="66"/>
        <v>SURF1 Mutation-Control</v>
      </c>
      <c r="H1421">
        <v>6527</v>
      </c>
      <c r="I1421">
        <v>9345</v>
      </c>
      <c r="J1421" s="1" t="s">
        <v>4620</v>
      </c>
      <c r="K1421">
        <f t="shared" si="67"/>
        <v>2819</v>
      </c>
      <c r="L1421">
        <v>5.7841454409600004E-3</v>
      </c>
      <c r="M1421" t="s">
        <v>1562</v>
      </c>
      <c r="N1421" t="s">
        <v>1563</v>
      </c>
      <c r="O1421">
        <v>1</v>
      </c>
      <c r="P1421">
        <v>1</v>
      </c>
      <c r="Q1421" s="7">
        <v>6349</v>
      </c>
      <c r="R1421" s="7">
        <v>13539</v>
      </c>
      <c r="S1421" t="s">
        <v>1564</v>
      </c>
      <c r="T1421" t="s">
        <v>4461</v>
      </c>
      <c r="U1421">
        <f t="shared" si="68"/>
        <v>8</v>
      </c>
    </row>
    <row r="1422" spans="1:21" customFormat="1" x14ac:dyDescent="0.25">
      <c r="A1422" t="s">
        <v>1332</v>
      </c>
      <c r="B1422" t="s">
        <v>4633</v>
      </c>
      <c r="C1422" s="2" t="s">
        <v>4632</v>
      </c>
      <c r="D1422">
        <v>9</v>
      </c>
      <c r="E1422">
        <v>16</v>
      </c>
      <c r="F1422" t="s">
        <v>4628</v>
      </c>
      <c r="G1422" t="str">
        <f t="shared" si="66"/>
        <v>SURF1 Mutation-Control</v>
      </c>
      <c r="H1422">
        <v>7940</v>
      </c>
      <c r="I1422">
        <v>9596</v>
      </c>
      <c r="J1422" s="1" t="s">
        <v>4620</v>
      </c>
      <c r="K1422">
        <f t="shared" si="67"/>
        <v>1657</v>
      </c>
      <c r="L1422">
        <v>4.1638151925300002E-3</v>
      </c>
      <c r="M1422" t="s">
        <v>1565</v>
      </c>
      <c r="N1422" t="s">
        <v>1566</v>
      </c>
      <c r="O1422">
        <v>2</v>
      </c>
      <c r="P1422">
        <v>1</v>
      </c>
      <c r="Q1422" s="7">
        <v>14416</v>
      </c>
      <c r="R1422" s="7">
        <v>11998</v>
      </c>
      <c r="S1422" t="s">
        <v>1567</v>
      </c>
      <c r="T1422" t="s">
        <v>4577</v>
      </c>
      <c r="U1422">
        <f t="shared" si="68"/>
        <v>7</v>
      </c>
    </row>
    <row r="1423" spans="1:21" customFormat="1" x14ac:dyDescent="0.25">
      <c r="A1423" t="s">
        <v>1332</v>
      </c>
      <c r="B1423" t="s">
        <v>4633</v>
      </c>
      <c r="C1423" s="2" t="s">
        <v>4632</v>
      </c>
      <c r="D1423">
        <v>9</v>
      </c>
      <c r="E1423">
        <v>16</v>
      </c>
      <c r="F1423" t="s">
        <v>4628</v>
      </c>
      <c r="G1423" t="str">
        <f t="shared" si="66"/>
        <v>SURF1 Mutation-Control</v>
      </c>
      <c r="H1423">
        <v>9787</v>
      </c>
      <c r="I1423">
        <v>14648</v>
      </c>
      <c r="J1423" s="1" t="s">
        <v>4620</v>
      </c>
      <c r="K1423">
        <f t="shared" si="67"/>
        <v>4862</v>
      </c>
      <c r="L1423">
        <v>1.25970839186E-2</v>
      </c>
      <c r="M1423" t="s">
        <v>1568</v>
      </c>
      <c r="N1423" t="s">
        <v>1569</v>
      </c>
      <c r="O1423">
        <v>2</v>
      </c>
      <c r="P1423">
        <v>1</v>
      </c>
      <c r="Q1423" s="7">
        <v>22204</v>
      </c>
      <c r="R1423" s="7">
        <v>2199</v>
      </c>
      <c r="S1423" t="s">
        <v>1328</v>
      </c>
      <c r="T1423" t="s">
        <v>4559</v>
      </c>
      <c r="U1423">
        <f t="shared" si="68"/>
        <v>7</v>
      </c>
    </row>
    <row r="1424" spans="1:21" customFormat="1" x14ac:dyDescent="0.25">
      <c r="A1424" t="s">
        <v>2528</v>
      </c>
      <c r="B1424" s="1" t="s">
        <v>4634</v>
      </c>
      <c r="C1424" s="5" t="s">
        <v>4632</v>
      </c>
      <c r="D1424" s="1">
        <v>11</v>
      </c>
      <c r="E1424" s="1">
        <v>8.0399999999999991</v>
      </c>
      <c r="F1424" s="1" t="s">
        <v>4628</v>
      </c>
      <c r="G1424" t="str">
        <f t="shared" si="66"/>
        <v>SURF1 Mutation-Control</v>
      </c>
      <c r="H1424">
        <v>9889</v>
      </c>
      <c r="I1424">
        <v>15673</v>
      </c>
      <c r="J1424" s="1" t="s">
        <v>4620</v>
      </c>
      <c r="K1424">
        <f t="shared" si="67"/>
        <v>5785</v>
      </c>
      <c r="L1424">
        <v>1.8773836897100001E-2</v>
      </c>
      <c r="M1424" t="s">
        <v>2529</v>
      </c>
      <c r="N1424" t="s">
        <v>2530</v>
      </c>
      <c r="O1424">
        <v>1</v>
      </c>
      <c r="P1424">
        <v>2</v>
      </c>
      <c r="Q1424" s="7">
        <v>25271</v>
      </c>
      <c r="R1424" s="7">
        <v>2804</v>
      </c>
      <c r="S1424" t="s">
        <v>70</v>
      </c>
      <c r="T1424" t="s">
        <v>4399</v>
      </c>
      <c r="U1424">
        <f t="shared" si="68"/>
        <v>9</v>
      </c>
    </row>
    <row r="1425" spans="1:21" customFormat="1" x14ac:dyDescent="0.25">
      <c r="A1425" t="s">
        <v>2528</v>
      </c>
      <c r="B1425" s="1" t="s">
        <v>4634</v>
      </c>
      <c r="C1425" s="5" t="s">
        <v>4632</v>
      </c>
      <c r="D1425" s="1">
        <v>11</v>
      </c>
      <c r="E1425" s="1">
        <v>8.0399999999999991</v>
      </c>
      <c r="F1425" s="1" t="s">
        <v>4628</v>
      </c>
      <c r="G1425" t="str">
        <f t="shared" si="66"/>
        <v>SURF1 Mutation-Control</v>
      </c>
      <c r="H1425">
        <v>10231</v>
      </c>
      <c r="I1425">
        <v>14015</v>
      </c>
      <c r="J1425" s="1" t="s">
        <v>4620</v>
      </c>
      <c r="K1425">
        <f t="shared" si="67"/>
        <v>3785</v>
      </c>
      <c r="L1425">
        <v>5.3761796353799997E-2</v>
      </c>
      <c r="M1425" t="s">
        <v>2531</v>
      </c>
      <c r="N1425" t="s">
        <v>2532</v>
      </c>
      <c r="O1425">
        <v>1</v>
      </c>
      <c r="P1425">
        <v>1</v>
      </c>
      <c r="Q1425" s="7">
        <v>10161</v>
      </c>
      <c r="R1425" s="7">
        <v>968</v>
      </c>
      <c r="S1425" t="s">
        <v>2533</v>
      </c>
      <c r="T1425" t="s">
        <v>4578</v>
      </c>
      <c r="U1425">
        <f t="shared" si="68"/>
        <v>11</v>
      </c>
    </row>
    <row r="1426" spans="1:21" customFormat="1" x14ac:dyDescent="0.25">
      <c r="A1426" t="s">
        <v>2528</v>
      </c>
      <c r="B1426" s="1" t="s">
        <v>4634</v>
      </c>
      <c r="C1426" s="5" t="s">
        <v>4632</v>
      </c>
      <c r="D1426" s="1">
        <v>11</v>
      </c>
      <c r="E1426" s="1">
        <v>8.0399999999999991</v>
      </c>
      <c r="F1426" s="1" t="s">
        <v>4628</v>
      </c>
      <c r="G1426" t="str">
        <f t="shared" si="66"/>
        <v>SURF1 Mutation-Control</v>
      </c>
      <c r="H1426">
        <v>10614</v>
      </c>
      <c r="I1426">
        <v>16418</v>
      </c>
      <c r="J1426" t="s">
        <v>4944</v>
      </c>
      <c r="K1426">
        <f t="shared" si="67"/>
        <v>5805</v>
      </c>
      <c r="L1426">
        <v>3.2035480262500001E-3</v>
      </c>
      <c r="M1426" t="s">
        <v>2534</v>
      </c>
      <c r="N1426" t="s">
        <v>2535</v>
      </c>
      <c r="O1426">
        <v>1</v>
      </c>
      <c r="P1426">
        <v>1</v>
      </c>
      <c r="Q1426" s="7">
        <v>15210</v>
      </c>
      <c r="R1426" s="7">
        <v>14233</v>
      </c>
      <c r="S1426" t="s">
        <v>2536</v>
      </c>
      <c r="T1426" t="s">
        <v>4298</v>
      </c>
      <c r="U1426">
        <f t="shared" si="68"/>
        <v>4</v>
      </c>
    </row>
    <row r="1427" spans="1:21" customFormat="1" x14ac:dyDescent="0.25">
      <c r="A1427" t="s">
        <v>2522</v>
      </c>
      <c r="B1427" s="1" t="s">
        <v>4634</v>
      </c>
      <c r="C1427" s="5" t="s">
        <v>4632</v>
      </c>
      <c r="D1427" s="1">
        <v>13</v>
      </c>
      <c r="E1427" s="1">
        <v>17.25</v>
      </c>
      <c r="F1427" s="1" t="s">
        <v>4628</v>
      </c>
      <c r="G1427" t="str">
        <f t="shared" si="66"/>
        <v>SURF1 Mutation-Control</v>
      </c>
      <c r="H1427">
        <v>9788</v>
      </c>
      <c r="I1427">
        <v>173</v>
      </c>
      <c r="J1427" t="s">
        <v>4944</v>
      </c>
      <c r="K1427">
        <f t="shared" si="67"/>
        <v>6954</v>
      </c>
      <c r="L1427">
        <v>2.6067682394799998E-3</v>
      </c>
      <c r="M1427" t="s">
        <v>2523</v>
      </c>
      <c r="N1427" t="s">
        <v>2524</v>
      </c>
      <c r="O1427">
        <v>1</v>
      </c>
      <c r="P1427">
        <v>2</v>
      </c>
      <c r="Q1427" s="7">
        <v>21332</v>
      </c>
      <c r="R1427" s="7">
        <v>17208</v>
      </c>
      <c r="S1427" t="s">
        <v>40</v>
      </c>
      <c r="T1427" t="s">
        <v>4298</v>
      </c>
      <c r="U1427">
        <f t="shared" si="68"/>
        <v>4</v>
      </c>
    </row>
    <row r="1428" spans="1:21" customFormat="1" x14ac:dyDescent="0.25">
      <c r="A1428" t="s">
        <v>2522</v>
      </c>
      <c r="B1428" s="1" t="s">
        <v>4634</v>
      </c>
      <c r="C1428" s="5" t="s">
        <v>4632</v>
      </c>
      <c r="D1428" s="1">
        <v>13</v>
      </c>
      <c r="E1428" s="1">
        <v>17.25</v>
      </c>
      <c r="F1428" s="1" t="s">
        <v>4628</v>
      </c>
      <c r="G1428" t="str">
        <f t="shared" si="66"/>
        <v>SURF1 Mutation-Control</v>
      </c>
      <c r="H1428">
        <v>13446</v>
      </c>
      <c r="I1428">
        <v>14805</v>
      </c>
      <c r="J1428" s="1" t="s">
        <v>4620</v>
      </c>
      <c r="K1428">
        <f t="shared" si="67"/>
        <v>1360</v>
      </c>
      <c r="L1428">
        <v>2.7324835292699998E-2</v>
      </c>
      <c r="M1428" t="s">
        <v>2525</v>
      </c>
      <c r="N1428" t="s">
        <v>2526</v>
      </c>
      <c r="O1428">
        <v>1</v>
      </c>
      <c r="P1428">
        <v>1</v>
      </c>
      <c r="Q1428" s="7">
        <v>10583</v>
      </c>
      <c r="R1428" s="7">
        <v>2003</v>
      </c>
      <c r="S1428" t="s">
        <v>2527</v>
      </c>
      <c r="T1428" t="s">
        <v>4579</v>
      </c>
      <c r="U1428">
        <f t="shared" si="68"/>
        <v>7</v>
      </c>
    </row>
    <row r="1429" spans="1:21" customFormat="1" x14ac:dyDescent="0.25">
      <c r="A1429" t="s">
        <v>2516</v>
      </c>
      <c r="B1429" t="s">
        <v>4634</v>
      </c>
      <c r="C1429" s="2" t="s">
        <v>4632</v>
      </c>
      <c r="D1429">
        <v>15</v>
      </c>
      <c r="E1429">
        <v>27.92</v>
      </c>
      <c r="F1429" t="s">
        <v>4628</v>
      </c>
      <c r="G1429" t="str">
        <f t="shared" si="66"/>
        <v>SURF1 Mutation-Control</v>
      </c>
      <c r="H1429">
        <v>803</v>
      </c>
      <c r="I1429">
        <v>5893</v>
      </c>
      <c r="J1429" s="1" t="s">
        <v>4620</v>
      </c>
      <c r="K1429">
        <f t="shared" si="67"/>
        <v>5091</v>
      </c>
      <c r="L1429">
        <v>6.7995579602700001E-3</v>
      </c>
      <c r="M1429" t="s">
        <v>2517</v>
      </c>
      <c r="N1429" t="s">
        <v>2518</v>
      </c>
      <c r="O1429">
        <v>1</v>
      </c>
      <c r="P1429">
        <v>1</v>
      </c>
      <c r="Q1429" s="7">
        <v>12874</v>
      </c>
      <c r="R1429" s="7">
        <v>9531</v>
      </c>
      <c r="S1429" t="s">
        <v>2519</v>
      </c>
      <c r="T1429" t="s">
        <v>4251</v>
      </c>
      <c r="U1429">
        <f t="shared" si="68"/>
        <v>1</v>
      </c>
    </row>
    <row r="1430" spans="1:21" customFormat="1" x14ac:dyDescent="0.25">
      <c r="A1430" t="s">
        <v>2516</v>
      </c>
      <c r="B1430" t="s">
        <v>4634</v>
      </c>
      <c r="C1430" s="2" t="s">
        <v>4632</v>
      </c>
      <c r="D1430">
        <v>15</v>
      </c>
      <c r="E1430">
        <v>27.92</v>
      </c>
      <c r="F1430" t="s">
        <v>4628</v>
      </c>
      <c r="G1430" t="str">
        <f t="shared" si="66"/>
        <v>SURF1 Mutation-Control</v>
      </c>
      <c r="H1430">
        <v>3320</v>
      </c>
      <c r="I1430">
        <v>9728</v>
      </c>
      <c r="J1430" s="1" t="s">
        <v>4620</v>
      </c>
      <c r="K1430">
        <f t="shared" si="67"/>
        <v>6409</v>
      </c>
      <c r="L1430">
        <v>9.1829344096499999E-3</v>
      </c>
      <c r="M1430" t="s">
        <v>2520</v>
      </c>
      <c r="N1430" t="s">
        <v>2521</v>
      </c>
      <c r="O1430">
        <v>2</v>
      </c>
      <c r="P1430">
        <v>1</v>
      </c>
      <c r="Q1430" s="7">
        <v>9344</v>
      </c>
      <c r="R1430" s="7">
        <v>7829</v>
      </c>
      <c r="S1430" t="s">
        <v>61</v>
      </c>
      <c r="T1430" t="s">
        <v>4242</v>
      </c>
      <c r="U1430">
        <f t="shared" si="68"/>
        <v>8</v>
      </c>
    </row>
    <row r="1431" spans="1:21" customFormat="1" x14ac:dyDescent="0.25">
      <c r="A1431" t="s">
        <v>2555</v>
      </c>
      <c r="B1431" t="s">
        <v>4634</v>
      </c>
      <c r="C1431" s="2" t="s">
        <v>4632</v>
      </c>
      <c r="D1431">
        <v>18</v>
      </c>
      <c r="E1431">
        <v>42.92</v>
      </c>
      <c r="F1431" t="s">
        <v>4628</v>
      </c>
      <c r="G1431" t="str">
        <f t="shared" si="66"/>
        <v>SURF1 Mutation-Control</v>
      </c>
      <c r="H1431">
        <v>702</v>
      </c>
      <c r="I1431">
        <v>8938</v>
      </c>
      <c r="J1431" s="1" t="s">
        <v>4620</v>
      </c>
      <c r="K1431">
        <f t="shared" si="67"/>
        <v>8237</v>
      </c>
      <c r="L1431">
        <v>1.3861836973899999E-2</v>
      </c>
      <c r="M1431" t="s">
        <v>2556</v>
      </c>
      <c r="N1431" t="s">
        <v>2557</v>
      </c>
      <c r="O1431">
        <v>2</v>
      </c>
      <c r="P1431">
        <v>1</v>
      </c>
      <c r="Q1431" s="7">
        <v>10896</v>
      </c>
      <c r="R1431" s="7">
        <v>5392</v>
      </c>
      <c r="S1431" t="s">
        <v>1799</v>
      </c>
      <c r="T1431" t="s">
        <v>4211</v>
      </c>
      <c r="U1431">
        <f t="shared" si="68"/>
        <v>6</v>
      </c>
    </row>
    <row r="1432" spans="1:21" customFormat="1" x14ac:dyDescent="0.25">
      <c r="A1432" t="s">
        <v>2555</v>
      </c>
      <c r="B1432" t="s">
        <v>4634</v>
      </c>
      <c r="C1432" s="2" t="s">
        <v>4632</v>
      </c>
      <c r="D1432">
        <v>18</v>
      </c>
      <c r="E1432">
        <v>42.92</v>
      </c>
      <c r="F1432" t="s">
        <v>4628</v>
      </c>
      <c r="G1432" t="str">
        <f t="shared" si="66"/>
        <v>SURF1 Mutation-Control</v>
      </c>
      <c r="H1432">
        <v>3814</v>
      </c>
      <c r="I1432">
        <v>9603</v>
      </c>
      <c r="J1432" s="1" t="s">
        <v>4620</v>
      </c>
      <c r="K1432">
        <f t="shared" si="67"/>
        <v>5790</v>
      </c>
      <c r="L1432">
        <v>1.10349741511E-2</v>
      </c>
      <c r="M1432" t="s">
        <v>2558</v>
      </c>
      <c r="N1432" t="s">
        <v>2559</v>
      </c>
      <c r="O1432">
        <v>1</v>
      </c>
      <c r="P1432">
        <v>1</v>
      </c>
      <c r="Q1432" s="7">
        <v>6696</v>
      </c>
      <c r="R1432" s="7">
        <v>6848</v>
      </c>
      <c r="S1432" t="s">
        <v>649</v>
      </c>
      <c r="T1432" t="s">
        <v>4386</v>
      </c>
      <c r="U1432">
        <f t="shared" si="68"/>
        <v>5</v>
      </c>
    </row>
    <row r="1433" spans="1:21" customFormat="1" x14ac:dyDescent="0.25">
      <c r="A1433" t="s">
        <v>2555</v>
      </c>
      <c r="B1433" t="s">
        <v>4634</v>
      </c>
      <c r="C1433" s="2" t="s">
        <v>4632</v>
      </c>
      <c r="D1433">
        <v>18</v>
      </c>
      <c r="E1433">
        <v>42.92</v>
      </c>
      <c r="F1433" t="s">
        <v>4628</v>
      </c>
      <c r="G1433" t="str">
        <f t="shared" si="66"/>
        <v>SURF1 Mutation-Control</v>
      </c>
      <c r="H1433">
        <v>4687</v>
      </c>
      <c r="I1433">
        <v>9096</v>
      </c>
      <c r="J1433" s="1" t="s">
        <v>4620</v>
      </c>
      <c r="K1433">
        <f t="shared" si="67"/>
        <v>4410</v>
      </c>
      <c r="L1433">
        <v>1.5847894461999999E-2</v>
      </c>
      <c r="M1433" t="s">
        <v>2560</v>
      </c>
      <c r="N1433" t="s">
        <v>2561</v>
      </c>
      <c r="O1433">
        <v>1</v>
      </c>
      <c r="P1433">
        <v>1</v>
      </c>
      <c r="Q1433" s="7">
        <v>6547</v>
      </c>
      <c r="R1433" s="7">
        <v>2771</v>
      </c>
      <c r="S1433" t="s">
        <v>1555</v>
      </c>
      <c r="T1433" t="s">
        <v>4575</v>
      </c>
      <c r="U1433">
        <f t="shared" si="68"/>
        <v>4</v>
      </c>
    </row>
    <row r="1434" spans="1:21" customFormat="1" x14ac:dyDescent="0.25">
      <c r="A1434" t="s">
        <v>2555</v>
      </c>
      <c r="B1434" t="s">
        <v>4634</v>
      </c>
      <c r="C1434" s="2" t="s">
        <v>4632</v>
      </c>
      <c r="D1434">
        <v>18</v>
      </c>
      <c r="E1434">
        <v>42.92</v>
      </c>
      <c r="F1434" t="s">
        <v>4628</v>
      </c>
      <c r="G1434" t="str">
        <f t="shared" si="66"/>
        <v>SURF1 Mutation-Control</v>
      </c>
      <c r="H1434">
        <v>9718</v>
      </c>
      <c r="I1434">
        <v>15050</v>
      </c>
      <c r="J1434" s="1" t="s">
        <v>4620</v>
      </c>
      <c r="K1434">
        <f t="shared" si="67"/>
        <v>5333</v>
      </c>
      <c r="L1434">
        <v>1.66794861845E-3</v>
      </c>
      <c r="M1434" t="s">
        <v>2562</v>
      </c>
      <c r="N1434" t="s">
        <v>2563</v>
      </c>
      <c r="O1434">
        <v>1</v>
      </c>
      <c r="P1434">
        <v>1</v>
      </c>
      <c r="Q1434" s="7">
        <v>18118</v>
      </c>
      <c r="R1434" s="7">
        <v>21910</v>
      </c>
      <c r="S1434" t="s">
        <v>2564</v>
      </c>
      <c r="T1434" t="s">
        <v>4414</v>
      </c>
      <c r="U1434">
        <f t="shared" si="68"/>
        <v>4</v>
      </c>
    </row>
    <row r="1435" spans="1:21" customFormat="1" x14ac:dyDescent="0.25">
      <c r="A1435" t="s">
        <v>2555</v>
      </c>
      <c r="B1435" t="s">
        <v>4634</v>
      </c>
      <c r="C1435" s="2" t="s">
        <v>4632</v>
      </c>
      <c r="D1435">
        <v>18</v>
      </c>
      <c r="E1435">
        <v>42.92</v>
      </c>
      <c r="F1435" t="s">
        <v>4628</v>
      </c>
      <c r="G1435" t="str">
        <f t="shared" si="66"/>
        <v>SURF1 Mutation-Control</v>
      </c>
      <c r="H1435">
        <v>9862</v>
      </c>
      <c r="I1435">
        <v>16079</v>
      </c>
      <c r="J1435" t="s">
        <v>4944</v>
      </c>
      <c r="K1435">
        <f t="shared" si="67"/>
        <v>6218</v>
      </c>
      <c r="L1435">
        <v>2.1067360915299998E-3</v>
      </c>
      <c r="M1435" t="s">
        <v>2565</v>
      </c>
      <c r="N1435" t="s">
        <v>2566</v>
      </c>
      <c r="O1435">
        <v>1</v>
      </c>
      <c r="P1435">
        <v>1</v>
      </c>
      <c r="Q1435" s="7">
        <v>24613</v>
      </c>
      <c r="R1435" s="7">
        <v>15636</v>
      </c>
      <c r="S1435" t="s">
        <v>2567</v>
      </c>
      <c r="T1435" t="s">
        <v>4450</v>
      </c>
      <c r="U1435">
        <f t="shared" si="68"/>
        <v>2</v>
      </c>
    </row>
    <row r="1436" spans="1:21" customFormat="1" x14ac:dyDescent="0.25">
      <c r="A1436" t="s">
        <v>2555</v>
      </c>
      <c r="B1436" t="s">
        <v>4634</v>
      </c>
      <c r="C1436" s="2" t="s">
        <v>4632</v>
      </c>
      <c r="D1436">
        <v>18</v>
      </c>
      <c r="E1436">
        <v>42.92</v>
      </c>
      <c r="F1436" t="s">
        <v>4628</v>
      </c>
      <c r="G1436" t="str">
        <f t="shared" si="66"/>
        <v>SURF1 Mutation-Control</v>
      </c>
      <c r="H1436">
        <v>10071</v>
      </c>
      <c r="I1436">
        <v>15858</v>
      </c>
      <c r="J1436" s="1" t="s">
        <v>4620</v>
      </c>
      <c r="K1436">
        <f t="shared" si="67"/>
        <v>5788</v>
      </c>
      <c r="L1436">
        <v>6.5332913918100003E-3</v>
      </c>
      <c r="M1436" t="s">
        <v>2568</v>
      </c>
      <c r="N1436" t="s">
        <v>2569</v>
      </c>
      <c r="O1436">
        <v>1</v>
      </c>
      <c r="P1436">
        <v>1</v>
      </c>
      <c r="Q1436" s="7">
        <v>12876</v>
      </c>
      <c r="R1436" s="7">
        <v>9544</v>
      </c>
      <c r="S1436" t="s">
        <v>2570</v>
      </c>
      <c r="T1436" t="s">
        <v>4580</v>
      </c>
      <c r="U1436">
        <f t="shared" si="68"/>
        <v>5</v>
      </c>
    </row>
    <row r="1437" spans="1:21" customFormat="1" x14ac:dyDescent="0.25">
      <c r="A1437" t="s">
        <v>2547</v>
      </c>
      <c r="B1437" t="s">
        <v>4634</v>
      </c>
      <c r="C1437" s="2" t="s">
        <v>4632</v>
      </c>
      <c r="D1437">
        <v>21</v>
      </c>
      <c r="E1437">
        <v>58.13</v>
      </c>
      <c r="F1437" t="s">
        <v>4628</v>
      </c>
      <c r="G1437" t="str">
        <f t="shared" si="66"/>
        <v>SURF1 Mutation-Control</v>
      </c>
      <c r="H1437">
        <v>1672</v>
      </c>
      <c r="I1437">
        <v>8825</v>
      </c>
      <c r="J1437" s="1" t="s">
        <v>4620</v>
      </c>
      <c r="K1437">
        <f t="shared" si="67"/>
        <v>7154</v>
      </c>
      <c r="L1437">
        <v>1.53559706724E-2</v>
      </c>
      <c r="M1437" t="s">
        <v>2548</v>
      </c>
      <c r="N1437" t="s">
        <v>2549</v>
      </c>
      <c r="O1437">
        <v>1</v>
      </c>
      <c r="P1437">
        <v>1</v>
      </c>
      <c r="Q1437" s="7">
        <v>5057</v>
      </c>
      <c r="R1437" s="7">
        <v>4802</v>
      </c>
      <c r="S1437" t="s">
        <v>301</v>
      </c>
      <c r="T1437" t="s">
        <v>4373</v>
      </c>
      <c r="U1437">
        <f t="shared" si="68"/>
        <v>11</v>
      </c>
    </row>
    <row r="1438" spans="1:21" customFormat="1" x14ac:dyDescent="0.25">
      <c r="A1438" t="s">
        <v>2547</v>
      </c>
      <c r="B1438" t="s">
        <v>4634</v>
      </c>
      <c r="C1438" s="2" t="s">
        <v>4632</v>
      </c>
      <c r="D1438">
        <v>21</v>
      </c>
      <c r="E1438">
        <v>58.13</v>
      </c>
      <c r="F1438" t="s">
        <v>4628</v>
      </c>
      <c r="G1438" t="str">
        <f t="shared" si="66"/>
        <v>SURF1 Mutation-Control</v>
      </c>
      <c r="H1438">
        <v>9667</v>
      </c>
      <c r="I1438">
        <v>14650</v>
      </c>
      <c r="J1438" s="1" t="s">
        <v>4620</v>
      </c>
      <c r="K1438">
        <f t="shared" si="67"/>
        <v>4984</v>
      </c>
      <c r="L1438">
        <v>3.1946551522899998E-2</v>
      </c>
      <c r="M1438" t="s">
        <v>2550</v>
      </c>
      <c r="N1438" t="s">
        <v>2551</v>
      </c>
      <c r="O1438">
        <v>1</v>
      </c>
      <c r="P1438">
        <v>1</v>
      </c>
      <c r="Q1438" s="7">
        <v>15580</v>
      </c>
      <c r="R1438" s="7">
        <v>1640</v>
      </c>
      <c r="S1438" t="s">
        <v>31</v>
      </c>
      <c r="T1438" t="s">
        <v>4548</v>
      </c>
      <c r="U1438">
        <f t="shared" si="68"/>
        <v>4</v>
      </c>
    </row>
    <row r="1439" spans="1:21" customFormat="1" x14ac:dyDescent="0.25">
      <c r="A1439" t="s">
        <v>2547</v>
      </c>
      <c r="B1439" t="s">
        <v>4634</v>
      </c>
      <c r="C1439" s="2" t="s">
        <v>4632</v>
      </c>
      <c r="D1439">
        <v>21</v>
      </c>
      <c r="E1439">
        <v>58.13</v>
      </c>
      <c r="F1439" t="s">
        <v>4628</v>
      </c>
      <c r="G1439" t="str">
        <f t="shared" si="66"/>
        <v>SURF1 Mutation-Control</v>
      </c>
      <c r="H1439">
        <v>10081</v>
      </c>
      <c r="I1439">
        <v>14269</v>
      </c>
      <c r="J1439" s="1" t="s">
        <v>4620</v>
      </c>
      <c r="K1439">
        <f t="shared" si="67"/>
        <v>4189</v>
      </c>
      <c r="L1439">
        <v>7.4825910251800007E-2</v>
      </c>
      <c r="M1439" t="s">
        <v>2552</v>
      </c>
      <c r="N1439" t="s">
        <v>2553</v>
      </c>
      <c r="O1439">
        <v>1</v>
      </c>
      <c r="P1439">
        <v>1</v>
      </c>
      <c r="Q1439" s="7">
        <v>11022</v>
      </c>
      <c r="R1439" s="7">
        <v>682</v>
      </c>
      <c r="S1439" t="s">
        <v>2554</v>
      </c>
      <c r="T1439" t="s">
        <v>4581</v>
      </c>
      <c r="U1439">
        <f t="shared" si="68"/>
        <v>7</v>
      </c>
    </row>
    <row r="1440" spans="1:21" customFormat="1" x14ac:dyDescent="0.25">
      <c r="A1440" t="s">
        <v>2544</v>
      </c>
      <c r="B1440" t="s">
        <v>4635</v>
      </c>
      <c r="C1440" s="2" t="s">
        <v>4627</v>
      </c>
      <c r="D1440">
        <v>1</v>
      </c>
      <c r="E1440">
        <v>3.08</v>
      </c>
      <c r="F1440" t="s">
        <v>4628</v>
      </c>
      <c r="G1440" t="str">
        <f t="shared" si="66"/>
        <v>Normal-Control</v>
      </c>
      <c r="H1440">
        <v>3737</v>
      </c>
      <c r="I1440">
        <v>9057</v>
      </c>
      <c r="J1440" s="1" t="s">
        <v>4620</v>
      </c>
      <c r="K1440">
        <f t="shared" si="67"/>
        <v>5321</v>
      </c>
      <c r="L1440">
        <v>1.6550590494000001E-2</v>
      </c>
      <c r="M1440" t="s">
        <v>2545</v>
      </c>
      <c r="N1440" t="s">
        <v>2546</v>
      </c>
      <c r="O1440">
        <v>1</v>
      </c>
      <c r="P1440">
        <v>1</v>
      </c>
      <c r="Q1440" s="7">
        <v>10405</v>
      </c>
      <c r="R1440" s="7">
        <v>3418</v>
      </c>
      <c r="S1440" t="s">
        <v>1738</v>
      </c>
      <c r="T1440" t="s">
        <v>4197</v>
      </c>
      <c r="U1440">
        <f t="shared" si="68"/>
        <v>9</v>
      </c>
    </row>
    <row r="1441" spans="1:21" customFormat="1" x14ac:dyDescent="0.25">
      <c r="A1441" t="s">
        <v>2537</v>
      </c>
      <c r="B1441" t="s">
        <v>4635</v>
      </c>
      <c r="C1441" s="2" t="s">
        <v>4627</v>
      </c>
      <c r="D1441">
        <v>3</v>
      </c>
      <c r="E1441">
        <v>12.08</v>
      </c>
      <c r="F1441" t="s">
        <v>4628</v>
      </c>
      <c r="G1441" t="str">
        <f t="shared" si="66"/>
        <v>Normal-Control</v>
      </c>
      <c r="H1441">
        <v>789</v>
      </c>
      <c r="I1441">
        <v>9519</v>
      </c>
      <c r="J1441" s="1" t="s">
        <v>4620</v>
      </c>
      <c r="K1441">
        <f t="shared" si="67"/>
        <v>8731</v>
      </c>
      <c r="L1441">
        <v>2.8362074367000001E-2</v>
      </c>
      <c r="M1441" t="s">
        <v>2538</v>
      </c>
      <c r="N1441" t="s">
        <v>2539</v>
      </c>
      <c r="O1441">
        <v>4</v>
      </c>
      <c r="P1441">
        <v>1</v>
      </c>
      <c r="Q1441" s="7">
        <v>8802</v>
      </c>
      <c r="R1441" s="7">
        <v>2941</v>
      </c>
      <c r="S1441" t="s">
        <v>98</v>
      </c>
      <c r="T1441" t="s">
        <v>4217</v>
      </c>
      <c r="U1441">
        <f t="shared" si="68"/>
        <v>9</v>
      </c>
    </row>
    <row r="1442" spans="1:21" customFormat="1" x14ac:dyDescent="0.25">
      <c r="A1442" t="s">
        <v>2537</v>
      </c>
      <c r="B1442" t="s">
        <v>4635</v>
      </c>
      <c r="C1442" s="2" t="s">
        <v>4627</v>
      </c>
      <c r="D1442">
        <v>3</v>
      </c>
      <c r="E1442">
        <v>12.08</v>
      </c>
      <c r="F1442" t="s">
        <v>4628</v>
      </c>
      <c r="G1442" t="str">
        <f t="shared" si="66"/>
        <v>Normal-Control</v>
      </c>
      <c r="H1442">
        <v>4659</v>
      </c>
      <c r="I1442">
        <v>9668</v>
      </c>
      <c r="J1442" s="1" t="s">
        <v>4620</v>
      </c>
      <c r="K1442">
        <f t="shared" si="67"/>
        <v>5010</v>
      </c>
      <c r="L1442">
        <v>1.8315250613699999E-2</v>
      </c>
      <c r="M1442" t="s">
        <v>2540</v>
      </c>
      <c r="N1442" t="s">
        <v>2541</v>
      </c>
      <c r="O1442">
        <v>2</v>
      </c>
      <c r="P1442">
        <v>2</v>
      </c>
      <c r="Q1442" s="7">
        <v>5845</v>
      </c>
      <c r="R1442" s="7">
        <v>6070</v>
      </c>
      <c r="S1442" t="s">
        <v>28</v>
      </c>
      <c r="T1442" t="s">
        <v>4249</v>
      </c>
      <c r="U1442">
        <f t="shared" si="68"/>
        <v>6</v>
      </c>
    </row>
    <row r="1443" spans="1:21" customFormat="1" x14ac:dyDescent="0.25">
      <c r="A1443" t="s">
        <v>2537</v>
      </c>
      <c r="B1443" t="s">
        <v>4635</v>
      </c>
      <c r="C1443" s="2" t="s">
        <v>4627</v>
      </c>
      <c r="D1443">
        <v>3</v>
      </c>
      <c r="E1443">
        <v>12.08</v>
      </c>
      <c r="F1443" t="s">
        <v>4628</v>
      </c>
      <c r="G1443" t="str">
        <f t="shared" si="66"/>
        <v>Normal-Control</v>
      </c>
      <c r="H1443">
        <v>9788</v>
      </c>
      <c r="I1443">
        <v>173</v>
      </c>
      <c r="J1443" t="s">
        <v>4944</v>
      </c>
      <c r="K1443">
        <f t="shared" si="67"/>
        <v>6954</v>
      </c>
      <c r="L1443">
        <v>2.5853639232599999E-3</v>
      </c>
      <c r="M1443" t="s">
        <v>2542</v>
      </c>
      <c r="N1443" t="s">
        <v>2543</v>
      </c>
      <c r="O1443">
        <v>1</v>
      </c>
      <c r="P1443">
        <v>1</v>
      </c>
      <c r="Q1443" s="7">
        <v>19377</v>
      </c>
      <c r="R1443" s="7">
        <v>16841</v>
      </c>
      <c r="S1443" t="s">
        <v>40</v>
      </c>
      <c r="T1443" t="s">
        <v>4298</v>
      </c>
      <c r="U1443">
        <f t="shared" si="68"/>
        <v>4</v>
      </c>
    </row>
    <row r="1444" spans="1:21" customFormat="1" x14ac:dyDescent="0.25">
      <c r="A1444" t="s">
        <v>2322</v>
      </c>
      <c r="B1444" t="s">
        <v>4635</v>
      </c>
      <c r="C1444" s="2" t="s">
        <v>4627</v>
      </c>
      <c r="D1444">
        <v>7</v>
      </c>
      <c r="E1444">
        <v>27.04</v>
      </c>
      <c r="F1444" t="s">
        <v>4628</v>
      </c>
      <c r="G1444" t="str">
        <f t="shared" si="66"/>
        <v>Normal-Control</v>
      </c>
      <c r="H1444">
        <v>822</v>
      </c>
      <c r="I1444">
        <v>9076</v>
      </c>
      <c r="J1444" s="1" t="s">
        <v>4620</v>
      </c>
      <c r="K1444">
        <f t="shared" si="67"/>
        <v>8255</v>
      </c>
      <c r="L1444">
        <v>2.4351840982900001E-2</v>
      </c>
      <c r="M1444" t="s">
        <v>2323</v>
      </c>
      <c r="N1444" t="s">
        <v>2324</v>
      </c>
      <c r="O1444">
        <v>2</v>
      </c>
      <c r="P1444">
        <v>1</v>
      </c>
      <c r="Q1444" s="7">
        <v>10500</v>
      </c>
      <c r="R1444" s="7">
        <v>1217</v>
      </c>
      <c r="S1444" t="s">
        <v>202</v>
      </c>
      <c r="T1444" t="s">
        <v>4219</v>
      </c>
      <c r="U1444">
        <f t="shared" si="68"/>
        <v>9</v>
      </c>
    </row>
    <row r="1445" spans="1:21" customFormat="1" x14ac:dyDescent="0.25">
      <c r="A1445" t="s">
        <v>2322</v>
      </c>
      <c r="B1445" t="s">
        <v>4635</v>
      </c>
      <c r="C1445" s="2" t="s">
        <v>4627</v>
      </c>
      <c r="D1445">
        <v>7</v>
      </c>
      <c r="E1445">
        <v>27.04</v>
      </c>
      <c r="F1445" t="s">
        <v>4628</v>
      </c>
      <c r="G1445" t="str">
        <f t="shared" si="66"/>
        <v>Normal-Control</v>
      </c>
      <c r="H1445">
        <v>895</v>
      </c>
      <c r="I1445">
        <v>9436</v>
      </c>
      <c r="J1445" s="1" t="s">
        <v>4620</v>
      </c>
      <c r="K1445">
        <f t="shared" si="67"/>
        <v>8542</v>
      </c>
      <c r="L1445">
        <v>1.1976006471599999E-2</v>
      </c>
      <c r="M1445" t="s">
        <v>2325</v>
      </c>
      <c r="N1445" t="s">
        <v>2326</v>
      </c>
      <c r="O1445">
        <v>1</v>
      </c>
      <c r="P1445">
        <v>1</v>
      </c>
      <c r="Q1445" s="7">
        <v>9052</v>
      </c>
      <c r="R1445" s="7">
        <v>4554</v>
      </c>
      <c r="S1445" t="s">
        <v>2327</v>
      </c>
      <c r="T1445" t="s">
        <v>4274</v>
      </c>
      <c r="U1445">
        <f t="shared" si="68"/>
        <v>1</v>
      </c>
    </row>
    <row r="1446" spans="1:21" customFormat="1" x14ac:dyDescent="0.25">
      <c r="A1446" t="s">
        <v>2322</v>
      </c>
      <c r="B1446" t="s">
        <v>4635</v>
      </c>
      <c r="C1446" s="2" t="s">
        <v>4627</v>
      </c>
      <c r="D1446">
        <v>7</v>
      </c>
      <c r="E1446">
        <v>27.04</v>
      </c>
      <c r="F1446" t="s">
        <v>4628</v>
      </c>
      <c r="G1446" t="str">
        <f t="shared" si="66"/>
        <v>Normal-Control</v>
      </c>
      <c r="H1446">
        <v>941</v>
      </c>
      <c r="I1446">
        <v>9688</v>
      </c>
      <c r="J1446" s="1" t="s">
        <v>4620</v>
      </c>
      <c r="K1446">
        <f t="shared" si="67"/>
        <v>8748</v>
      </c>
      <c r="L1446">
        <v>8.9498535545399997E-3</v>
      </c>
      <c r="M1446" t="s">
        <v>2328</v>
      </c>
      <c r="N1446" t="s">
        <v>2329</v>
      </c>
      <c r="O1446">
        <v>1</v>
      </c>
      <c r="P1446">
        <v>2</v>
      </c>
      <c r="Q1446" s="7">
        <v>7073</v>
      </c>
      <c r="R1446" s="7">
        <v>8167</v>
      </c>
      <c r="S1446" t="s">
        <v>2330</v>
      </c>
      <c r="T1446" t="s">
        <v>4274</v>
      </c>
      <c r="U1446">
        <f t="shared" si="68"/>
        <v>1</v>
      </c>
    </row>
    <row r="1447" spans="1:21" customFormat="1" x14ac:dyDescent="0.25">
      <c r="A1447" t="s">
        <v>74</v>
      </c>
      <c r="B1447" t="s">
        <v>4635</v>
      </c>
      <c r="C1447" s="2" t="s">
        <v>4627</v>
      </c>
      <c r="D1447">
        <v>10</v>
      </c>
      <c r="E1447">
        <v>42</v>
      </c>
      <c r="F1447" t="s">
        <v>4628</v>
      </c>
      <c r="G1447" t="str">
        <f t="shared" si="66"/>
        <v>Normal-Control</v>
      </c>
      <c r="H1447">
        <v>1489</v>
      </c>
      <c r="I1447">
        <v>9724</v>
      </c>
      <c r="J1447" s="1" t="s">
        <v>4620</v>
      </c>
      <c r="K1447">
        <f t="shared" si="67"/>
        <v>8236</v>
      </c>
      <c r="L1447">
        <v>1.0756387125E-3</v>
      </c>
      <c r="M1447" t="s">
        <v>75</v>
      </c>
      <c r="N1447" t="s">
        <v>76</v>
      </c>
      <c r="O1447">
        <v>1</v>
      </c>
      <c r="P1447">
        <v>1</v>
      </c>
      <c r="Q1447" s="7">
        <v>28140</v>
      </c>
      <c r="R1447" s="7">
        <v>25132</v>
      </c>
      <c r="S1447" t="s">
        <v>77</v>
      </c>
      <c r="T1447" t="s">
        <v>4207</v>
      </c>
      <c r="U1447">
        <f t="shared" si="68"/>
        <v>1</v>
      </c>
    </row>
    <row r="1448" spans="1:21" customFormat="1" x14ac:dyDescent="0.25">
      <c r="A1448" t="s">
        <v>74</v>
      </c>
      <c r="B1448" t="s">
        <v>4635</v>
      </c>
      <c r="C1448" s="2" t="s">
        <v>4627</v>
      </c>
      <c r="D1448">
        <v>10</v>
      </c>
      <c r="E1448">
        <v>42</v>
      </c>
      <c r="F1448" t="s">
        <v>4628</v>
      </c>
      <c r="G1448" t="str">
        <f t="shared" si="66"/>
        <v>Normal-Control</v>
      </c>
      <c r="H1448">
        <v>3320</v>
      </c>
      <c r="I1448">
        <v>9728</v>
      </c>
      <c r="J1448" s="1" t="s">
        <v>4620</v>
      </c>
      <c r="K1448">
        <f t="shared" si="67"/>
        <v>6409</v>
      </c>
      <c r="L1448">
        <v>2.8307881052599998E-3</v>
      </c>
      <c r="M1448" t="s">
        <v>78</v>
      </c>
      <c r="N1448" t="s">
        <v>79</v>
      </c>
      <c r="O1448">
        <v>1</v>
      </c>
      <c r="P1448">
        <v>1</v>
      </c>
      <c r="Q1448" s="7">
        <v>13810</v>
      </c>
      <c r="R1448" s="7">
        <v>25312</v>
      </c>
      <c r="S1448" t="s">
        <v>61</v>
      </c>
      <c r="T1448" t="s">
        <v>4242</v>
      </c>
      <c r="U1448">
        <f t="shared" si="68"/>
        <v>8</v>
      </c>
    </row>
    <row r="1449" spans="1:21" customFormat="1" x14ac:dyDescent="0.25">
      <c r="A1449" t="s">
        <v>74</v>
      </c>
      <c r="B1449" t="s">
        <v>4635</v>
      </c>
      <c r="C1449" s="2" t="s">
        <v>4627</v>
      </c>
      <c r="D1449">
        <v>10</v>
      </c>
      <c r="E1449">
        <v>42</v>
      </c>
      <c r="F1449" t="s">
        <v>4628</v>
      </c>
      <c r="G1449" t="str">
        <f t="shared" si="66"/>
        <v>Normal-Control</v>
      </c>
      <c r="H1449">
        <v>3506</v>
      </c>
      <c r="I1449">
        <v>9566</v>
      </c>
      <c r="J1449" s="1" t="s">
        <v>4620</v>
      </c>
      <c r="K1449">
        <f t="shared" si="67"/>
        <v>6061</v>
      </c>
      <c r="L1449">
        <v>3.6201253492100002E-2</v>
      </c>
      <c r="M1449" t="s">
        <v>80</v>
      </c>
      <c r="N1449" t="s">
        <v>81</v>
      </c>
      <c r="O1449">
        <v>1</v>
      </c>
      <c r="P1449">
        <v>1</v>
      </c>
      <c r="Q1449" s="7">
        <v>1431</v>
      </c>
      <c r="R1449" s="7">
        <v>8499</v>
      </c>
      <c r="S1449" t="s">
        <v>82</v>
      </c>
      <c r="T1449" t="s">
        <v>4199</v>
      </c>
      <c r="U1449">
        <f t="shared" si="68"/>
        <v>8</v>
      </c>
    </row>
    <row r="1450" spans="1:21" customFormat="1" x14ac:dyDescent="0.25">
      <c r="A1450" t="s">
        <v>74</v>
      </c>
      <c r="B1450" t="s">
        <v>4635</v>
      </c>
      <c r="C1450" s="2" t="s">
        <v>4627</v>
      </c>
      <c r="D1450">
        <v>10</v>
      </c>
      <c r="E1450">
        <v>42</v>
      </c>
      <c r="F1450" t="s">
        <v>4628</v>
      </c>
      <c r="G1450" t="str">
        <f t="shared" si="66"/>
        <v>Normal-Control</v>
      </c>
      <c r="H1450">
        <v>9848</v>
      </c>
      <c r="I1450">
        <v>15190</v>
      </c>
      <c r="J1450" s="1" t="s">
        <v>4620</v>
      </c>
      <c r="K1450">
        <f t="shared" si="67"/>
        <v>5343</v>
      </c>
      <c r="L1450">
        <v>1.1377393853900001E-3</v>
      </c>
      <c r="M1450" t="s">
        <v>83</v>
      </c>
      <c r="N1450" t="s">
        <v>84</v>
      </c>
      <c r="O1450">
        <v>1</v>
      </c>
      <c r="P1450">
        <v>1</v>
      </c>
      <c r="Q1450" s="7">
        <v>35602</v>
      </c>
      <c r="R1450" s="7">
        <v>33125</v>
      </c>
      <c r="S1450" t="s">
        <v>85</v>
      </c>
      <c r="T1450" t="s">
        <v>4303</v>
      </c>
      <c r="U1450">
        <f t="shared" si="68"/>
        <v>2</v>
      </c>
    </row>
    <row r="1451" spans="1:21" customFormat="1" x14ac:dyDescent="0.25">
      <c r="A1451" t="s">
        <v>74</v>
      </c>
      <c r="B1451" t="s">
        <v>4635</v>
      </c>
      <c r="C1451" s="2" t="s">
        <v>4627</v>
      </c>
      <c r="D1451">
        <v>10</v>
      </c>
      <c r="E1451">
        <v>42</v>
      </c>
      <c r="F1451" t="s">
        <v>4628</v>
      </c>
      <c r="G1451" t="str">
        <f t="shared" si="66"/>
        <v>Normal-Control</v>
      </c>
      <c r="H1451">
        <v>10233</v>
      </c>
      <c r="I1451">
        <v>15849</v>
      </c>
      <c r="J1451" s="1" t="s">
        <v>4620</v>
      </c>
      <c r="K1451">
        <f t="shared" si="67"/>
        <v>5617</v>
      </c>
      <c r="L1451">
        <v>2.5105958521800002E-3</v>
      </c>
      <c r="M1451" t="s">
        <v>86</v>
      </c>
      <c r="N1451" t="s">
        <v>87</v>
      </c>
      <c r="O1451">
        <v>1</v>
      </c>
      <c r="P1451">
        <v>1</v>
      </c>
      <c r="Q1451" s="7">
        <v>16005</v>
      </c>
      <c r="R1451" s="7">
        <v>16002</v>
      </c>
      <c r="S1451" t="s">
        <v>88</v>
      </c>
      <c r="T1451" t="s">
        <v>4414</v>
      </c>
      <c r="U1451">
        <f t="shared" si="68"/>
        <v>4</v>
      </c>
    </row>
    <row r="1452" spans="1:21" customFormat="1" x14ac:dyDescent="0.25">
      <c r="A1452" t="s">
        <v>74</v>
      </c>
      <c r="B1452" t="s">
        <v>4635</v>
      </c>
      <c r="C1452" s="2" t="s">
        <v>4627</v>
      </c>
      <c r="D1452">
        <v>10</v>
      </c>
      <c r="E1452">
        <v>42</v>
      </c>
      <c r="F1452" t="s">
        <v>4628</v>
      </c>
      <c r="G1452" t="str">
        <f t="shared" si="66"/>
        <v>Normal-Control</v>
      </c>
      <c r="H1452">
        <v>10287</v>
      </c>
      <c r="I1452">
        <v>361</v>
      </c>
      <c r="J1452" t="s">
        <v>4944</v>
      </c>
      <c r="K1452">
        <f t="shared" si="67"/>
        <v>6643</v>
      </c>
      <c r="L1452">
        <v>6.91226074249E-3</v>
      </c>
      <c r="M1452" t="s">
        <v>89</v>
      </c>
      <c r="N1452" t="s">
        <v>90</v>
      </c>
      <c r="O1452">
        <v>2</v>
      </c>
      <c r="P1452">
        <v>1</v>
      </c>
      <c r="Q1452" s="7">
        <v>11978</v>
      </c>
      <c r="R1452" s="7">
        <v>4418</v>
      </c>
      <c r="S1452" t="s">
        <v>91</v>
      </c>
      <c r="T1452" t="s">
        <v>4207</v>
      </c>
      <c r="U1452">
        <f t="shared" si="68"/>
        <v>1</v>
      </c>
    </row>
    <row r="1453" spans="1:21" customFormat="1" x14ac:dyDescent="0.25">
      <c r="A1453" t="s">
        <v>74</v>
      </c>
      <c r="B1453" t="s">
        <v>4635</v>
      </c>
      <c r="C1453" s="2" t="s">
        <v>4627</v>
      </c>
      <c r="D1453">
        <v>10</v>
      </c>
      <c r="E1453">
        <v>42</v>
      </c>
      <c r="F1453" t="s">
        <v>4628</v>
      </c>
      <c r="G1453" t="str">
        <f t="shared" si="66"/>
        <v>Normal-Control</v>
      </c>
      <c r="H1453">
        <v>10744</v>
      </c>
      <c r="I1453">
        <v>15832</v>
      </c>
      <c r="J1453" s="1" t="s">
        <v>4620</v>
      </c>
      <c r="K1453">
        <f t="shared" si="67"/>
        <v>5089</v>
      </c>
      <c r="L1453">
        <v>5.16471433374E-3</v>
      </c>
      <c r="M1453" t="s">
        <v>92</v>
      </c>
      <c r="N1453" t="s">
        <v>93</v>
      </c>
      <c r="O1453">
        <v>1</v>
      </c>
      <c r="P1453">
        <v>2</v>
      </c>
      <c r="Q1453" s="7">
        <v>21156</v>
      </c>
      <c r="R1453" s="7">
        <v>15582</v>
      </c>
      <c r="S1453" t="s">
        <v>94</v>
      </c>
      <c r="T1453" t="s">
        <v>4582</v>
      </c>
      <c r="U1453">
        <f t="shared" si="68"/>
        <v>5</v>
      </c>
    </row>
    <row r="1454" spans="1:21" customFormat="1" x14ac:dyDescent="0.25">
      <c r="A1454" t="s">
        <v>95</v>
      </c>
      <c r="B1454" t="s">
        <v>4635</v>
      </c>
      <c r="C1454" s="2" t="s">
        <v>4627</v>
      </c>
      <c r="D1454">
        <v>13</v>
      </c>
      <c r="E1454">
        <v>58</v>
      </c>
      <c r="F1454" t="s">
        <v>4628</v>
      </c>
      <c r="G1454" t="str">
        <f t="shared" si="66"/>
        <v>Normal-Control</v>
      </c>
      <c r="H1454">
        <v>789</v>
      </c>
      <c r="I1454">
        <v>9519</v>
      </c>
      <c r="J1454" s="1" t="s">
        <v>4620</v>
      </c>
      <c r="K1454">
        <f t="shared" si="67"/>
        <v>8731</v>
      </c>
      <c r="L1454">
        <v>9.7829132452499998E-3</v>
      </c>
      <c r="M1454" t="s">
        <v>96</v>
      </c>
      <c r="N1454" t="s">
        <v>97</v>
      </c>
      <c r="O1454">
        <v>1</v>
      </c>
      <c r="P1454">
        <v>1</v>
      </c>
      <c r="Q1454" s="7">
        <v>16013</v>
      </c>
      <c r="R1454" s="7">
        <v>7507</v>
      </c>
      <c r="S1454" t="s">
        <v>98</v>
      </c>
      <c r="T1454" t="s">
        <v>4217</v>
      </c>
      <c r="U1454">
        <f t="shared" si="68"/>
        <v>9</v>
      </c>
    </row>
    <row r="1455" spans="1:21" customFormat="1" x14ac:dyDescent="0.25">
      <c r="A1455" t="s">
        <v>95</v>
      </c>
      <c r="B1455" t="s">
        <v>4635</v>
      </c>
      <c r="C1455" s="2" t="s">
        <v>4627</v>
      </c>
      <c r="D1455">
        <v>13</v>
      </c>
      <c r="E1455">
        <v>58</v>
      </c>
      <c r="F1455" t="s">
        <v>4628</v>
      </c>
      <c r="G1455" t="str">
        <f t="shared" si="66"/>
        <v>Normal-Control</v>
      </c>
      <c r="H1455">
        <v>3320</v>
      </c>
      <c r="I1455">
        <v>9728</v>
      </c>
      <c r="J1455" s="1" t="s">
        <v>4620</v>
      </c>
      <c r="K1455">
        <f t="shared" si="67"/>
        <v>6409</v>
      </c>
      <c r="L1455">
        <v>7.3538029375800002E-3</v>
      </c>
      <c r="M1455" t="s">
        <v>99</v>
      </c>
      <c r="N1455" t="s">
        <v>100</v>
      </c>
      <c r="O1455">
        <v>2</v>
      </c>
      <c r="P1455">
        <v>1</v>
      </c>
      <c r="Q1455" s="7">
        <v>8939</v>
      </c>
      <c r="R1455" s="7">
        <v>12173</v>
      </c>
      <c r="S1455" t="s">
        <v>61</v>
      </c>
      <c r="T1455" t="s">
        <v>4242</v>
      </c>
      <c r="U1455">
        <f t="shared" si="68"/>
        <v>8</v>
      </c>
    </row>
    <row r="1456" spans="1:21" customFormat="1" x14ac:dyDescent="0.25">
      <c r="A1456" t="s">
        <v>95</v>
      </c>
      <c r="B1456" t="s">
        <v>4635</v>
      </c>
      <c r="C1456" s="2" t="s">
        <v>4627</v>
      </c>
      <c r="D1456">
        <v>13</v>
      </c>
      <c r="E1456">
        <v>58</v>
      </c>
      <c r="F1456" t="s">
        <v>4628</v>
      </c>
      <c r="G1456" t="str">
        <f t="shared" si="66"/>
        <v>Normal-Control</v>
      </c>
      <c r="H1456">
        <v>3617</v>
      </c>
      <c r="I1456">
        <v>9720</v>
      </c>
      <c r="J1456" s="1" t="s">
        <v>4620</v>
      </c>
      <c r="K1456">
        <f t="shared" si="67"/>
        <v>6104</v>
      </c>
      <c r="L1456">
        <v>4.8032586959600001E-3</v>
      </c>
      <c r="M1456" t="s">
        <v>101</v>
      </c>
      <c r="N1456" t="s">
        <v>102</v>
      </c>
      <c r="O1456">
        <v>1</v>
      </c>
      <c r="P1456">
        <v>2</v>
      </c>
      <c r="Q1456" s="7">
        <v>6114</v>
      </c>
      <c r="R1456" s="7">
        <v>12035</v>
      </c>
      <c r="S1456" t="s">
        <v>103</v>
      </c>
      <c r="T1456" t="s">
        <v>4246</v>
      </c>
      <c r="U1456">
        <f t="shared" si="68"/>
        <v>4</v>
      </c>
    </row>
    <row r="1457" spans="1:21" customFormat="1" x14ac:dyDescent="0.25">
      <c r="A1457" t="s">
        <v>95</v>
      </c>
      <c r="B1457" t="s">
        <v>4635</v>
      </c>
      <c r="C1457" s="2" t="s">
        <v>4627</v>
      </c>
      <c r="D1457">
        <v>13</v>
      </c>
      <c r="E1457">
        <v>58</v>
      </c>
      <c r="F1457" t="s">
        <v>4628</v>
      </c>
      <c r="G1457" t="str">
        <f t="shared" si="66"/>
        <v>Normal-Control</v>
      </c>
      <c r="H1457">
        <v>9848</v>
      </c>
      <c r="I1457">
        <v>15190</v>
      </c>
      <c r="J1457" s="1" t="s">
        <v>4620</v>
      </c>
      <c r="K1457">
        <f t="shared" si="67"/>
        <v>5343</v>
      </c>
      <c r="L1457">
        <v>4.3196974159000001E-3</v>
      </c>
      <c r="M1457" t="s">
        <v>104</v>
      </c>
      <c r="N1457" t="s">
        <v>105</v>
      </c>
      <c r="O1457">
        <v>2</v>
      </c>
      <c r="P1457">
        <v>1</v>
      </c>
      <c r="Q1457" s="7">
        <v>14927</v>
      </c>
      <c r="R1457" s="7">
        <v>15244</v>
      </c>
      <c r="S1457" t="s">
        <v>85</v>
      </c>
      <c r="T1457" t="s">
        <v>4303</v>
      </c>
      <c r="U1457">
        <f t="shared" si="68"/>
        <v>2</v>
      </c>
    </row>
    <row r="1458" spans="1:21" customFormat="1" x14ac:dyDescent="0.25">
      <c r="A1458" t="s">
        <v>106</v>
      </c>
      <c r="B1458" t="s">
        <v>4635</v>
      </c>
      <c r="C1458" s="2" t="s">
        <v>4627</v>
      </c>
      <c r="D1458">
        <v>16</v>
      </c>
      <c r="E1458">
        <v>73.08</v>
      </c>
      <c r="F1458" t="s">
        <v>4628</v>
      </c>
      <c r="G1458" t="str">
        <f t="shared" si="66"/>
        <v>Normal-Control</v>
      </c>
      <c r="H1458">
        <v>769</v>
      </c>
      <c r="I1458">
        <v>8665</v>
      </c>
      <c r="J1458" s="1" t="s">
        <v>4620</v>
      </c>
      <c r="K1458">
        <f t="shared" si="67"/>
        <v>7897</v>
      </c>
      <c r="L1458">
        <v>0.12614128181500001</v>
      </c>
      <c r="M1458" t="s">
        <v>107</v>
      </c>
      <c r="N1458" t="s">
        <v>108</v>
      </c>
      <c r="O1458">
        <v>1</v>
      </c>
      <c r="P1458">
        <v>1</v>
      </c>
      <c r="Q1458" s="7">
        <v>12417</v>
      </c>
      <c r="R1458" s="7">
        <v>405</v>
      </c>
      <c r="S1458" t="s">
        <v>109</v>
      </c>
      <c r="T1458" t="s">
        <v>4265</v>
      </c>
      <c r="U1458">
        <f t="shared" si="68"/>
        <v>5</v>
      </c>
    </row>
    <row r="1459" spans="1:21" customFormat="1" x14ac:dyDescent="0.25">
      <c r="A1459" t="s">
        <v>106</v>
      </c>
      <c r="B1459" t="s">
        <v>4635</v>
      </c>
      <c r="C1459" s="2" t="s">
        <v>4627</v>
      </c>
      <c r="D1459">
        <v>16</v>
      </c>
      <c r="E1459">
        <v>73.08</v>
      </c>
      <c r="F1459" t="s">
        <v>4628</v>
      </c>
      <c r="G1459" t="str">
        <f t="shared" si="66"/>
        <v>Normal-Control</v>
      </c>
      <c r="H1459">
        <v>1993</v>
      </c>
      <c r="I1459">
        <v>9350</v>
      </c>
      <c r="J1459" s="1" t="s">
        <v>4620</v>
      </c>
      <c r="K1459">
        <f t="shared" si="67"/>
        <v>7358</v>
      </c>
      <c r="L1459">
        <v>7.4968164435799999E-3</v>
      </c>
      <c r="M1459" t="s">
        <v>110</v>
      </c>
      <c r="N1459" t="s">
        <v>111</v>
      </c>
      <c r="O1459">
        <v>1</v>
      </c>
      <c r="P1459">
        <v>1</v>
      </c>
      <c r="Q1459" s="7">
        <v>15564</v>
      </c>
      <c r="R1459" s="7">
        <v>3800</v>
      </c>
      <c r="S1459" t="s">
        <v>112</v>
      </c>
      <c r="T1459" t="s">
        <v>4422</v>
      </c>
      <c r="U1459">
        <f t="shared" si="68"/>
        <v>4</v>
      </c>
    </row>
    <row r="1460" spans="1:21" customFormat="1" x14ac:dyDescent="0.25">
      <c r="A1460" t="s">
        <v>11</v>
      </c>
      <c r="B1460" t="s">
        <v>4635</v>
      </c>
      <c r="C1460" s="2" t="s">
        <v>4627</v>
      </c>
      <c r="D1460">
        <v>22</v>
      </c>
      <c r="E1460">
        <v>103</v>
      </c>
      <c r="F1460" t="s">
        <v>4628</v>
      </c>
      <c r="G1460" t="str">
        <f t="shared" si="66"/>
        <v>Normal-Control</v>
      </c>
      <c r="H1460">
        <v>861</v>
      </c>
      <c r="I1460">
        <v>9359</v>
      </c>
      <c r="J1460" s="1" t="s">
        <v>4620</v>
      </c>
      <c r="K1460">
        <f t="shared" si="67"/>
        <v>8499</v>
      </c>
      <c r="L1460">
        <v>1.59316102035E-2</v>
      </c>
      <c r="M1460" t="s">
        <v>12</v>
      </c>
      <c r="N1460" t="s">
        <v>13</v>
      </c>
      <c r="O1460">
        <v>1</v>
      </c>
      <c r="P1460">
        <v>2</v>
      </c>
      <c r="Q1460" s="7">
        <v>11936</v>
      </c>
      <c r="R1460" s="7">
        <v>4258</v>
      </c>
      <c r="S1460" t="s">
        <v>14</v>
      </c>
      <c r="T1460" t="s">
        <v>4187</v>
      </c>
      <c r="U1460">
        <f t="shared" si="68"/>
        <v>7</v>
      </c>
    </row>
    <row r="1461" spans="1:21" customFormat="1" x14ac:dyDescent="0.25">
      <c r="A1461" t="s">
        <v>15</v>
      </c>
      <c r="B1461" t="s">
        <v>4635</v>
      </c>
      <c r="C1461" s="2" t="s">
        <v>4627</v>
      </c>
      <c r="D1461">
        <v>25</v>
      </c>
      <c r="E1461">
        <v>121</v>
      </c>
      <c r="F1461" t="s">
        <v>4628</v>
      </c>
      <c r="G1461" t="str">
        <f t="shared" si="66"/>
        <v>Normal-Control</v>
      </c>
      <c r="H1461">
        <v>637</v>
      </c>
      <c r="I1461">
        <v>8486</v>
      </c>
      <c r="J1461" s="1" t="s">
        <v>4620</v>
      </c>
      <c r="K1461">
        <f t="shared" si="67"/>
        <v>7850</v>
      </c>
      <c r="L1461">
        <v>8.3801271988100001E-2</v>
      </c>
      <c r="M1461" t="s">
        <v>16</v>
      </c>
      <c r="N1461" t="s">
        <v>17</v>
      </c>
      <c r="O1461">
        <v>1</v>
      </c>
      <c r="P1461">
        <v>2</v>
      </c>
      <c r="Q1461" s="7">
        <v>5096</v>
      </c>
      <c r="R1461" s="7">
        <v>845</v>
      </c>
      <c r="S1461" t="s">
        <v>18</v>
      </c>
      <c r="T1461" t="s">
        <v>4181</v>
      </c>
      <c r="U1461">
        <f t="shared" si="68"/>
        <v>8</v>
      </c>
    </row>
    <row r="1462" spans="1:21" customFormat="1" x14ac:dyDescent="0.25">
      <c r="A1462" t="s">
        <v>15</v>
      </c>
      <c r="B1462" t="s">
        <v>4635</v>
      </c>
      <c r="C1462" s="2" t="s">
        <v>4627</v>
      </c>
      <c r="D1462">
        <v>25</v>
      </c>
      <c r="E1462">
        <v>121</v>
      </c>
      <c r="F1462" t="s">
        <v>4628</v>
      </c>
      <c r="G1462" t="str">
        <f t="shared" si="66"/>
        <v>Normal-Control</v>
      </c>
      <c r="H1462">
        <v>4891</v>
      </c>
      <c r="I1462">
        <v>9365</v>
      </c>
      <c r="J1462" s="1" t="s">
        <v>4620</v>
      </c>
      <c r="K1462">
        <f t="shared" si="67"/>
        <v>4475</v>
      </c>
      <c r="L1462">
        <v>1.0200088965E-2</v>
      </c>
      <c r="M1462" t="s">
        <v>19</v>
      </c>
      <c r="N1462" t="s">
        <v>20</v>
      </c>
      <c r="O1462">
        <v>1</v>
      </c>
      <c r="P1462">
        <v>1</v>
      </c>
      <c r="Q1462" s="7">
        <v>5456</v>
      </c>
      <c r="R1462" s="7">
        <v>4450</v>
      </c>
      <c r="S1462" t="s">
        <v>21</v>
      </c>
      <c r="T1462" t="s">
        <v>4396</v>
      </c>
      <c r="U1462">
        <f t="shared" si="68"/>
        <v>10</v>
      </c>
    </row>
    <row r="1463" spans="1:21" customFormat="1" x14ac:dyDescent="0.25">
      <c r="A1463" t="s">
        <v>15</v>
      </c>
      <c r="B1463" t="s">
        <v>4635</v>
      </c>
      <c r="C1463" s="2" t="s">
        <v>4627</v>
      </c>
      <c r="D1463">
        <v>25</v>
      </c>
      <c r="E1463">
        <v>121</v>
      </c>
      <c r="F1463" t="s">
        <v>4628</v>
      </c>
      <c r="G1463" t="str">
        <f t="shared" si="66"/>
        <v>Normal-Control</v>
      </c>
      <c r="H1463">
        <v>10607</v>
      </c>
      <c r="I1463">
        <v>365</v>
      </c>
      <c r="J1463" t="s">
        <v>4944</v>
      </c>
      <c r="K1463">
        <f t="shared" si="67"/>
        <v>6327</v>
      </c>
      <c r="L1463">
        <v>1.9891675552099999E-2</v>
      </c>
      <c r="M1463" t="s">
        <v>22</v>
      </c>
      <c r="N1463" t="s">
        <v>23</v>
      </c>
      <c r="O1463">
        <v>1</v>
      </c>
      <c r="P1463">
        <v>1</v>
      </c>
      <c r="Q1463" s="7">
        <v>9768</v>
      </c>
      <c r="R1463" s="7">
        <v>1325</v>
      </c>
      <c r="S1463" t="s">
        <v>24</v>
      </c>
      <c r="T1463" t="s">
        <v>4274</v>
      </c>
      <c r="U1463">
        <f t="shared" si="68"/>
        <v>1</v>
      </c>
    </row>
    <row r="1464" spans="1:21" customFormat="1" x14ac:dyDescent="0.25">
      <c r="A1464" t="s">
        <v>25</v>
      </c>
      <c r="B1464" t="s">
        <v>4635</v>
      </c>
      <c r="C1464" s="2" t="s">
        <v>4627</v>
      </c>
      <c r="D1464">
        <v>28</v>
      </c>
      <c r="E1464">
        <v>143</v>
      </c>
      <c r="F1464" t="s">
        <v>4628</v>
      </c>
      <c r="G1464" t="str">
        <f t="shared" si="66"/>
        <v>Normal-Control</v>
      </c>
      <c r="H1464">
        <v>4659</v>
      </c>
      <c r="I1464">
        <v>9668</v>
      </c>
      <c r="J1464" s="1" t="s">
        <v>4620</v>
      </c>
      <c r="K1464">
        <f t="shared" si="67"/>
        <v>5010</v>
      </c>
      <c r="L1464">
        <v>8.0086388334199999E-3</v>
      </c>
      <c r="M1464" t="s">
        <v>26</v>
      </c>
      <c r="N1464" t="s">
        <v>27</v>
      </c>
      <c r="O1464">
        <v>1</v>
      </c>
      <c r="P1464">
        <v>1</v>
      </c>
      <c r="Q1464" s="7">
        <v>6931</v>
      </c>
      <c r="R1464" s="7">
        <v>6793</v>
      </c>
      <c r="S1464" t="s">
        <v>28</v>
      </c>
      <c r="T1464" t="s">
        <v>4249</v>
      </c>
      <c r="U1464">
        <f t="shared" si="68"/>
        <v>6</v>
      </c>
    </row>
    <row r="1465" spans="1:21" customFormat="1" x14ac:dyDescent="0.25">
      <c r="A1465" t="s">
        <v>25</v>
      </c>
      <c r="B1465" t="s">
        <v>4635</v>
      </c>
      <c r="C1465" s="2" t="s">
        <v>4627</v>
      </c>
      <c r="D1465">
        <v>28</v>
      </c>
      <c r="E1465">
        <v>143</v>
      </c>
      <c r="F1465" t="s">
        <v>4628</v>
      </c>
      <c r="G1465" t="str">
        <f t="shared" si="66"/>
        <v>Normal-Control</v>
      </c>
      <c r="H1465">
        <v>9667</v>
      </c>
      <c r="I1465">
        <v>14650</v>
      </c>
      <c r="J1465" s="1" t="s">
        <v>4620</v>
      </c>
      <c r="K1465">
        <f t="shared" si="67"/>
        <v>4984</v>
      </c>
      <c r="L1465">
        <v>2.9920346551299999E-2</v>
      </c>
      <c r="M1465" t="s">
        <v>29</v>
      </c>
      <c r="N1465" t="s">
        <v>30</v>
      </c>
      <c r="O1465">
        <v>1</v>
      </c>
      <c r="P1465">
        <v>1</v>
      </c>
      <c r="Q1465" s="7">
        <v>14854</v>
      </c>
      <c r="R1465" s="7">
        <v>862</v>
      </c>
      <c r="S1465" t="s">
        <v>31</v>
      </c>
      <c r="T1465" t="s">
        <v>4548</v>
      </c>
      <c r="U1465">
        <f t="shared" si="68"/>
        <v>4</v>
      </c>
    </row>
    <row r="1466" spans="1:21" customFormat="1" x14ac:dyDescent="0.25">
      <c r="A1466" t="s">
        <v>25</v>
      </c>
      <c r="B1466" t="s">
        <v>4635</v>
      </c>
      <c r="C1466" s="2" t="s">
        <v>4627</v>
      </c>
      <c r="D1466">
        <v>28</v>
      </c>
      <c r="E1466">
        <v>143</v>
      </c>
      <c r="F1466" t="s">
        <v>4628</v>
      </c>
      <c r="G1466" t="str">
        <f t="shared" si="66"/>
        <v>Normal-Control</v>
      </c>
      <c r="H1466">
        <v>9697</v>
      </c>
      <c r="I1466">
        <v>177</v>
      </c>
      <c r="J1466" t="s">
        <v>4944</v>
      </c>
      <c r="K1466">
        <f t="shared" si="67"/>
        <v>7049</v>
      </c>
      <c r="L1466">
        <v>2.9439694269E-3</v>
      </c>
      <c r="M1466" t="s">
        <v>32</v>
      </c>
      <c r="N1466" t="s">
        <v>33</v>
      </c>
      <c r="O1466">
        <v>1</v>
      </c>
      <c r="P1466">
        <v>3</v>
      </c>
      <c r="Q1466" s="7">
        <v>17708</v>
      </c>
      <c r="R1466" s="7">
        <v>16812</v>
      </c>
      <c r="S1466" t="s">
        <v>34</v>
      </c>
      <c r="T1466" t="s">
        <v>4583</v>
      </c>
      <c r="U1466">
        <f t="shared" si="68"/>
        <v>7</v>
      </c>
    </row>
    <row r="1467" spans="1:21" customFormat="1" x14ac:dyDescent="0.25">
      <c r="A1467" t="s">
        <v>25</v>
      </c>
      <c r="B1467" t="s">
        <v>4635</v>
      </c>
      <c r="C1467" s="2" t="s">
        <v>4627</v>
      </c>
      <c r="D1467">
        <v>28</v>
      </c>
      <c r="E1467">
        <v>143</v>
      </c>
      <c r="F1467" t="s">
        <v>4628</v>
      </c>
      <c r="G1467" t="str">
        <f t="shared" si="66"/>
        <v>Normal-Control</v>
      </c>
      <c r="H1467">
        <v>9702</v>
      </c>
      <c r="I1467">
        <v>174</v>
      </c>
      <c r="J1467" t="s">
        <v>4944</v>
      </c>
      <c r="K1467">
        <f t="shared" si="67"/>
        <v>7041</v>
      </c>
      <c r="L1467">
        <v>2.0743376852100002E-3</v>
      </c>
      <c r="M1467" t="s">
        <v>35</v>
      </c>
      <c r="N1467" t="s">
        <v>36</v>
      </c>
      <c r="O1467">
        <v>1</v>
      </c>
      <c r="P1467">
        <v>1</v>
      </c>
      <c r="Q1467" s="7">
        <v>18081</v>
      </c>
      <c r="R1467" s="7">
        <v>17214</v>
      </c>
      <c r="S1467" t="s">
        <v>37</v>
      </c>
      <c r="T1467" t="s">
        <v>4584</v>
      </c>
      <c r="U1467">
        <f t="shared" si="68"/>
        <v>4</v>
      </c>
    </row>
    <row r="1468" spans="1:21" customFormat="1" x14ac:dyDescent="0.25">
      <c r="A1468" t="s">
        <v>25</v>
      </c>
      <c r="B1468" t="s">
        <v>4635</v>
      </c>
      <c r="C1468" s="2" t="s">
        <v>4627</v>
      </c>
      <c r="D1468">
        <v>28</v>
      </c>
      <c r="E1468">
        <v>143</v>
      </c>
      <c r="F1468" t="s">
        <v>4628</v>
      </c>
      <c r="G1468" t="str">
        <f t="shared" si="66"/>
        <v>Normal-Control</v>
      </c>
      <c r="H1468">
        <v>9788</v>
      </c>
      <c r="I1468">
        <v>173</v>
      </c>
      <c r="J1468" t="s">
        <v>4944</v>
      </c>
      <c r="K1468">
        <f t="shared" si="67"/>
        <v>6954</v>
      </c>
      <c r="L1468">
        <v>4.7959124959900002E-3</v>
      </c>
      <c r="M1468" t="s">
        <v>38</v>
      </c>
      <c r="N1468" t="s">
        <v>39</v>
      </c>
      <c r="O1468">
        <v>1</v>
      </c>
      <c r="P1468">
        <v>4</v>
      </c>
      <c r="Q1468" s="7">
        <v>21473</v>
      </c>
      <c r="R1468" s="7">
        <v>17251</v>
      </c>
      <c r="S1468" t="s">
        <v>40</v>
      </c>
      <c r="T1468" t="s">
        <v>4298</v>
      </c>
      <c r="U1468">
        <f t="shared" si="68"/>
        <v>4</v>
      </c>
    </row>
    <row r="1469" spans="1:21" customFormat="1" x14ac:dyDescent="0.25">
      <c r="A1469" t="s">
        <v>25</v>
      </c>
      <c r="B1469" t="s">
        <v>4635</v>
      </c>
      <c r="C1469" s="2" t="s">
        <v>4627</v>
      </c>
      <c r="D1469">
        <v>28</v>
      </c>
      <c r="E1469">
        <v>143</v>
      </c>
      <c r="F1469" t="s">
        <v>4628</v>
      </c>
      <c r="G1469" t="str">
        <f t="shared" si="66"/>
        <v>Normal-Control</v>
      </c>
      <c r="H1469">
        <v>9838</v>
      </c>
      <c r="I1469">
        <v>13846</v>
      </c>
      <c r="J1469" s="1" t="s">
        <v>4620</v>
      </c>
      <c r="K1469">
        <f t="shared" si="67"/>
        <v>4009</v>
      </c>
      <c r="L1469">
        <v>7.8127405383099993E-2</v>
      </c>
      <c r="M1469" t="s">
        <v>41</v>
      </c>
      <c r="N1469" t="s">
        <v>42</v>
      </c>
      <c r="O1469">
        <v>1</v>
      </c>
      <c r="P1469">
        <v>1</v>
      </c>
      <c r="Q1469" s="7">
        <v>21132</v>
      </c>
      <c r="R1469" s="7">
        <v>646</v>
      </c>
      <c r="S1469" t="s">
        <v>43</v>
      </c>
      <c r="T1469" t="s">
        <v>4398</v>
      </c>
      <c r="U1469">
        <f t="shared" si="68"/>
        <v>7</v>
      </c>
    </row>
    <row r="1470" spans="1:21" customFormat="1" x14ac:dyDescent="0.25">
      <c r="A1470" t="s">
        <v>25</v>
      </c>
      <c r="B1470" t="s">
        <v>4635</v>
      </c>
      <c r="C1470" s="2" t="s">
        <v>4627</v>
      </c>
      <c r="D1470">
        <v>28</v>
      </c>
      <c r="E1470">
        <v>143</v>
      </c>
      <c r="F1470" t="s">
        <v>4628</v>
      </c>
      <c r="G1470" t="str">
        <f t="shared" si="66"/>
        <v>Normal-Control</v>
      </c>
      <c r="H1470">
        <v>10079</v>
      </c>
      <c r="I1470">
        <v>15865</v>
      </c>
      <c r="J1470" s="1" t="s">
        <v>4620</v>
      </c>
      <c r="K1470">
        <f t="shared" si="67"/>
        <v>5787</v>
      </c>
      <c r="L1470">
        <v>4.4503821554100001E-3</v>
      </c>
      <c r="M1470" t="s">
        <v>44</v>
      </c>
      <c r="N1470" t="s">
        <v>45</v>
      </c>
      <c r="O1470">
        <v>1</v>
      </c>
      <c r="P1470">
        <v>1</v>
      </c>
      <c r="Q1470" s="7">
        <v>12116</v>
      </c>
      <c r="R1470" s="7">
        <v>6828</v>
      </c>
      <c r="S1470" t="s">
        <v>46</v>
      </c>
      <c r="T1470" t="s">
        <v>4274</v>
      </c>
      <c r="U1470">
        <f t="shared" si="68"/>
        <v>1</v>
      </c>
    </row>
    <row r="1471" spans="1:21" customFormat="1" x14ac:dyDescent="0.25">
      <c r="A1471" t="s">
        <v>25</v>
      </c>
      <c r="B1471" t="s">
        <v>4635</v>
      </c>
      <c r="C1471" s="2" t="s">
        <v>4627</v>
      </c>
      <c r="D1471">
        <v>28</v>
      </c>
      <c r="E1471">
        <v>143</v>
      </c>
      <c r="F1471" t="s">
        <v>4628</v>
      </c>
      <c r="G1471" t="str">
        <f t="shared" si="66"/>
        <v>Normal-Control</v>
      </c>
      <c r="H1471">
        <v>12889</v>
      </c>
      <c r="I1471">
        <v>380</v>
      </c>
      <c r="J1471" t="s">
        <v>4944</v>
      </c>
      <c r="K1471">
        <f t="shared" si="67"/>
        <v>4060</v>
      </c>
      <c r="L1471">
        <v>5.4084291443199997E-2</v>
      </c>
      <c r="M1471" t="s">
        <v>47</v>
      </c>
      <c r="N1471" t="s">
        <v>48</v>
      </c>
      <c r="O1471">
        <v>1</v>
      </c>
      <c r="P1471">
        <v>1</v>
      </c>
      <c r="Q1471" s="7">
        <v>11770</v>
      </c>
      <c r="R1471" s="7">
        <v>943</v>
      </c>
      <c r="S1471" t="s">
        <v>49</v>
      </c>
      <c r="U1471">
        <f t="shared" si="68"/>
        <v>0</v>
      </c>
    </row>
    <row r="1472" spans="1:21" customFormat="1" x14ac:dyDescent="0.25">
      <c r="A1472" t="s">
        <v>50</v>
      </c>
      <c r="B1472" t="s">
        <v>4635</v>
      </c>
      <c r="C1472" s="2" t="s">
        <v>4627</v>
      </c>
      <c r="D1472">
        <v>31</v>
      </c>
      <c r="E1472">
        <v>166</v>
      </c>
      <c r="F1472" t="s">
        <v>4628</v>
      </c>
      <c r="G1472" t="str">
        <f t="shared" si="66"/>
        <v>Normal-Control</v>
      </c>
      <c r="H1472">
        <v>631</v>
      </c>
      <c r="I1472">
        <v>9566</v>
      </c>
      <c r="J1472" s="1" t="s">
        <v>4620</v>
      </c>
      <c r="K1472">
        <f t="shared" si="67"/>
        <v>8936</v>
      </c>
      <c r="L1472">
        <v>7.2484506533000001E-3</v>
      </c>
      <c r="M1472" t="s">
        <v>51</v>
      </c>
      <c r="N1472" t="s">
        <v>52</v>
      </c>
      <c r="O1472">
        <v>1</v>
      </c>
      <c r="P1472">
        <v>1</v>
      </c>
      <c r="Q1472" s="7">
        <v>5598</v>
      </c>
      <c r="R1472" s="7">
        <v>5134</v>
      </c>
      <c r="S1472" t="s">
        <v>53</v>
      </c>
      <c r="T1472" t="s">
        <v>4255</v>
      </c>
      <c r="U1472">
        <f t="shared" si="68"/>
        <v>9</v>
      </c>
    </row>
    <row r="1473" spans="1:21" customFormat="1" x14ac:dyDescent="0.25">
      <c r="A1473" t="s">
        <v>50</v>
      </c>
      <c r="B1473" t="s">
        <v>4635</v>
      </c>
      <c r="C1473" s="2" t="s">
        <v>4627</v>
      </c>
      <c r="D1473">
        <v>31</v>
      </c>
      <c r="E1473">
        <v>166</v>
      </c>
      <c r="F1473" t="s">
        <v>4628</v>
      </c>
      <c r="G1473" t="str">
        <f t="shared" si="66"/>
        <v>Normal-Control</v>
      </c>
      <c r="H1473">
        <v>730</v>
      </c>
      <c r="I1473">
        <v>8652</v>
      </c>
      <c r="J1473" s="1" t="s">
        <v>4620</v>
      </c>
      <c r="K1473">
        <f t="shared" si="67"/>
        <v>7923</v>
      </c>
      <c r="L1473">
        <v>3.00426721083E-2</v>
      </c>
      <c r="M1473" t="s">
        <v>54</v>
      </c>
      <c r="N1473" t="s">
        <v>55</v>
      </c>
      <c r="O1473">
        <v>1</v>
      </c>
      <c r="P1473">
        <v>1</v>
      </c>
      <c r="Q1473" s="7">
        <v>10799</v>
      </c>
      <c r="R1473" s="7">
        <v>1188</v>
      </c>
      <c r="S1473" t="s">
        <v>56</v>
      </c>
      <c r="T1473" t="s">
        <v>4215</v>
      </c>
      <c r="U1473">
        <f t="shared" si="68"/>
        <v>9</v>
      </c>
    </row>
    <row r="1474" spans="1:21" customFormat="1" x14ac:dyDescent="0.25">
      <c r="A1474" t="s">
        <v>50</v>
      </c>
      <c r="B1474" t="s">
        <v>4635</v>
      </c>
      <c r="C1474" s="2" t="s">
        <v>4627</v>
      </c>
      <c r="D1474">
        <v>31</v>
      </c>
      <c r="E1474">
        <v>166</v>
      </c>
      <c r="F1474" t="s">
        <v>4628</v>
      </c>
      <c r="G1474" t="str">
        <f t="shared" si="66"/>
        <v>Normal-Control</v>
      </c>
      <c r="H1474">
        <v>861</v>
      </c>
      <c r="I1474">
        <v>9359</v>
      </c>
      <c r="J1474" s="1" t="s">
        <v>4620</v>
      </c>
      <c r="K1474">
        <f t="shared" si="67"/>
        <v>8499</v>
      </c>
      <c r="L1474">
        <v>2.1434128342600001E-2</v>
      </c>
      <c r="M1474" t="s">
        <v>57</v>
      </c>
      <c r="N1474" t="s">
        <v>58</v>
      </c>
      <c r="O1474">
        <v>2</v>
      </c>
      <c r="P1474">
        <v>2</v>
      </c>
      <c r="Q1474" s="7">
        <v>11886</v>
      </c>
      <c r="R1474" s="7">
        <v>6319</v>
      </c>
      <c r="S1474" t="s">
        <v>14</v>
      </c>
      <c r="T1474" t="s">
        <v>4187</v>
      </c>
      <c r="U1474">
        <f t="shared" si="68"/>
        <v>7</v>
      </c>
    </row>
    <row r="1475" spans="1:21" customFormat="1" x14ac:dyDescent="0.25">
      <c r="A1475" t="s">
        <v>50</v>
      </c>
      <c r="B1475" t="s">
        <v>4635</v>
      </c>
      <c r="C1475" s="2" t="s">
        <v>4627</v>
      </c>
      <c r="D1475">
        <v>31</v>
      </c>
      <c r="E1475">
        <v>166</v>
      </c>
      <c r="F1475" t="s">
        <v>4628</v>
      </c>
      <c r="G1475" t="str">
        <f t="shared" ref="G1475:G1538" si="69">CONCATENATE(C1475,"-",F1475)</f>
        <v>Normal-Control</v>
      </c>
      <c r="H1475">
        <v>3320</v>
      </c>
      <c r="I1475">
        <v>9728</v>
      </c>
      <c r="J1475" s="1" t="s">
        <v>4620</v>
      </c>
      <c r="K1475">
        <f t="shared" ref="K1475:K1538" si="70">IF(H1475&lt;I1475,I1475-H1475+1,16569-H1475+I1475)</f>
        <v>6409</v>
      </c>
      <c r="L1475">
        <v>1.6591470852900001E-2</v>
      </c>
      <c r="M1475" t="s">
        <v>59</v>
      </c>
      <c r="N1475" t="s">
        <v>60</v>
      </c>
      <c r="O1475">
        <v>4</v>
      </c>
      <c r="P1475">
        <v>1</v>
      </c>
      <c r="Q1475" s="7">
        <v>9113</v>
      </c>
      <c r="R1475" s="7">
        <v>13914</v>
      </c>
      <c r="S1475" t="s">
        <v>61</v>
      </c>
      <c r="T1475" t="s">
        <v>4242</v>
      </c>
      <c r="U1475">
        <f t="shared" ref="U1475:U1538" si="71">LEN(T1475)</f>
        <v>8</v>
      </c>
    </row>
    <row r="1476" spans="1:21" customFormat="1" x14ac:dyDescent="0.25">
      <c r="A1476" t="s">
        <v>50</v>
      </c>
      <c r="B1476" t="s">
        <v>4635</v>
      </c>
      <c r="C1476" s="2" t="s">
        <v>4627</v>
      </c>
      <c r="D1476">
        <v>31</v>
      </c>
      <c r="E1476">
        <v>166</v>
      </c>
      <c r="F1476" t="s">
        <v>4628</v>
      </c>
      <c r="G1476" t="str">
        <f t="shared" si="69"/>
        <v>Normal-Control</v>
      </c>
      <c r="H1476">
        <v>9715</v>
      </c>
      <c r="I1476">
        <v>16018</v>
      </c>
      <c r="J1476" s="1" t="s">
        <v>4620</v>
      </c>
      <c r="K1476">
        <f t="shared" si="70"/>
        <v>6304</v>
      </c>
      <c r="L1476">
        <v>1.31362093733E-3</v>
      </c>
      <c r="M1476" t="s">
        <v>62</v>
      </c>
      <c r="N1476" t="s">
        <v>63</v>
      </c>
      <c r="O1476">
        <v>1</v>
      </c>
      <c r="P1476">
        <v>1</v>
      </c>
      <c r="Q1476" s="7">
        <v>21050</v>
      </c>
      <c r="R1476" s="7">
        <v>23953</v>
      </c>
      <c r="S1476" t="s">
        <v>64</v>
      </c>
      <c r="T1476" t="s">
        <v>4585</v>
      </c>
      <c r="U1476">
        <f t="shared" si="71"/>
        <v>5</v>
      </c>
    </row>
    <row r="1477" spans="1:21" customFormat="1" x14ac:dyDescent="0.25">
      <c r="A1477" t="s">
        <v>50</v>
      </c>
      <c r="B1477" t="s">
        <v>4635</v>
      </c>
      <c r="C1477" s="2" t="s">
        <v>4627</v>
      </c>
      <c r="D1477">
        <v>31</v>
      </c>
      <c r="E1477">
        <v>166</v>
      </c>
      <c r="F1477" t="s">
        <v>4628</v>
      </c>
      <c r="G1477" t="str">
        <f t="shared" si="69"/>
        <v>Normal-Control</v>
      </c>
      <c r="H1477">
        <v>9787</v>
      </c>
      <c r="I1477">
        <v>14067</v>
      </c>
      <c r="J1477" s="1" t="s">
        <v>4620</v>
      </c>
      <c r="K1477">
        <f t="shared" si="70"/>
        <v>4281</v>
      </c>
      <c r="L1477">
        <v>2.38858079109E-2</v>
      </c>
      <c r="M1477" t="s">
        <v>65</v>
      </c>
      <c r="N1477" t="s">
        <v>66</v>
      </c>
      <c r="O1477">
        <v>2</v>
      </c>
      <c r="P1477">
        <v>1</v>
      </c>
      <c r="Q1477" s="7">
        <v>26239</v>
      </c>
      <c r="R1477" s="7">
        <v>1118</v>
      </c>
      <c r="S1477" t="s">
        <v>67</v>
      </c>
      <c r="T1477" t="s">
        <v>4252</v>
      </c>
      <c r="U1477">
        <f t="shared" si="71"/>
        <v>6</v>
      </c>
    </row>
    <row r="1478" spans="1:21" customFormat="1" x14ac:dyDescent="0.25">
      <c r="A1478" t="s">
        <v>50</v>
      </c>
      <c r="B1478" t="s">
        <v>4635</v>
      </c>
      <c r="C1478" s="2" t="s">
        <v>4627</v>
      </c>
      <c r="D1478">
        <v>31</v>
      </c>
      <c r="E1478">
        <v>166</v>
      </c>
      <c r="F1478" t="s">
        <v>4628</v>
      </c>
      <c r="G1478" t="str">
        <f t="shared" si="69"/>
        <v>Normal-Control</v>
      </c>
      <c r="H1478">
        <v>9889</v>
      </c>
      <c r="I1478">
        <v>15673</v>
      </c>
      <c r="J1478" s="1" t="s">
        <v>4620</v>
      </c>
      <c r="K1478">
        <f t="shared" si="70"/>
        <v>5785</v>
      </c>
      <c r="L1478">
        <v>1.01300617507E-2</v>
      </c>
      <c r="M1478" t="s">
        <v>68</v>
      </c>
      <c r="N1478" t="s">
        <v>69</v>
      </c>
      <c r="O1478">
        <v>1</v>
      </c>
      <c r="P1478">
        <v>2</v>
      </c>
      <c r="Q1478" s="7">
        <v>33210</v>
      </c>
      <c r="R1478" s="7">
        <v>5246</v>
      </c>
      <c r="S1478" t="s">
        <v>70</v>
      </c>
      <c r="T1478" t="s">
        <v>4399</v>
      </c>
      <c r="U1478">
        <f t="shared" si="71"/>
        <v>9</v>
      </c>
    </row>
    <row r="1479" spans="1:21" customFormat="1" x14ac:dyDescent="0.25">
      <c r="A1479" t="s">
        <v>50</v>
      </c>
      <c r="B1479" t="s">
        <v>4635</v>
      </c>
      <c r="C1479" s="2" t="s">
        <v>4627</v>
      </c>
      <c r="D1479">
        <v>31</v>
      </c>
      <c r="E1479">
        <v>166</v>
      </c>
      <c r="F1479" t="s">
        <v>4628</v>
      </c>
      <c r="G1479" t="str">
        <f t="shared" si="69"/>
        <v>Normal-Control</v>
      </c>
      <c r="H1479">
        <v>11833</v>
      </c>
      <c r="I1479">
        <v>15722</v>
      </c>
      <c r="J1479" s="1" t="s">
        <v>4620</v>
      </c>
      <c r="K1479">
        <f t="shared" si="70"/>
        <v>3890</v>
      </c>
      <c r="L1479">
        <v>3.1165940570200001E-3</v>
      </c>
      <c r="M1479" t="s">
        <v>71</v>
      </c>
      <c r="N1479" t="s">
        <v>72</v>
      </c>
      <c r="O1479">
        <v>1</v>
      </c>
      <c r="P1479">
        <v>1</v>
      </c>
      <c r="Q1479" s="7">
        <v>22152</v>
      </c>
      <c r="R1479" s="7">
        <v>6743</v>
      </c>
      <c r="S1479" t="s">
        <v>73</v>
      </c>
      <c r="T1479" t="s">
        <v>4586</v>
      </c>
      <c r="U1479">
        <f t="shared" si="71"/>
        <v>5</v>
      </c>
    </row>
    <row r="1480" spans="1:21" customFormat="1" x14ac:dyDescent="0.25">
      <c r="A1480" t="s">
        <v>2255</v>
      </c>
      <c r="B1480" t="s">
        <v>4635</v>
      </c>
      <c r="C1480" s="2" t="s">
        <v>4627</v>
      </c>
      <c r="D1480">
        <v>42</v>
      </c>
      <c r="E1480">
        <v>265</v>
      </c>
      <c r="F1480" t="s">
        <v>4628</v>
      </c>
      <c r="G1480" t="str">
        <f t="shared" si="69"/>
        <v>Normal-Control</v>
      </c>
      <c r="H1480">
        <v>10210</v>
      </c>
      <c r="I1480">
        <v>15665</v>
      </c>
      <c r="J1480" s="1" t="s">
        <v>4620</v>
      </c>
      <c r="K1480">
        <f t="shared" si="70"/>
        <v>5456</v>
      </c>
      <c r="L1480">
        <v>2.47293052711E-2</v>
      </c>
      <c r="M1480" t="s">
        <v>2256</v>
      </c>
      <c r="N1480" t="s">
        <v>2257</v>
      </c>
      <c r="O1480">
        <v>1</v>
      </c>
      <c r="P1480">
        <v>1</v>
      </c>
      <c r="Q1480" s="7">
        <v>6923</v>
      </c>
      <c r="R1480" s="7">
        <v>1428</v>
      </c>
      <c r="S1480" t="s">
        <v>2258</v>
      </c>
      <c r="T1480" t="s">
        <v>4587</v>
      </c>
      <c r="U1480">
        <f t="shared" si="71"/>
        <v>7</v>
      </c>
    </row>
    <row r="1481" spans="1:21" customFormat="1" x14ac:dyDescent="0.25">
      <c r="A1481" t="s">
        <v>2221</v>
      </c>
      <c r="B1481" t="s">
        <v>4633</v>
      </c>
      <c r="C1481" s="2" t="s">
        <v>4632</v>
      </c>
      <c r="D1481">
        <v>11</v>
      </c>
      <c r="E1481">
        <v>26.08</v>
      </c>
      <c r="F1481" t="s">
        <v>4628</v>
      </c>
      <c r="G1481" t="str">
        <f t="shared" si="69"/>
        <v>SURF1 Mutation-Control</v>
      </c>
      <c r="H1481">
        <v>695</v>
      </c>
      <c r="I1481">
        <v>9733</v>
      </c>
      <c r="J1481" s="1" t="s">
        <v>4620</v>
      </c>
      <c r="K1481">
        <f t="shared" si="70"/>
        <v>9039</v>
      </c>
      <c r="L1481">
        <v>2.6589428071800002E-2</v>
      </c>
      <c r="M1481" t="s">
        <v>2222</v>
      </c>
      <c r="N1481" t="s">
        <v>2223</v>
      </c>
      <c r="O1481">
        <v>5</v>
      </c>
      <c r="P1481">
        <v>2</v>
      </c>
      <c r="Q1481" s="7">
        <v>4407</v>
      </c>
      <c r="R1481" s="7">
        <v>5240</v>
      </c>
      <c r="S1481" t="s">
        <v>695</v>
      </c>
      <c r="T1481" t="s">
        <v>4207</v>
      </c>
      <c r="U1481">
        <f t="shared" si="71"/>
        <v>1</v>
      </c>
    </row>
    <row r="1482" spans="1:21" customFormat="1" x14ac:dyDescent="0.25">
      <c r="A1482" t="s">
        <v>2221</v>
      </c>
      <c r="B1482" t="s">
        <v>4633</v>
      </c>
      <c r="C1482" s="2" t="s">
        <v>4632</v>
      </c>
      <c r="D1482">
        <v>11</v>
      </c>
      <c r="E1482">
        <v>26.08</v>
      </c>
      <c r="F1482" t="s">
        <v>4628</v>
      </c>
      <c r="G1482" t="str">
        <f t="shared" si="69"/>
        <v>SURF1 Mutation-Control</v>
      </c>
      <c r="H1482">
        <v>723</v>
      </c>
      <c r="I1482">
        <v>9085</v>
      </c>
      <c r="J1482" s="1" t="s">
        <v>4620</v>
      </c>
      <c r="K1482">
        <f t="shared" si="70"/>
        <v>8363</v>
      </c>
      <c r="L1482">
        <v>2.8993122362599998E-2</v>
      </c>
      <c r="M1482" t="s">
        <v>2224</v>
      </c>
      <c r="N1482" t="s">
        <v>2225</v>
      </c>
      <c r="O1482">
        <v>2</v>
      </c>
      <c r="P1482">
        <v>1</v>
      </c>
      <c r="Q1482" s="7">
        <v>5287</v>
      </c>
      <c r="R1482" s="7">
        <v>1392</v>
      </c>
      <c r="S1482" t="s">
        <v>166</v>
      </c>
      <c r="T1482" t="s">
        <v>4214</v>
      </c>
      <c r="U1482">
        <f t="shared" si="71"/>
        <v>7</v>
      </c>
    </row>
    <row r="1483" spans="1:21" customFormat="1" x14ac:dyDescent="0.25">
      <c r="A1483" t="s">
        <v>2221</v>
      </c>
      <c r="B1483" t="s">
        <v>4633</v>
      </c>
      <c r="C1483" s="2" t="s">
        <v>4632</v>
      </c>
      <c r="D1483">
        <v>11</v>
      </c>
      <c r="E1483">
        <v>26.08</v>
      </c>
      <c r="F1483" t="s">
        <v>4628</v>
      </c>
      <c r="G1483" t="str">
        <f t="shared" si="69"/>
        <v>SURF1 Mutation-Control</v>
      </c>
      <c r="H1483">
        <v>817</v>
      </c>
      <c r="I1483">
        <v>8861</v>
      </c>
      <c r="J1483" s="1" t="s">
        <v>4620</v>
      </c>
      <c r="K1483">
        <f t="shared" si="70"/>
        <v>8045</v>
      </c>
      <c r="L1483">
        <v>4.1211878173600003E-2</v>
      </c>
      <c r="M1483" t="s">
        <v>2226</v>
      </c>
      <c r="N1483" t="s">
        <v>2227</v>
      </c>
      <c r="O1483">
        <v>1</v>
      </c>
      <c r="P1483">
        <v>2</v>
      </c>
      <c r="Q1483" s="7">
        <v>6390</v>
      </c>
      <c r="R1483" s="7">
        <v>2681</v>
      </c>
      <c r="S1483" t="s">
        <v>199</v>
      </c>
      <c r="T1483" t="s">
        <v>4182</v>
      </c>
      <c r="U1483">
        <f t="shared" si="71"/>
        <v>9</v>
      </c>
    </row>
    <row r="1484" spans="1:21" customFormat="1" x14ac:dyDescent="0.25">
      <c r="A1484" t="s">
        <v>2221</v>
      </c>
      <c r="B1484" t="s">
        <v>4633</v>
      </c>
      <c r="C1484" s="2" t="s">
        <v>4632</v>
      </c>
      <c r="D1484">
        <v>11</v>
      </c>
      <c r="E1484">
        <v>26.08</v>
      </c>
      <c r="F1484" t="s">
        <v>4628</v>
      </c>
      <c r="G1484" t="str">
        <f t="shared" si="69"/>
        <v>SURF1 Mutation-Control</v>
      </c>
      <c r="H1484">
        <v>950</v>
      </c>
      <c r="I1484">
        <v>7658</v>
      </c>
      <c r="J1484" s="1" t="s">
        <v>4620</v>
      </c>
      <c r="K1484">
        <f t="shared" si="70"/>
        <v>6709</v>
      </c>
      <c r="L1484">
        <v>1.9708413931E-2</v>
      </c>
      <c r="M1484" t="s">
        <v>2228</v>
      </c>
      <c r="N1484" t="s">
        <v>2229</v>
      </c>
      <c r="O1484">
        <v>1</v>
      </c>
      <c r="P1484">
        <v>1</v>
      </c>
      <c r="Q1484" s="7">
        <v>2860</v>
      </c>
      <c r="R1484" s="7">
        <v>3745</v>
      </c>
      <c r="S1484" t="s">
        <v>2230</v>
      </c>
      <c r="T1484" t="s">
        <v>4332</v>
      </c>
      <c r="U1484">
        <f t="shared" si="71"/>
        <v>6</v>
      </c>
    </row>
    <row r="1485" spans="1:21" customFormat="1" x14ac:dyDescent="0.25">
      <c r="A1485" t="s">
        <v>2221</v>
      </c>
      <c r="B1485" t="s">
        <v>4633</v>
      </c>
      <c r="C1485" s="2" t="s">
        <v>4632</v>
      </c>
      <c r="D1485">
        <v>11</v>
      </c>
      <c r="E1485">
        <v>26.08</v>
      </c>
      <c r="F1485" t="s">
        <v>4628</v>
      </c>
      <c r="G1485" t="str">
        <f t="shared" si="69"/>
        <v>SURF1 Mutation-Control</v>
      </c>
      <c r="H1485">
        <v>1378</v>
      </c>
      <c r="I1485">
        <v>9662</v>
      </c>
      <c r="J1485" s="1" t="s">
        <v>4620</v>
      </c>
      <c r="K1485">
        <f t="shared" si="70"/>
        <v>8285</v>
      </c>
      <c r="L1485">
        <v>7.1409666882800002E-3</v>
      </c>
      <c r="M1485" t="s">
        <v>2231</v>
      </c>
      <c r="N1485" t="s">
        <v>2232</v>
      </c>
      <c r="O1485">
        <v>1</v>
      </c>
      <c r="P1485">
        <v>1</v>
      </c>
      <c r="Q1485" s="7">
        <v>8425</v>
      </c>
      <c r="R1485" s="7">
        <v>4483</v>
      </c>
      <c r="S1485" t="s">
        <v>2233</v>
      </c>
      <c r="T1485" t="s">
        <v>4367</v>
      </c>
      <c r="U1485">
        <f t="shared" si="71"/>
        <v>7</v>
      </c>
    </row>
    <row r="1486" spans="1:21" customFormat="1" x14ac:dyDescent="0.25">
      <c r="A1486" t="s">
        <v>2221</v>
      </c>
      <c r="B1486" t="s">
        <v>4633</v>
      </c>
      <c r="C1486" s="2" t="s">
        <v>4632</v>
      </c>
      <c r="D1486">
        <v>11</v>
      </c>
      <c r="E1486">
        <v>26.08</v>
      </c>
      <c r="F1486" t="s">
        <v>4628</v>
      </c>
      <c r="G1486" t="str">
        <f t="shared" si="69"/>
        <v>SURF1 Mutation-Control</v>
      </c>
      <c r="H1486">
        <v>1639</v>
      </c>
      <c r="I1486">
        <v>9491</v>
      </c>
      <c r="J1486" s="1" t="s">
        <v>4620</v>
      </c>
      <c r="K1486">
        <f t="shared" si="70"/>
        <v>7853</v>
      </c>
      <c r="L1486">
        <v>1.3295166991500001E-2</v>
      </c>
      <c r="M1486" t="s">
        <v>2234</v>
      </c>
      <c r="N1486" t="s">
        <v>2235</v>
      </c>
      <c r="O1486">
        <v>1</v>
      </c>
      <c r="P1486">
        <v>1</v>
      </c>
      <c r="Q1486" s="7">
        <v>3511</v>
      </c>
      <c r="R1486" s="7">
        <v>3760</v>
      </c>
      <c r="S1486" t="s">
        <v>289</v>
      </c>
      <c r="T1486" t="s">
        <v>4229</v>
      </c>
      <c r="U1486">
        <f t="shared" si="71"/>
        <v>4</v>
      </c>
    </row>
    <row r="1487" spans="1:21" customFormat="1" x14ac:dyDescent="0.25">
      <c r="A1487" t="s">
        <v>2221</v>
      </c>
      <c r="B1487" t="s">
        <v>4633</v>
      </c>
      <c r="C1487" s="2" t="s">
        <v>4632</v>
      </c>
      <c r="D1487">
        <v>11</v>
      </c>
      <c r="E1487">
        <v>26.08</v>
      </c>
      <c r="F1487" t="s">
        <v>4628</v>
      </c>
      <c r="G1487" t="str">
        <f t="shared" si="69"/>
        <v>SURF1 Mutation-Control</v>
      </c>
      <c r="H1487">
        <v>1688</v>
      </c>
      <c r="I1487">
        <v>9593</v>
      </c>
      <c r="J1487" s="1" t="s">
        <v>4620</v>
      </c>
      <c r="K1487">
        <f t="shared" si="70"/>
        <v>7906</v>
      </c>
      <c r="L1487">
        <v>2.7114713752700002E-2</v>
      </c>
      <c r="M1487" t="s">
        <v>2236</v>
      </c>
      <c r="N1487" t="s">
        <v>2237</v>
      </c>
      <c r="O1487">
        <v>1</v>
      </c>
      <c r="P1487">
        <v>2</v>
      </c>
      <c r="Q1487" s="7">
        <v>2053</v>
      </c>
      <c r="R1487" s="7">
        <v>3043</v>
      </c>
      <c r="S1487" t="s">
        <v>316</v>
      </c>
      <c r="T1487" t="s">
        <v>4201</v>
      </c>
      <c r="U1487">
        <f t="shared" si="71"/>
        <v>8</v>
      </c>
    </row>
    <row r="1488" spans="1:21" customFormat="1" x14ac:dyDescent="0.25">
      <c r="A1488" t="s">
        <v>2221</v>
      </c>
      <c r="B1488" t="s">
        <v>4633</v>
      </c>
      <c r="C1488" s="2" t="s">
        <v>4632</v>
      </c>
      <c r="D1488">
        <v>11</v>
      </c>
      <c r="E1488">
        <v>26.08</v>
      </c>
      <c r="F1488" t="s">
        <v>4628</v>
      </c>
      <c r="G1488" t="str">
        <f t="shared" si="69"/>
        <v>SURF1 Mutation-Control</v>
      </c>
      <c r="H1488">
        <v>1903</v>
      </c>
      <c r="I1488">
        <v>9671</v>
      </c>
      <c r="J1488" s="1" t="s">
        <v>4620</v>
      </c>
      <c r="K1488">
        <f t="shared" si="70"/>
        <v>7769</v>
      </c>
      <c r="L1488">
        <v>3.2793315198800001E-2</v>
      </c>
      <c r="M1488" t="s">
        <v>2238</v>
      </c>
      <c r="N1488" t="s">
        <v>2239</v>
      </c>
      <c r="O1488">
        <v>5</v>
      </c>
      <c r="P1488">
        <v>1</v>
      </c>
      <c r="Q1488" s="7">
        <v>5497</v>
      </c>
      <c r="R1488" s="7">
        <v>4578</v>
      </c>
      <c r="S1488" t="s">
        <v>328</v>
      </c>
      <c r="T1488" t="s">
        <v>4192</v>
      </c>
      <c r="U1488">
        <f t="shared" si="71"/>
        <v>9</v>
      </c>
    </row>
    <row r="1489" spans="1:21" customFormat="1" x14ac:dyDescent="0.25">
      <c r="A1489" t="s">
        <v>2221</v>
      </c>
      <c r="B1489" t="s">
        <v>4633</v>
      </c>
      <c r="C1489" s="2" t="s">
        <v>4632</v>
      </c>
      <c r="D1489">
        <v>11</v>
      </c>
      <c r="E1489">
        <v>26.08</v>
      </c>
      <c r="F1489" t="s">
        <v>4628</v>
      </c>
      <c r="G1489" t="str">
        <f t="shared" si="69"/>
        <v>SURF1 Mutation-Control</v>
      </c>
      <c r="H1489">
        <v>2164</v>
      </c>
      <c r="I1489">
        <v>9650</v>
      </c>
      <c r="J1489" s="1" t="s">
        <v>4620</v>
      </c>
      <c r="K1489">
        <f t="shared" si="70"/>
        <v>7487</v>
      </c>
      <c r="L1489">
        <v>3.2107723079399998E-2</v>
      </c>
      <c r="M1489" t="s">
        <v>2240</v>
      </c>
      <c r="N1489" t="s">
        <v>2241</v>
      </c>
      <c r="O1489">
        <v>2</v>
      </c>
      <c r="P1489">
        <v>3</v>
      </c>
      <c r="Q1489" s="7">
        <v>2678</v>
      </c>
      <c r="R1489" s="7">
        <v>4198</v>
      </c>
      <c r="S1489" t="s">
        <v>337</v>
      </c>
      <c r="T1489" t="s">
        <v>4316</v>
      </c>
      <c r="U1489">
        <f t="shared" si="71"/>
        <v>7</v>
      </c>
    </row>
    <row r="1490" spans="1:21" customFormat="1" x14ac:dyDescent="0.25">
      <c r="A1490" t="s">
        <v>2221</v>
      </c>
      <c r="B1490" t="s">
        <v>4633</v>
      </c>
      <c r="C1490" s="2" t="s">
        <v>4632</v>
      </c>
      <c r="D1490">
        <v>11</v>
      </c>
      <c r="E1490">
        <v>26.08</v>
      </c>
      <c r="F1490" t="s">
        <v>4628</v>
      </c>
      <c r="G1490" t="str">
        <f t="shared" si="69"/>
        <v>SURF1 Mutation-Control</v>
      </c>
      <c r="H1490">
        <v>2165</v>
      </c>
      <c r="I1490">
        <v>9335</v>
      </c>
      <c r="J1490" s="1" t="s">
        <v>4620</v>
      </c>
      <c r="K1490">
        <f t="shared" si="70"/>
        <v>7171</v>
      </c>
      <c r="L1490">
        <v>3.7494196132299998E-2</v>
      </c>
      <c r="M1490" t="s">
        <v>2242</v>
      </c>
      <c r="N1490" t="s">
        <v>2243</v>
      </c>
      <c r="O1490">
        <v>2</v>
      </c>
      <c r="P1490">
        <v>3</v>
      </c>
      <c r="Q1490" s="7">
        <v>2520</v>
      </c>
      <c r="R1490" s="7">
        <v>3277</v>
      </c>
      <c r="S1490" t="s">
        <v>340</v>
      </c>
      <c r="T1490" t="s">
        <v>4203</v>
      </c>
      <c r="U1490">
        <f t="shared" si="71"/>
        <v>4</v>
      </c>
    </row>
    <row r="1491" spans="1:21" customFormat="1" x14ac:dyDescent="0.25">
      <c r="A1491" t="s">
        <v>2221</v>
      </c>
      <c r="B1491" t="s">
        <v>4633</v>
      </c>
      <c r="C1491" s="2" t="s">
        <v>4632</v>
      </c>
      <c r="D1491">
        <v>11</v>
      </c>
      <c r="E1491">
        <v>26.08</v>
      </c>
      <c r="F1491" t="s">
        <v>4628</v>
      </c>
      <c r="G1491" t="str">
        <f t="shared" si="69"/>
        <v>SURF1 Mutation-Control</v>
      </c>
      <c r="H1491">
        <v>2178</v>
      </c>
      <c r="I1491">
        <v>9664</v>
      </c>
      <c r="J1491" s="1" t="s">
        <v>4620</v>
      </c>
      <c r="K1491">
        <f t="shared" si="70"/>
        <v>7487</v>
      </c>
      <c r="L1491">
        <v>9.8196355865100005E-3</v>
      </c>
      <c r="M1491" t="s">
        <v>2244</v>
      </c>
      <c r="N1491" t="s">
        <v>2245</v>
      </c>
      <c r="O1491">
        <v>1</v>
      </c>
      <c r="P1491">
        <v>1</v>
      </c>
      <c r="Q1491" s="7">
        <v>2445</v>
      </c>
      <c r="R1491" s="7">
        <v>4440</v>
      </c>
      <c r="S1491" t="s">
        <v>343</v>
      </c>
      <c r="T1491" t="s">
        <v>4234</v>
      </c>
      <c r="U1491">
        <f t="shared" si="71"/>
        <v>3</v>
      </c>
    </row>
    <row r="1492" spans="1:21" customFormat="1" x14ac:dyDescent="0.25">
      <c r="A1492" t="s">
        <v>2221</v>
      </c>
      <c r="B1492" t="s">
        <v>4633</v>
      </c>
      <c r="C1492" s="2" t="s">
        <v>4632</v>
      </c>
      <c r="D1492">
        <v>11</v>
      </c>
      <c r="E1492">
        <v>26.08</v>
      </c>
      <c r="F1492" t="s">
        <v>4628</v>
      </c>
      <c r="G1492" t="str">
        <f t="shared" si="69"/>
        <v>SURF1 Mutation-Control</v>
      </c>
      <c r="H1492">
        <v>2323</v>
      </c>
      <c r="I1492">
        <v>9724</v>
      </c>
      <c r="J1492" s="1" t="s">
        <v>4620</v>
      </c>
      <c r="K1492">
        <f t="shared" si="70"/>
        <v>7402</v>
      </c>
      <c r="L1492">
        <v>3.2383228585799999E-2</v>
      </c>
      <c r="M1492" t="s">
        <v>2246</v>
      </c>
      <c r="N1492" t="s">
        <v>2247</v>
      </c>
      <c r="O1492">
        <v>1</v>
      </c>
      <c r="P1492">
        <v>1</v>
      </c>
      <c r="Q1492" s="7">
        <v>1716</v>
      </c>
      <c r="R1492" s="7">
        <v>5135</v>
      </c>
      <c r="S1492" t="s">
        <v>352</v>
      </c>
      <c r="T1492" t="s">
        <v>4262</v>
      </c>
      <c r="U1492">
        <f t="shared" si="71"/>
        <v>2</v>
      </c>
    </row>
    <row r="1493" spans="1:21" customFormat="1" x14ac:dyDescent="0.25">
      <c r="A1493" t="s">
        <v>2221</v>
      </c>
      <c r="B1493" t="s">
        <v>4633</v>
      </c>
      <c r="C1493" s="2" t="s">
        <v>4632</v>
      </c>
      <c r="D1493">
        <v>11</v>
      </c>
      <c r="E1493">
        <v>26.08</v>
      </c>
      <c r="F1493" t="s">
        <v>4628</v>
      </c>
      <c r="G1493" t="str">
        <f t="shared" si="69"/>
        <v>SURF1 Mutation-Control</v>
      </c>
      <c r="H1493">
        <v>3747</v>
      </c>
      <c r="I1493">
        <v>9681</v>
      </c>
      <c r="J1493" s="1" t="s">
        <v>4620</v>
      </c>
      <c r="K1493">
        <f t="shared" si="70"/>
        <v>5935</v>
      </c>
      <c r="L1493">
        <v>6.6362330711300002E-2</v>
      </c>
      <c r="M1493" t="s">
        <v>2248</v>
      </c>
      <c r="N1493" t="s">
        <v>2249</v>
      </c>
      <c r="O1493">
        <v>4</v>
      </c>
      <c r="P1493">
        <v>1</v>
      </c>
      <c r="Q1493" s="7">
        <v>2685</v>
      </c>
      <c r="R1493" s="7">
        <v>4663</v>
      </c>
      <c r="S1493" t="s">
        <v>938</v>
      </c>
      <c r="T1493" t="s">
        <v>4420</v>
      </c>
      <c r="U1493">
        <f t="shared" si="71"/>
        <v>2</v>
      </c>
    </row>
    <row r="1494" spans="1:21" customFormat="1" x14ac:dyDescent="0.25">
      <c r="A1494" t="s">
        <v>2221</v>
      </c>
      <c r="B1494" t="s">
        <v>4633</v>
      </c>
      <c r="C1494" s="2" t="s">
        <v>4632</v>
      </c>
      <c r="D1494">
        <v>11</v>
      </c>
      <c r="E1494">
        <v>26.08</v>
      </c>
      <c r="F1494" t="s">
        <v>4628</v>
      </c>
      <c r="G1494" t="str">
        <f t="shared" si="69"/>
        <v>SURF1 Mutation-Control</v>
      </c>
      <c r="H1494">
        <v>3796</v>
      </c>
      <c r="I1494">
        <v>8933</v>
      </c>
      <c r="J1494" s="1" t="s">
        <v>4620</v>
      </c>
      <c r="K1494">
        <f t="shared" si="70"/>
        <v>5138</v>
      </c>
      <c r="L1494">
        <v>4.2702313185300003E-2</v>
      </c>
      <c r="M1494" t="s">
        <v>2250</v>
      </c>
      <c r="N1494" t="s">
        <v>2251</v>
      </c>
      <c r="O1494">
        <v>1</v>
      </c>
      <c r="P1494">
        <v>1</v>
      </c>
      <c r="Q1494" s="7">
        <v>2160</v>
      </c>
      <c r="R1494" s="7">
        <v>2557</v>
      </c>
      <c r="S1494" t="s">
        <v>2252</v>
      </c>
      <c r="T1494" t="s">
        <v>4588</v>
      </c>
      <c r="U1494">
        <f t="shared" si="71"/>
        <v>8</v>
      </c>
    </row>
    <row r="1495" spans="1:21" customFormat="1" x14ac:dyDescent="0.25">
      <c r="A1495" t="s">
        <v>2221</v>
      </c>
      <c r="B1495" t="s">
        <v>4633</v>
      </c>
      <c r="C1495" s="2" t="s">
        <v>4632</v>
      </c>
      <c r="D1495">
        <v>11</v>
      </c>
      <c r="E1495">
        <v>26.08</v>
      </c>
      <c r="F1495" t="s">
        <v>4628</v>
      </c>
      <c r="G1495" t="str">
        <f t="shared" si="69"/>
        <v>SURF1 Mutation-Control</v>
      </c>
      <c r="H1495">
        <v>9788</v>
      </c>
      <c r="I1495">
        <v>173</v>
      </c>
      <c r="J1495" t="s">
        <v>4944</v>
      </c>
      <c r="K1495">
        <f t="shared" si="70"/>
        <v>6954</v>
      </c>
      <c r="L1495">
        <v>1.16747465099E-2</v>
      </c>
      <c r="M1495" t="s">
        <v>2253</v>
      </c>
      <c r="N1495" t="s">
        <v>2254</v>
      </c>
      <c r="O1495">
        <v>1</v>
      </c>
      <c r="P1495">
        <v>1</v>
      </c>
      <c r="Q1495" s="7">
        <v>8571</v>
      </c>
      <c r="R1495" s="7">
        <v>6420</v>
      </c>
      <c r="S1495" t="s">
        <v>40</v>
      </c>
      <c r="T1495" t="s">
        <v>4298</v>
      </c>
      <c r="U1495">
        <f t="shared" si="71"/>
        <v>4</v>
      </c>
    </row>
    <row r="1496" spans="1:21" customFormat="1" x14ac:dyDescent="0.25">
      <c r="A1496" t="s">
        <v>2411</v>
      </c>
      <c r="B1496" t="s">
        <v>4633</v>
      </c>
      <c r="C1496" s="2" t="s">
        <v>4632</v>
      </c>
      <c r="D1496">
        <v>14</v>
      </c>
      <c r="E1496">
        <v>42.96</v>
      </c>
      <c r="F1496" t="s">
        <v>4628</v>
      </c>
      <c r="G1496" t="str">
        <f t="shared" si="69"/>
        <v>SURF1 Mutation-Control</v>
      </c>
      <c r="H1496">
        <v>631</v>
      </c>
      <c r="I1496">
        <v>9566</v>
      </c>
      <c r="J1496" s="1" t="s">
        <v>4620</v>
      </c>
      <c r="K1496">
        <f t="shared" si="70"/>
        <v>8936</v>
      </c>
      <c r="L1496">
        <v>6.2636732595399997E-3</v>
      </c>
      <c r="M1496" t="s">
        <v>2412</v>
      </c>
      <c r="N1496" t="s">
        <v>2413</v>
      </c>
      <c r="O1496">
        <v>1</v>
      </c>
      <c r="P1496">
        <v>1</v>
      </c>
      <c r="Q1496" s="7">
        <v>4824</v>
      </c>
      <c r="R1496" s="7">
        <v>4855</v>
      </c>
      <c r="S1496" t="s">
        <v>53</v>
      </c>
      <c r="T1496" t="s">
        <v>4255</v>
      </c>
      <c r="U1496">
        <f t="shared" si="71"/>
        <v>9</v>
      </c>
    </row>
    <row r="1497" spans="1:21" customFormat="1" x14ac:dyDescent="0.25">
      <c r="A1497" t="s">
        <v>2411</v>
      </c>
      <c r="B1497" t="s">
        <v>4633</v>
      </c>
      <c r="C1497" s="2" t="s">
        <v>4632</v>
      </c>
      <c r="D1497">
        <v>14</v>
      </c>
      <c r="E1497">
        <v>42.96</v>
      </c>
      <c r="F1497" t="s">
        <v>4628</v>
      </c>
      <c r="G1497" t="str">
        <f t="shared" si="69"/>
        <v>SURF1 Mutation-Control</v>
      </c>
      <c r="H1497">
        <v>634</v>
      </c>
      <c r="I1497">
        <v>8658</v>
      </c>
      <c r="J1497" s="1" t="s">
        <v>4620</v>
      </c>
      <c r="K1497">
        <f t="shared" si="70"/>
        <v>8025</v>
      </c>
      <c r="L1497">
        <v>0.12841250341300001</v>
      </c>
      <c r="M1497" t="s">
        <v>2414</v>
      </c>
      <c r="N1497" t="s">
        <v>2415</v>
      </c>
      <c r="O1497">
        <v>1</v>
      </c>
      <c r="P1497">
        <v>3</v>
      </c>
      <c r="Q1497" s="7">
        <v>4884</v>
      </c>
      <c r="R1497" s="7">
        <v>900</v>
      </c>
      <c r="S1497" t="s">
        <v>119</v>
      </c>
      <c r="T1497" t="s">
        <v>4256</v>
      </c>
      <c r="U1497">
        <f t="shared" si="71"/>
        <v>5</v>
      </c>
    </row>
    <row r="1498" spans="1:21" customFormat="1" x14ac:dyDescent="0.25">
      <c r="A1498" t="s">
        <v>2411</v>
      </c>
      <c r="B1498" t="s">
        <v>4633</v>
      </c>
      <c r="C1498" s="2" t="s">
        <v>4632</v>
      </c>
      <c r="D1498">
        <v>14</v>
      </c>
      <c r="E1498">
        <v>42.96</v>
      </c>
      <c r="F1498" t="s">
        <v>4628</v>
      </c>
      <c r="G1498" t="str">
        <f t="shared" si="69"/>
        <v>SURF1 Mutation-Control</v>
      </c>
      <c r="H1498">
        <v>637</v>
      </c>
      <c r="I1498">
        <v>8486</v>
      </c>
      <c r="J1498" s="1" t="s">
        <v>4620</v>
      </c>
      <c r="K1498">
        <f t="shared" si="70"/>
        <v>7850</v>
      </c>
      <c r="L1498">
        <v>6.0853315226099998E-2</v>
      </c>
      <c r="M1498" t="s">
        <v>2416</v>
      </c>
      <c r="N1498" t="s">
        <v>2417</v>
      </c>
      <c r="O1498">
        <v>3</v>
      </c>
      <c r="P1498">
        <v>3</v>
      </c>
      <c r="Q1498" s="7">
        <v>4969</v>
      </c>
      <c r="R1498" s="7">
        <v>718</v>
      </c>
      <c r="S1498" t="s">
        <v>18</v>
      </c>
      <c r="T1498" t="s">
        <v>4181</v>
      </c>
      <c r="U1498">
        <f t="shared" si="71"/>
        <v>8</v>
      </c>
    </row>
    <row r="1499" spans="1:21" customFormat="1" x14ac:dyDescent="0.25">
      <c r="A1499" t="s">
        <v>2411</v>
      </c>
      <c r="B1499" t="s">
        <v>4633</v>
      </c>
      <c r="C1499" s="2" t="s">
        <v>4632</v>
      </c>
      <c r="D1499">
        <v>14</v>
      </c>
      <c r="E1499">
        <v>42.96</v>
      </c>
      <c r="F1499" t="s">
        <v>4628</v>
      </c>
      <c r="G1499" t="str">
        <f t="shared" si="69"/>
        <v>SURF1 Mutation-Control</v>
      </c>
      <c r="H1499">
        <v>683</v>
      </c>
      <c r="I1499">
        <v>8883</v>
      </c>
      <c r="J1499" s="1" t="s">
        <v>4620</v>
      </c>
      <c r="K1499">
        <f t="shared" si="70"/>
        <v>8201</v>
      </c>
      <c r="L1499">
        <v>2.9976758496899999E-2</v>
      </c>
      <c r="M1499" t="s">
        <v>2418</v>
      </c>
      <c r="N1499" t="s">
        <v>2419</v>
      </c>
      <c r="O1499">
        <v>1</v>
      </c>
      <c r="P1499">
        <v>2</v>
      </c>
      <c r="Q1499" s="7">
        <v>7274</v>
      </c>
      <c r="R1499" s="7">
        <v>3612</v>
      </c>
      <c r="S1499" t="s">
        <v>689</v>
      </c>
      <c r="T1499" t="s">
        <v>4356</v>
      </c>
      <c r="U1499">
        <f t="shared" si="71"/>
        <v>8</v>
      </c>
    </row>
    <row r="1500" spans="1:21" customFormat="1" x14ac:dyDescent="0.25">
      <c r="A1500" t="s">
        <v>2411</v>
      </c>
      <c r="B1500" t="s">
        <v>4633</v>
      </c>
      <c r="C1500" s="2" t="s">
        <v>4632</v>
      </c>
      <c r="D1500">
        <v>14</v>
      </c>
      <c r="E1500">
        <v>42.96</v>
      </c>
      <c r="F1500" t="s">
        <v>4628</v>
      </c>
      <c r="G1500" t="str">
        <f t="shared" si="69"/>
        <v>SURF1 Mutation-Control</v>
      </c>
      <c r="H1500">
        <v>691</v>
      </c>
      <c r="I1500">
        <v>7590</v>
      </c>
      <c r="J1500" s="1" t="s">
        <v>4620</v>
      </c>
      <c r="K1500">
        <f t="shared" si="70"/>
        <v>6900</v>
      </c>
      <c r="L1500">
        <v>3.64811781049E-3</v>
      </c>
      <c r="M1500" t="s">
        <v>2420</v>
      </c>
      <c r="N1500" t="s">
        <v>2421</v>
      </c>
      <c r="O1500">
        <v>1</v>
      </c>
      <c r="P1500">
        <v>1</v>
      </c>
      <c r="Q1500" s="7">
        <v>7797</v>
      </c>
      <c r="R1500" s="7">
        <v>10137</v>
      </c>
      <c r="S1500" t="s">
        <v>692</v>
      </c>
      <c r="T1500" t="s">
        <v>4518</v>
      </c>
      <c r="U1500">
        <f t="shared" si="71"/>
        <v>8</v>
      </c>
    </row>
    <row r="1501" spans="1:21" customFormat="1" x14ac:dyDescent="0.25">
      <c r="A1501" t="s">
        <v>2411</v>
      </c>
      <c r="B1501" t="s">
        <v>4633</v>
      </c>
      <c r="C1501" s="2" t="s">
        <v>4632</v>
      </c>
      <c r="D1501">
        <v>14</v>
      </c>
      <c r="E1501">
        <v>42.96</v>
      </c>
      <c r="F1501" t="s">
        <v>4628</v>
      </c>
      <c r="G1501" t="str">
        <f t="shared" si="69"/>
        <v>SURF1 Mutation-Control</v>
      </c>
      <c r="H1501">
        <v>697</v>
      </c>
      <c r="I1501">
        <v>9735</v>
      </c>
      <c r="J1501" s="1" t="s">
        <v>4620</v>
      </c>
      <c r="K1501">
        <f t="shared" si="70"/>
        <v>9039</v>
      </c>
      <c r="L1501">
        <v>5.7391949210300001E-3</v>
      </c>
      <c r="M1501" t="s">
        <v>1002</v>
      </c>
      <c r="N1501" t="s">
        <v>2422</v>
      </c>
      <c r="O1501">
        <v>2</v>
      </c>
      <c r="P1501">
        <v>1</v>
      </c>
      <c r="Q1501" s="7">
        <v>7942</v>
      </c>
      <c r="R1501" s="7">
        <v>9727</v>
      </c>
      <c r="S1501" t="s">
        <v>148</v>
      </c>
      <c r="T1501" t="s">
        <v>4259</v>
      </c>
      <c r="U1501">
        <f t="shared" si="71"/>
        <v>5</v>
      </c>
    </row>
    <row r="1502" spans="1:21" customFormat="1" x14ac:dyDescent="0.25">
      <c r="A1502" t="s">
        <v>2411</v>
      </c>
      <c r="B1502" t="s">
        <v>4633</v>
      </c>
      <c r="C1502" s="2" t="s">
        <v>4632</v>
      </c>
      <c r="D1502">
        <v>14</v>
      </c>
      <c r="E1502">
        <v>42.96</v>
      </c>
      <c r="F1502" t="s">
        <v>4628</v>
      </c>
      <c r="G1502" t="str">
        <f t="shared" si="69"/>
        <v>SURF1 Mutation-Control</v>
      </c>
      <c r="H1502">
        <v>715</v>
      </c>
      <c r="I1502">
        <v>9642</v>
      </c>
      <c r="J1502" s="1" t="s">
        <v>4620</v>
      </c>
      <c r="K1502">
        <f t="shared" si="70"/>
        <v>8928</v>
      </c>
      <c r="L1502">
        <v>8.6907266939499992E-3</v>
      </c>
      <c r="M1502" t="s">
        <v>2423</v>
      </c>
      <c r="N1502" t="s">
        <v>1287</v>
      </c>
      <c r="O1502">
        <v>3</v>
      </c>
      <c r="P1502">
        <v>1</v>
      </c>
      <c r="Q1502" s="7">
        <v>9320</v>
      </c>
      <c r="R1502" s="7">
        <v>6687</v>
      </c>
      <c r="S1502" t="s">
        <v>992</v>
      </c>
      <c r="T1502" t="s">
        <v>4261</v>
      </c>
      <c r="U1502">
        <f t="shared" si="71"/>
        <v>4</v>
      </c>
    </row>
    <row r="1503" spans="1:21" customFormat="1" x14ac:dyDescent="0.25">
      <c r="A1503" t="s">
        <v>2411</v>
      </c>
      <c r="B1503" t="s">
        <v>4633</v>
      </c>
      <c r="C1503" s="2" t="s">
        <v>4632</v>
      </c>
      <c r="D1503">
        <v>14</v>
      </c>
      <c r="E1503">
        <v>42.96</v>
      </c>
      <c r="F1503" t="s">
        <v>4628</v>
      </c>
      <c r="G1503" t="str">
        <f t="shared" si="69"/>
        <v>SURF1 Mutation-Control</v>
      </c>
      <c r="H1503">
        <v>723</v>
      </c>
      <c r="I1503">
        <v>8283</v>
      </c>
      <c r="J1503" s="1" t="s">
        <v>4620</v>
      </c>
      <c r="K1503">
        <f t="shared" si="70"/>
        <v>7561</v>
      </c>
      <c r="L1503">
        <v>2.8595743078400002E-2</v>
      </c>
      <c r="M1503" t="s">
        <v>2424</v>
      </c>
      <c r="N1503" t="s">
        <v>2425</v>
      </c>
      <c r="O1503">
        <v>3</v>
      </c>
      <c r="P1503">
        <v>4</v>
      </c>
      <c r="Q1503" s="7">
        <v>9580</v>
      </c>
      <c r="R1503" s="7">
        <v>5507</v>
      </c>
      <c r="S1503" t="s">
        <v>163</v>
      </c>
      <c r="T1503" t="s">
        <v>4214</v>
      </c>
      <c r="U1503">
        <f t="shared" si="71"/>
        <v>7</v>
      </c>
    </row>
    <row r="1504" spans="1:21" customFormat="1" x14ac:dyDescent="0.25">
      <c r="A1504" t="s">
        <v>2411</v>
      </c>
      <c r="B1504" t="s">
        <v>4633</v>
      </c>
      <c r="C1504" s="2" t="s">
        <v>4632</v>
      </c>
      <c r="D1504">
        <v>14</v>
      </c>
      <c r="E1504">
        <v>42.96</v>
      </c>
      <c r="F1504" t="s">
        <v>4628</v>
      </c>
      <c r="G1504" t="str">
        <f t="shared" si="69"/>
        <v>SURF1 Mutation-Control</v>
      </c>
      <c r="H1504">
        <v>723</v>
      </c>
      <c r="I1504">
        <v>9085</v>
      </c>
      <c r="J1504" s="1" t="s">
        <v>4620</v>
      </c>
      <c r="K1504">
        <f t="shared" si="70"/>
        <v>8363</v>
      </c>
      <c r="L1504">
        <v>1.6076291487199999E-2</v>
      </c>
      <c r="M1504" t="s">
        <v>2426</v>
      </c>
      <c r="N1504" t="s">
        <v>2427</v>
      </c>
      <c r="O1504">
        <v>1</v>
      </c>
      <c r="P1504">
        <v>1</v>
      </c>
      <c r="Q1504" s="7">
        <v>9580</v>
      </c>
      <c r="R1504" s="7">
        <v>1676</v>
      </c>
      <c r="S1504" t="s">
        <v>166</v>
      </c>
      <c r="T1504" t="s">
        <v>4214</v>
      </c>
      <c r="U1504">
        <f t="shared" si="71"/>
        <v>7</v>
      </c>
    </row>
    <row r="1505" spans="1:21" customFormat="1" x14ac:dyDescent="0.25">
      <c r="A1505" t="s">
        <v>2411</v>
      </c>
      <c r="B1505" t="s">
        <v>4633</v>
      </c>
      <c r="C1505" s="2" t="s">
        <v>4632</v>
      </c>
      <c r="D1505">
        <v>14</v>
      </c>
      <c r="E1505">
        <v>42.96</v>
      </c>
      <c r="F1505" t="s">
        <v>4628</v>
      </c>
      <c r="G1505" t="str">
        <f t="shared" si="69"/>
        <v>SURF1 Mutation-Control</v>
      </c>
      <c r="H1505">
        <v>769</v>
      </c>
      <c r="I1505">
        <v>8665</v>
      </c>
      <c r="J1505" s="1" t="s">
        <v>4620</v>
      </c>
      <c r="K1505">
        <f t="shared" si="70"/>
        <v>7897</v>
      </c>
      <c r="L1505">
        <v>3.1242744036100001E-2</v>
      </c>
      <c r="M1505" t="s">
        <v>2428</v>
      </c>
      <c r="N1505" t="s">
        <v>2429</v>
      </c>
      <c r="O1505">
        <v>2</v>
      </c>
      <c r="P1505">
        <v>1</v>
      </c>
      <c r="Q1505" s="7">
        <v>11577</v>
      </c>
      <c r="R1505" s="7">
        <v>981</v>
      </c>
      <c r="S1505" t="s">
        <v>109</v>
      </c>
      <c r="T1505" t="s">
        <v>4265</v>
      </c>
      <c r="U1505">
        <f t="shared" si="71"/>
        <v>5</v>
      </c>
    </row>
    <row r="1506" spans="1:21" customFormat="1" x14ac:dyDescent="0.25">
      <c r="A1506" t="s">
        <v>2411</v>
      </c>
      <c r="B1506" t="s">
        <v>4633</v>
      </c>
      <c r="C1506" s="2" t="s">
        <v>4632</v>
      </c>
      <c r="D1506">
        <v>14</v>
      </c>
      <c r="E1506">
        <v>42.96</v>
      </c>
      <c r="F1506" t="s">
        <v>4628</v>
      </c>
      <c r="G1506" t="str">
        <f t="shared" si="69"/>
        <v>SURF1 Mutation-Control</v>
      </c>
      <c r="H1506">
        <v>781</v>
      </c>
      <c r="I1506">
        <v>9326</v>
      </c>
      <c r="J1506" s="1" t="s">
        <v>4620</v>
      </c>
      <c r="K1506">
        <f t="shared" si="70"/>
        <v>8546</v>
      </c>
      <c r="L1506">
        <v>8.8139127204099992E-3</v>
      </c>
      <c r="M1506" t="s">
        <v>2430</v>
      </c>
      <c r="N1506" t="s">
        <v>2431</v>
      </c>
      <c r="O1506">
        <v>1</v>
      </c>
      <c r="P1506">
        <v>1</v>
      </c>
      <c r="Q1506" s="7">
        <v>11998</v>
      </c>
      <c r="R1506" s="7">
        <v>4743</v>
      </c>
      <c r="S1506" t="s">
        <v>2432</v>
      </c>
      <c r="T1506" t="s">
        <v>4394</v>
      </c>
      <c r="U1506">
        <f t="shared" si="71"/>
        <v>2</v>
      </c>
    </row>
    <row r="1507" spans="1:21" customFormat="1" x14ac:dyDescent="0.25">
      <c r="A1507" t="s">
        <v>2411</v>
      </c>
      <c r="B1507" t="s">
        <v>4633</v>
      </c>
      <c r="C1507" s="2" t="s">
        <v>4632</v>
      </c>
      <c r="D1507">
        <v>14</v>
      </c>
      <c r="E1507">
        <v>42.96</v>
      </c>
      <c r="F1507" t="s">
        <v>4628</v>
      </c>
      <c r="G1507" t="str">
        <f t="shared" si="69"/>
        <v>SURF1 Mutation-Control</v>
      </c>
      <c r="H1507">
        <v>789</v>
      </c>
      <c r="I1507">
        <v>9519</v>
      </c>
      <c r="J1507" s="1" t="s">
        <v>4620</v>
      </c>
      <c r="K1507">
        <f t="shared" si="70"/>
        <v>8731</v>
      </c>
      <c r="L1507">
        <v>1.24856301188E-2</v>
      </c>
      <c r="M1507" t="s">
        <v>2433</v>
      </c>
      <c r="N1507" t="s">
        <v>2434</v>
      </c>
      <c r="O1507">
        <v>3</v>
      </c>
      <c r="P1507">
        <v>1</v>
      </c>
      <c r="Q1507" s="7">
        <v>11917</v>
      </c>
      <c r="R1507" s="7">
        <v>5151</v>
      </c>
      <c r="S1507" t="s">
        <v>98</v>
      </c>
      <c r="T1507" t="s">
        <v>4217</v>
      </c>
      <c r="U1507">
        <f t="shared" si="71"/>
        <v>9</v>
      </c>
    </row>
    <row r="1508" spans="1:21" customFormat="1" x14ac:dyDescent="0.25">
      <c r="A1508" t="s">
        <v>2411</v>
      </c>
      <c r="B1508" t="s">
        <v>4633</v>
      </c>
      <c r="C1508" s="2" t="s">
        <v>4632</v>
      </c>
      <c r="D1508">
        <v>14</v>
      </c>
      <c r="E1508">
        <v>42.96</v>
      </c>
      <c r="F1508" t="s">
        <v>4628</v>
      </c>
      <c r="G1508" t="str">
        <f t="shared" si="69"/>
        <v>SURF1 Mutation-Control</v>
      </c>
      <c r="H1508">
        <v>805</v>
      </c>
      <c r="I1508">
        <v>9356</v>
      </c>
      <c r="J1508" s="1" t="s">
        <v>4620</v>
      </c>
      <c r="K1508">
        <f t="shared" si="70"/>
        <v>8552</v>
      </c>
      <c r="L1508">
        <v>8.2551094872400001E-3</v>
      </c>
      <c r="M1508" t="s">
        <v>2435</v>
      </c>
      <c r="N1508" t="s">
        <v>2436</v>
      </c>
      <c r="O1508">
        <v>2</v>
      </c>
      <c r="P1508">
        <v>1</v>
      </c>
      <c r="Q1508" s="7">
        <v>12144</v>
      </c>
      <c r="R1508" s="7">
        <v>5039</v>
      </c>
      <c r="S1508" t="s">
        <v>193</v>
      </c>
      <c r="T1508" t="s">
        <v>4438</v>
      </c>
      <c r="U1508">
        <f t="shared" si="71"/>
        <v>3</v>
      </c>
    </row>
    <row r="1509" spans="1:21" customFormat="1" x14ac:dyDescent="0.25">
      <c r="A1509" t="s">
        <v>2411</v>
      </c>
      <c r="B1509" t="s">
        <v>4633</v>
      </c>
      <c r="C1509" s="2" t="s">
        <v>4632</v>
      </c>
      <c r="D1509">
        <v>14</v>
      </c>
      <c r="E1509">
        <v>42.96</v>
      </c>
      <c r="F1509" t="s">
        <v>4628</v>
      </c>
      <c r="G1509" t="str">
        <f t="shared" si="69"/>
        <v>SURF1 Mutation-Control</v>
      </c>
      <c r="H1509">
        <v>817</v>
      </c>
      <c r="I1509">
        <v>8861</v>
      </c>
      <c r="J1509" s="1" t="s">
        <v>4620</v>
      </c>
      <c r="K1509">
        <f t="shared" si="70"/>
        <v>8045</v>
      </c>
      <c r="L1509">
        <v>4.2111149717499997E-2</v>
      </c>
      <c r="M1509" t="s">
        <v>2437</v>
      </c>
      <c r="N1509" t="s">
        <v>2438</v>
      </c>
      <c r="O1509">
        <v>10</v>
      </c>
      <c r="P1509">
        <v>2</v>
      </c>
      <c r="Q1509" s="7">
        <v>11502</v>
      </c>
      <c r="R1509" s="7">
        <v>3695</v>
      </c>
      <c r="S1509" t="s">
        <v>199</v>
      </c>
      <c r="T1509" t="s">
        <v>4182</v>
      </c>
      <c r="U1509">
        <f t="shared" si="71"/>
        <v>9</v>
      </c>
    </row>
    <row r="1510" spans="1:21" customFormat="1" x14ac:dyDescent="0.25">
      <c r="A1510" t="s">
        <v>2411</v>
      </c>
      <c r="B1510" t="s">
        <v>4633</v>
      </c>
      <c r="C1510" s="2" t="s">
        <v>4632</v>
      </c>
      <c r="D1510">
        <v>14</v>
      </c>
      <c r="E1510">
        <v>42.96</v>
      </c>
      <c r="F1510" t="s">
        <v>4628</v>
      </c>
      <c r="G1510" t="str">
        <f t="shared" si="69"/>
        <v>SURF1 Mutation-Control</v>
      </c>
      <c r="H1510">
        <v>860</v>
      </c>
      <c r="I1510">
        <v>5340</v>
      </c>
      <c r="J1510" s="1" t="s">
        <v>4620</v>
      </c>
      <c r="K1510">
        <f t="shared" si="70"/>
        <v>4481</v>
      </c>
      <c r="L1510">
        <v>0.28917586666200001</v>
      </c>
      <c r="M1510" t="s">
        <v>2439</v>
      </c>
      <c r="N1510" t="s">
        <v>2440</v>
      </c>
      <c r="O1510">
        <v>1</v>
      </c>
      <c r="P1510">
        <v>1</v>
      </c>
      <c r="Q1510" s="7">
        <v>10569</v>
      </c>
      <c r="R1510" s="7">
        <v>174</v>
      </c>
      <c r="S1510" t="s">
        <v>2441</v>
      </c>
      <c r="T1510" t="s">
        <v>4589</v>
      </c>
      <c r="U1510">
        <f t="shared" si="71"/>
        <v>4</v>
      </c>
    </row>
    <row r="1511" spans="1:21" customFormat="1" x14ac:dyDescent="0.25">
      <c r="A1511" t="s">
        <v>2411</v>
      </c>
      <c r="B1511" t="s">
        <v>4633</v>
      </c>
      <c r="C1511" s="2" t="s">
        <v>4632</v>
      </c>
      <c r="D1511">
        <v>14</v>
      </c>
      <c r="E1511">
        <v>42.96</v>
      </c>
      <c r="F1511" t="s">
        <v>4628</v>
      </c>
      <c r="G1511" t="str">
        <f t="shared" si="69"/>
        <v>SURF1 Mutation-Control</v>
      </c>
      <c r="H1511">
        <v>937</v>
      </c>
      <c r="I1511">
        <v>7450</v>
      </c>
      <c r="J1511" s="1" t="s">
        <v>4620</v>
      </c>
      <c r="K1511">
        <f t="shared" si="70"/>
        <v>6514</v>
      </c>
      <c r="L1511">
        <v>7.3875891560000002E-3</v>
      </c>
      <c r="M1511" t="s">
        <v>2442</v>
      </c>
      <c r="N1511" t="s">
        <v>2443</v>
      </c>
      <c r="O1511">
        <v>2</v>
      </c>
      <c r="P1511">
        <v>1</v>
      </c>
      <c r="Q1511" s="7">
        <v>6537</v>
      </c>
      <c r="R1511" s="7">
        <v>7366</v>
      </c>
      <c r="S1511" t="s">
        <v>752</v>
      </c>
      <c r="T1511" t="s">
        <v>4484</v>
      </c>
      <c r="U1511">
        <f t="shared" si="71"/>
        <v>4</v>
      </c>
    </row>
    <row r="1512" spans="1:21" customFormat="1" x14ac:dyDescent="0.25">
      <c r="A1512" t="s">
        <v>2411</v>
      </c>
      <c r="B1512" t="s">
        <v>4633</v>
      </c>
      <c r="C1512" s="2" t="s">
        <v>4632</v>
      </c>
      <c r="D1512">
        <v>14</v>
      </c>
      <c r="E1512">
        <v>42.96</v>
      </c>
      <c r="F1512" t="s">
        <v>4628</v>
      </c>
      <c r="G1512" t="str">
        <f t="shared" si="69"/>
        <v>SURF1 Mutation-Control</v>
      </c>
      <c r="H1512">
        <v>951</v>
      </c>
      <c r="I1512">
        <v>9567</v>
      </c>
      <c r="J1512" s="1" t="s">
        <v>4620</v>
      </c>
      <c r="K1512">
        <f t="shared" si="70"/>
        <v>8617</v>
      </c>
      <c r="L1512">
        <v>1.6864045133000001E-2</v>
      </c>
      <c r="M1512" t="s">
        <v>2444</v>
      </c>
      <c r="N1512" t="s">
        <v>2445</v>
      </c>
      <c r="O1512">
        <v>4</v>
      </c>
      <c r="P1512">
        <v>1</v>
      </c>
      <c r="Q1512" s="7">
        <v>5604</v>
      </c>
      <c r="R1512" s="7">
        <v>4829</v>
      </c>
      <c r="S1512" t="s">
        <v>216</v>
      </c>
      <c r="T1512" t="s">
        <v>4483</v>
      </c>
      <c r="U1512">
        <f t="shared" si="71"/>
        <v>8</v>
      </c>
    </row>
    <row r="1513" spans="1:21" customFormat="1" x14ac:dyDescent="0.25">
      <c r="A1513" t="s">
        <v>2411</v>
      </c>
      <c r="B1513" t="s">
        <v>4633</v>
      </c>
      <c r="C1513" s="2" t="s">
        <v>4632</v>
      </c>
      <c r="D1513">
        <v>14</v>
      </c>
      <c r="E1513">
        <v>42.96</v>
      </c>
      <c r="F1513" t="s">
        <v>4628</v>
      </c>
      <c r="G1513" t="str">
        <f t="shared" si="69"/>
        <v>SURF1 Mutation-Control</v>
      </c>
      <c r="H1513">
        <v>963</v>
      </c>
      <c r="I1513">
        <v>7872</v>
      </c>
      <c r="J1513" s="1" t="s">
        <v>4620</v>
      </c>
      <c r="K1513">
        <f t="shared" si="70"/>
        <v>6910</v>
      </c>
      <c r="L1513">
        <v>1.1149769723899999E-2</v>
      </c>
      <c r="M1513" t="s">
        <v>2446</v>
      </c>
      <c r="N1513" t="s">
        <v>2447</v>
      </c>
      <c r="O1513">
        <v>2</v>
      </c>
      <c r="P1513">
        <v>1</v>
      </c>
      <c r="Q1513" s="7">
        <v>5487</v>
      </c>
      <c r="R1513" s="7">
        <v>4318</v>
      </c>
      <c r="S1513" t="s">
        <v>219</v>
      </c>
      <c r="T1513" t="s">
        <v>4272</v>
      </c>
      <c r="U1513">
        <f t="shared" si="71"/>
        <v>3</v>
      </c>
    </row>
    <row r="1514" spans="1:21" customFormat="1" x14ac:dyDescent="0.25">
      <c r="A1514" t="s">
        <v>2411</v>
      </c>
      <c r="B1514" t="s">
        <v>4633</v>
      </c>
      <c r="C1514" s="2" t="s">
        <v>4632</v>
      </c>
      <c r="D1514">
        <v>14</v>
      </c>
      <c r="E1514">
        <v>42.96</v>
      </c>
      <c r="F1514" t="s">
        <v>4628</v>
      </c>
      <c r="G1514" t="str">
        <f t="shared" si="69"/>
        <v>SURF1 Mutation-Control</v>
      </c>
      <c r="H1514">
        <v>1100</v>
      </c>
      <c r="I1514">
        <v>8825</v>
      </c>
      <c r="J1514" s="1" t="s">
        <v>4620</v>
      </c>
      <c r="K1514">
        <f t="shared" si="70"/>
        <v>7726</v>
      </c>
      <c r="L1514">
        <v>5.4513169789100003E-3</v>
      </c>
      <c r="M1514" t="s">
        <v>2448</v>
      </c>
      <c r="N1514" t="s">
        <v>2449</v>
      </c>
      <c r="O1514">
        <v>1</v>
      </c>
      <c r="P1514">
        <v>1</v>
      </c>
      <c r="Q1514" s="7">
        <v>9844</v>
      </c>
      <c r="R1514" s="7">
        <v>3409</v>
      </c>
      <c r="S1514" t="s">
        <v>2450</v>
      </c>
      <c r="T1514" t="s">
        <v>4590</v>
      </c>
      <c r="U1514">
        <f t="shared" si="71"/>
        <v>7</v>
      </c>
    </row>
    <row r="1515" spans="1:21" customFormat="1" x14ac:dyDescent="0.25">
      <c r="A1515" t="s">
        <v>2411</v>
      </c>
      <c r="B1515" t="s">
        <v>4633</v>
      </c>
      <c r="C1515" s="2" t="s">
        <v>4632</v>
      </c>
      <c r="D1515">
        <v>14</v>
      </c>
      <c r="E1515">
        <v>42.96</v>
      </c>
      <c r="F1515" t="s">
        <v>4628</v>
      </c>
      <c r="G1515" t="str">
        <f t="shared" si="69"/>
        <v>SURF1 Mutation-Control</v>
      </c>
      <c r="H1515">
        <v>1221</v>
      </c>
      <c r="I1515">
        <v>7231</v>
      </c>
      <c r="J1515" s="1" t="s">
        <v>4620</v>
      </c>
      <c r="K1515">
        <f t="shared" si="70"/>
        <v>6011</v>
      </c>
      <c r="L1515">
        <v>4.22975822949E-3</v>
      </c>
      <c r="M1515" t="s">
        <v>2451</v>
      </c>
      <c r="N1515" t="s">
        <v>2452</v>
      </c>
      <c r="O1515">
        <v>1</v>
      </c>
      <c r="P1515">
        <v>1</v>
      </c>
      <c r="Q1515" s="7">
        <v>14276</v>
      </c>
      <c r="R1515" s="7">
        <v>7864</v>
      </c>
      <c r="S1515" t="s">
        <v>243</v>
      </c>
      <c r="T1515" t="s">
        <v>4337</v>
      </c>
      <c r="U1515">
        <f t="shared" si="71"/>
        <v>8</v>
      </c>
    </row>
    <row r="1516" spans="1:21" customFormat="1" x14ac:dyDescent="0.25">
      <c r="A1516" t="s">
        <v>2411</v>
      </c>
      <c r="B1516" t="s">
        <v>4633</v>
      </c>
      <c r="C1516" s="2" t="s">
        <v>4632</v>
      </c>
      <c r="D1516">
        <v>14</v>
      </c>
      <c r="E1516">
        <v>42.96</v>
      </c>
      <c r="F1516" t="s">
        <v>4628</v>
      </c>
      <c r="G1516" t="str">
        <f t="shared" si="69"/>
        <v>SURF1 Mutation-Control</v>
      </c>
      <c r="H1516">
        <v>1230</v>
      </c>
      <c r="I1516">
        <v>8343</v>
      </c>
      <c r="J1516" s="1" t="s">
        <v>4620</v>
      </c>
      <c r="K1516">
        <f t="shared" si="70"/>
        <v>7114</v>
      </c>
      <c r="L1516">
        <v>9.71171962176E-3</v>
      </c>
      <c r="M1516" t="s">
        <v>2453</v>
      </c>
      <c r="N1516" t="s">
        <v>2454</v>
      </c>
      <c r="O1516">
        <v>1</v>
      </c>
      <c r="P1516">
        <v>1</v>
      </c>
      <c r="Q1516" s="7">
        <v>14719</v>
      </c>
      <c r="R1516" s="7">
        <v>2876</v>
      </c>
      <c r="S1516" t="s">
        <v>2455</v>
      </c>
      <c r="T1516" t="s">
        <v>4422</v>
      </c>
      <c r="U1516">
        <f t="shared" si="71"/>
        <v>4</v>
      </c>
    </row>
    <row r="1517" spans="1:21" customFormat="1" x14ac:dyDescent="0.25">
      <c r="A1517" t="s">
        <v>2411</v>
      </c>
      <c r="B1517" t="s">
        <v>4633</v>
      </c>
      <c r="C1517" s="2" t="s">
        <v>4632</v>
      </c>
      <c r="D1517">
        <v>14</v>
      </c>
      <c r="E1517">
        <v>42.96</v>
      </c>
      <c r="F1517" t="s">
        <v>4628</v>
      </c>
      <c r="G1517" t="str">
        <f t="shared" si="69"/>
        <v>SURF1 Mutation-Control</v>
      </c>
      <c r="H1517">
        <v>1252</v>
      </c>
      <c r="I1517">
        <v>7573</v>
      </c>
      <c r="J1517" s="1" t="s">
        <v>4620</v>
      </c>
      <c r="K1517">
        <f t="shared" si="70"/>
        <v>6322</v>
      </c>
      <c r="L1517">
        <v>5.6391946540699997E-3</v>
      </c>
      <c r="M1517" t="s">
        <v>2456</v>
      </c>
      <c r="N1517" t="s">
        <v>2457</v>
      </c>
      <c r="O1517">
        <v>1</v>
      </c>
      <c r="P1517">
        <v>1</v>
      </c>
      <c r="Q1517" s="7">
        <v>14808</v>
      </c>
      <c r="R1517" s="7">
        <v>10597</v>
      </c>
      <c r="S1517" t="s">
        <v>2458</v>
      </c>
      <c r="T1517" t="s">
        <v>4591</v>
      </c>
      <c r="U1517">
        <f t="shared" si="71"/>
        <v>8</v>
      </c>
    </row>
    <row r="1518" spans="1:21" customFormat="1" x14ac:dyDescent="0.25">
      <c r="A1518" t="s">
        <v>2411</v>
      </c>
      <c r="B1518" t="s">
        <v>4633</v>
      </c>
      <c r="C1518" s="2" t="s">
        <v>4632</v>
      </c>
      <c r="D1518">
        <v>14</v>
      </c>
      <c r="E1518">
        <v>42.96</v>
      </c>
      <c r="F1518" t="s">
        <v>4628</v>
      </c>
      <c r="G1518" t="str">
        <f t="shared" si="69"/>
        <v>SURF1 Mutation-Control</v>
      </c>
      <c r="H1518">
        <v>1611</v>
      </c>
      <c r="I1518">
        <v>8910</v>
      </c>
      <c r="J1518" s="1" t="s">
        <v>4620</v>
      </c>
      <c r="K1518">
        <f t="shared" si="70"/>
        <v>7300</v>
      </c>
      <c r="L1518">
        <v>8.9293181210300006E-3</v>
      </c>
      <c r="M1518" t="s">
        <v>2459</v>
      </c>
      <c r="N1518" t="s">
        <v>2460</v>
      </c>
      <c r="O1518">
        <v>1</v>
      </c>
      <c r="P1518">
        <v>1</v>
      </c>
      <c r="Q1518" s="7">
        <v>7610</v>
      </c>
      <c r="R1518" s="7">
        <v>3174</v>
      </c>
      <c r="S1518" t="s">
        <v>812</v>
      </c>
      <c r="T1518" t="s">
        <v>4228</v>
      </c>
      <c r="U1518">
        <f t="shared" si="71"/>
        <v>4</v>
      </c>
    </row>
    <row r="1519" spans="1:21" customFormat="1" x14ac:dyDescent="0.25">
      <c r="A1519" t="s">
        <v>2411</v>
      </c>
      <c r="B1519" t="s">
        <v>4633</v>
      </c>
      <c r="C1519" s="2" t="s">
        <v>4632</v>
      </c>
      <c r="D1519">
        <v>14</v>
      </c>
      <c r="E1519">
        <v>42.96</v>
      </c>
      <c r="F1519" t="s">
        <v>4628</v>
      </c>
      <c r="G1519" t="str">
        <f t="shared" si="69"/>
        <v>SURF1 Mutation-Control</v>
      </c>
      <c r="H1519">
        <v>1613</v>
      </c>
      <c r="I1519">
        <v>9388</v>
      </c>
      <c r="J1519" s="1" t="s">
        <v>4620</v>
      </c>
      <c r="K1519">
        <f t="shared" si="70"/>
        <v>7776</v>
      </c>
      <c r="L1519">
        <v>7.2085663824800004E-3</v>
      </c>
      <c r="M1519" t="s">
        <v>2461</v>
      </c>
      <c r="N1519" t="s">
        <v>2462</v>
      </c>
      <c r="O1519">
        <v>2</v>
      </c>
      <c r="P1519">
        <v>1</v>
      </c>
      <c r="Q1519" s="7">
        <v>8114</v>
      </c>
      <c r="R1519" s="7">
        <v>5424</v>
      </c>
      <c r="S1519" t="s">
        <v>1626</v>
      </c>
      <c r="T1519" t="s">
        <v>4592</v>
      </c>
      <c r="U1519">
        <f t="shared" si="71"/>
        <v>6</v>
      </c>
    </row>
    <row r="1520" spans="1:21" customFormat="1" x14ac:dyDescent="0.25">
      <c r="A1520" t="s">
        <v>2411</v>
      </c>
      <c r="B1520" t="s">
        <v>4633</v>
      </c>
      <c r="C1520" s="2" t="s">
        <v>4632</v>
      </c>
      <c r="D1520">
        <v>14</v>
      </c>
      <c r="E1520">
        <v>42.96</v>
      </c>
      <c r="F1520" t="s">
        <v>4628</v>
      </c>
      <c r="G1520" t="str">
        <f t="shared" si="69"/>
        <v>SURF1 Mutation-Control</v>
      </c>
      <c r="H1520">
        <v>1637</v>
      </c>
      <c r="I1520">
        <v>9540</v>
      </c>
      <c r="J1520" s="1" t="s">
        <v>4620</v>
      </c>
      <c r="K1520">
        <f t="shared" si="70"/>
        <v>7904</v>
      </c>
      <c r="L1520">
        <v>7.0550370845499999E-3</v>
      </c>
      <c r="M1520" t="s">
        <v>2463</v>
      </c>
      <c r="N1520" t="s">
        <v>2464</v>
      </c>
      <c r="O1520">
        <v>1</v>
      </c>
      <c r="P1520">
        <v>1</v>
      </c>
      <c r="Q1520" s="7">
        <v>6522</v>
      </c>
      <c r="R1520" s="7">
        <v>5173</v>
      </c>
      <c r="S1520" t="s">
        <v>548</v>
      </c>
      <c r="T1520" t="s">
        <v>4441</v>
      </c>
      <c r="U1520">
        <f t="shared" si="71"/>
        <v>7</v>
      </c>
    </row>
    <row r="1521" spans="1:21" customFormat="1" x14ac:dyDescent="0.25">
      <c r="A1521" t="s">
        <v>2411</v>
      </c>
      <c r="B1521" t="s">
        <v>4633</v>
      </c>
      <c r="C1521" s="2" t="s">
        <v>4632</v>
      </c>
      <c r="D1521">
        <v>14</v>
      </c>
      <c r="E1521">
        <v>42.96</v>
      </c>
      <c r="F1521" t="s">
        <v>4628</v>
      </c>
      <c r="G1521" t="str">
        <f t="shared" si="69"/>
        <v>SURF1 Mutation-Control</v>
      </c>
      <c r="H1521">
        <v>1639</v>
      </c>
      <c r="I1521">
        <v>9491</v>
      </c>
      <c r="J1521" s="1" t="s">
        <v>4620</v>
      </c>
      <c r="K1521">
        <f t="shared" si="70"/>
        <v>7853</v>
      </c>
      <c r="L1521">
        <v>1.6007008349700001E-2</v>
      </c>
      <c r="M1521" t="s">
        <v>2465</v>
      </c>
      <c r="N1521" t="s">
        <v>2466</v>
      </c>
      <c r="O1521">
        <v>3</v>
      </c>
      <c r="P1521">
        <v>1</v>
      </c>
      <c r="Q1521" s="7">
        <v>6557</v>
      </c>
      <c r="R1521" s="7">
        <v>5708</v>
      </c>
      <c r="S1521" t="s">
        <v>289</v>
      </c>
      <c r="T1521" t="s">
        <v>4229</v>
      </c>
      <c r="U1521">
        <f t="shared" si="71"/>
        <v>4</v>
      </c>
    </row>
    <row r="1522" spans="1:21" customFormat="1" x14ac:dyDescent="0.25">
      <c r="A1522" t="s">
        <v>2411</v>
      </c>
      <c r="B1522" t="s">
        <v>4633</v>
      </c>
      <c r="C1522" s="2" t="s">
        <v>4632</v>
      </c>
      <c r="D1522">
        <v>14</v>
      </c>
      <c r="E1522">
        <v>42.96</v>
      </c>
      <c r="F1522" t="s">
        <v>4628</v>
      </c>
      <c r="G1522" t="str">
        <f t="shared" si="69"/>
        <v>SURF1 Mutation-Control</v>
      </c>
      <c r="H1522">
        <v>1676</v>
      </c>
      <c r="I1522">
        <v>9521</v>
      </c>
      <c r="J1522" s="1" t="s">
        <v>4620</v>
      </c>
      <c r="K1522">
        <f t="shared" si="70"/>
        <v>7846</v>
      </c>
      <c r="L1522">
        <v>2.6980584573899999E-2</v>
      </c>
      <c r="M1522" t="s">
        <v>2467</v>
      </c>
      <c r="N1522" t="s">
        <v>2468</v>
      </c>
      <c r="O1522">
        <v>1</v>
      </c>
      <c r="P1522">
        <v>3</v>
      </c>
      <c r="Q1522" s="7">
        <v>4510</v>
      </c>
      <c r="R1522" s="7">
        <v>5073</v>
      </c>
      <c r="S1522" t="s">
        <v>310</v>
      </c>
      <c r="T1522" t="s">
        <v>4314</v>
      </c>
      <c r="U1522">
        <f t="shared" si="71"/>
        <v>9</v>
      </c>
    </row>
    <row r="1523" spans="1:21" customFormat="1" x14ac:dyDescent="0.25">
      <c r="A1523" t="s">
        <v>2411</v>
      </c>
      <c r="B1523" t="s">
        <v>4633</v>
      </c>
      <c r="C1523" s="2" t="s">
        <v>4632</v>
      </c>
      <c r="D1523">
        <v>14</v>
      </c>
      <c r="E1523">
        <v>42.96</v>
      </c>
      <c r="F1523" t="s">
        <v>4628</v>
      </c>
      <c r="G1523" t="str">
        <f t="shared" si="69"/>
        <v>SURF1 Mutation-Control</v>
      </c>
      <c r="H1523">
        <v>1688</v>
      </c>
      <c r="I1523">
        <v>9593</v>
      </c>
      <c r="J1523" s="1" t="s">
        <v>4620</v>
      </c>
      <c r="K1523">
        <f t="shared" si="70"/>
        <v>7906</v>
      </c>
      <c r="L1523">
        <v>1.3400503749E-2</v>
      </c>
      <c r="M1523" t="s">
        <v>2469</v>
      </c>
      <c r="N1523" t="s">
        <v>2470</v>
      </c>
      <c r="O1523">
        <v>2</v>
      </c>
      <c r="P1523">
        <v>1</v>
      </c>
      <c r="Q1523" s="7">
        <v>4093</v>
      </c>
      <c r="R1523" s="7">
        <v>4756</v>
      </c>
      <c r="S1523" t="s">
        <v>316</v>
      </c>
      <c r="T1523" t="s">
        <v>4201</v>
      </c>
      <c r="U1523">
        <f t="shared" si="71"/>
        <v>8</v>
      </c>
    </row>
    <row r="1524" spans="1:21" customFormat="1" x14ac:dyDescent="0.25">
      <c r="A1524" t="s">
        <v>2411</v>
      </c>
      <c r="B1524" t="s">
        <v>4633</v>
      </c>
      <c r="C1524" s="2" t="s">
        <v>4632</v>
      </c>
      <c r="D1524">
        <v>14</v>
      </c>
      <c r="E1524">
        <v>42.96</v>
      </c>
      <c r="F1524" t="s">
        <v>4628</v>
      </c>
      <c r="G1524" t="str">
        <f t="shared" si="69"/>
        <v>SURF1 Mutation-Control</v>
      </c>
      <c r="H1524">
        <v>1903</v>
      </c>
      <c r="I1524">
        <v>9671</v>
      </c>
      <c r="J1524" s="1" t="s">
        <v>4620</v>
      </c>
      <c r="K1524">
        <f t="shared" si="70"/>
        <v>7769</v>
      </c>
      <c r="L1524">
        <v>4.6411260361200003E-2</v>
      </c>
      <c r="M1524" t="s">
        <v>2471</v>
      </c>
      <c r="N1524" t="s">
        <v>2472</v>
      </c>
      <c r="O1524">
        <v>8</v>
      </c>
      <c r="P1524">
        <v>9</v>
      </c>
      <c r="Q1524" s="7">
        <v>10472</v>
      </c>
      <c r="R1524" s="7">
        <v>7871</v>
      </c>
      <c r="S1524" t="s">
        <v>328</v>
      </c>
      <c r="T1524" t="s">
        <v>4192</v>
      </c>
      <c r="U1524">
        <f t="shared" si="71"/>
        <v>9</v>
      </c>
    </row>
    <row r="1525" spans="1:21" customFormat="1" x14ac:dyDescent="0.25">
      <c r="A1525" t="s">
        <v>2411</v>
      </c>
      <c r="B1525" t="s">
        <v>4633</v>
      </c>
      <c r="C1525" s="2" t="s">
        <v>4632</v>
      </c>
      <c r="D1525">
        <v>14</v>
      </c>
      <c r="E1525">
        <v>42.96</v>
      </c>
      <c r="F1525" t="s">
        <v>4628</v>
      </c>
      <c r="G1525" t="str">
        <f t="shared" si="69"/>
        <v>SURF1 Mutation-Control</v>
      </c>
      <c r="H1525">
        <v>2161</v>
      </c>
      <c r="I1525">
        <v>9648</v>
      </c>
      <c r="J1525" s="1" t="s">
        <v>4620</v>
      </c>
      <c r="K1525">
        <f t="shared" si="70"/>
        <v>7488</v>
      </c>
      <c r="L1525">
        <v>8.3362046879399999E-3</v>
      </c>
      <c r="M1525" t="s">
        <v>2473</v>
      </c>
      <c r="N1525" t="s">
        <v>2474</v>
      </c>
      <c r="O1525">
        <v>1</v>
      </c>
      <c r="P1525">
        <v>1</v>
      </c>
      <c r="Q1525" s="7">
        <v>4737</v>
      </c>
      <c r="R1525" s="7">
        <v>7006</v>
      </c>
      <c r="S1525" t="s">
        <v>334</v>
      </c>
      <c r="T1525" t="s">
        <v>4263</v>
      </c>
      <c r="U1525">
        <f t="shared" si="71"/>
        <v>4</v>
      </c>
    </row>
    <row r="1526" spans="1:21" customFormat="1" x14ac:dyDescent="0.25">
      <c r="A1526" t="s">
        <v>2411</v>
      </c>
      <c r="B1526" t="s">
        <v>4633</v>
      </c>
      <c r="C1526" s="2" t="s">
        <v>4632</v>
      </c>
      <c r="D1526">
        <v>14</v>
      </c>
      <c r="E1526">
        <v>42.96</v>
      </c>
      <c r="F1526" t="s">
        <v>4628</v>
      </c>
      <c r="G1526" t="str">
        <f t="shared" si="69"/>
        <v>SURF1 Mutation-Control</v>
      </c>
      <c r="H1526">
        <v>2164</v>
      </c>
      <c r="I1526">
        <v>9650</v>
      </c>
      <c r="J1526" s="1" t="s">
        <v>4620</v>
      </c>
      <c r="K1526">
        <f t="shared" si="70"/>
        <v>7487</v>
      </c>
      <c r="L1526">
        <v>2.2766570056199999E-2</v>
      </c>
      <c r="M1526" t="s">
        <v>2475</v>
      </c>
      <c r="N1526" t="s">
        <v>2476</v>
      </c>
      <c r="O1526">
        <v>3</v>
      </c>
      <c r="P1526">
        <v>1</v>
      </c>
      <c r="Q1526" s="7">
        <v>4547</v>
      </c>
      <c r="R1526" s="7">
        <v>7207</v>
      </c>
      <c r="S1526" t="s">
        <v>337</v>
      </c>
      <c r="T1526" t="s">
        <v>4316</v>
      </c>
      <c r="U1526">
        <f t="shared" si="71"/>
        <v>7</v>
      </c>
    </row>
    <row r="1527" spans="1:21" customFormat="1" x14ac:dyDescent="0.25">
      <c r="A1527" t="s">
        <v>2411</v>
      </c>
      <c r="B1527" t="s">
        <v>4633</v>
      </c>
      <c r="C1527" s="2" t="s">
        <v>4632</v>
      </c>
      <c r="D1527">
        <v>14</v>
      </c>
      <c r="E1527">
        <v>42.96</v>
      </c>
      <c r="F1527" t="s">
        <v>4628</v>
      </c>
      <c r="G1527" t="str">
        <f t="shared" si="69"/>
        <v>SURF1 Mutation-Control</v>
      </c>
      <c r="H1527">
        <v>2165</v>
      </c>
      <c r="I1527">
        <v>9335</v>
      </c>
      <c r="J1527" s="1" t="s">
        <v>4620</v>
      </c>
      <c r="K1527">
        <f t="shared" si="70"/>
        <v>7171</v>
      </c>
      <c r="L1527">
        <v>1.4860107252600001E-2</v>
      </c>
      <c r="M1527" t="s">
        <v>2477</v>
      </c>
      <c r="N1527" t="s">
        <v>2478</v>
      </c>
      <c r="O1527">
        <v>1</v>
      </c>
      <c r="P1527">
        <v>1</v>
      </c>
      <c r="Q1527" s="7">
        <v>4311</v>
      </c>
      <c r="R1527" s="7">
        <v>4869</v>
      </c>
      <c r="S1527" t="s">
        <v>340</v>
      </c>
      <c r="T1527" t="s">
        <v>4203</v>
      </c>
      <c r="U1527">
        <f t="shared" si="71"/>
        <v>4</v>
      </c>
    </row>
    <row r="1528" spans="1:21" customFormat="1" x14ac:dyDescent="0.25">
      <c r="A1528" t="s">
        <v>2411</v>
      </c>
      <c r="B1528" t="s">
        <v>4633</v>
      </c>
      <c r="C1528" s="2" t="s">
        <v>4632</v>
      </c>
      <c r="D1528">
        <v>14</v>
      </c>
      <c r="E1528">
        <v>42.96</v>
      </c>
      <c r="F1528" t="s">
        <v>4628</v>
      </c>
      <c r="G1528" t="str">
        <f t="shared" si="69"/>
        <v>SURF1 Mutation-Control</v>
      </c>
      <c r="H1528">
        <v>2187</v>
      </c>
      <c r="I1528">
        <v>9676</v>
      </c>
      <c r="J1528" s="1" t="s">
        <v>4620</v>
      </c>
      <c r="K1528">
        <f t="shared" si="70"/>
        <v>7490</v>
      </c>
      <c r="L1528">
        <v>1.3807958491399999E-2</v>
      </c>
      <c r="M1528" t="s">
        <v>2479</v>
      </c>
      <c r="N1528" t="s">
        <v>2480</v>
      </c>
      <c r="O1528">
        <v>1</v>
      </c>
      <c r="P1528">
        <v>1</v>
      </c>
      <c r="Q1528" s="7">
        <v>3417</v>
      </c>
      <c r="R1528" s="7">
        <v>7931</v>
      </c>
      <c r="S1528" t="s">
        <v>2481</v>
      </c>
      <c r="T1528" t="s">
        <v>4593</v>
      </c>
      <c r="U1528">
        <f t="shared" si="71"/>
        <v>5</v>
      </c>
    </row>
    <row r="1529" spans="1:21" customFormat="1" x14ac:dyDescent="0.25">
      <c r="A1529" t="s">
        <v>2411</v>
      </c>
      <c r="B1529" t="s">
        <v>4633</v>
      </c>
      <c r="C1529" s="2" t="s">
        <v>4632</v>
      </c>
      <c r="D1529">
        <v>14</v>
      </c>
      <c r="E1529">
        <v>42.96</v>
      </c>
      <c r="F1529" t="s">
        <v>4628</v>
      </c>
      <c r="G1529" t="str">
        <f t="shared" si="69"/>
        <v>SURF1 Mutation-Control</v>
      </c>
      <c r="H1529">
        <v>2195</v>
      </c>
      <c r="I1529">
        <v>9395</v>
      </c>
      <c r="J1529" s="1" t="s">
        <v>4620</v>
      </c>
      <c r="K1529">
        <f t="shared" si="70"/>
        <v>7201</v>
      </c>
      <c r="L1529">
        <v>2.8568156172500001E-2</v>
      </c>
      <c r="M1529" t="s">
        <v>2482</v>
      </c>
      <c r="N1529" t="s">
        <v>2483</v>
      </c>
      <c r="O1529">
        <v>1</v>
      </c>
      <c r="P1529">
        <v>3</v>
      </c>
      <c r="Q1529" s="7">
        <v>3094</v>
      </c>
      <c r="R1529" s="7">
        <v>5689</v>
      </c>
      <c r="S1529" t="s">
        <v>1073</v>
      </c>
      <c r="T1529" t="s">
        <v>4204</v>
      </c>
      <c r="U1529">
        <f t="shared" si="71"/>
        <v>7</v>
      </c>
    </row>
    <row r="1530" spans="1:21" customFormat="1" x14ac:dyDescent="0.25">
      <c r="A1530" t="s">
        <v>2411</v>
      </c>
      <c r="B1530" t="s">
        <v>4633</v>
      </c>
      <c r="C1530" s="2" t="s">
        <v>4632</v>
      </c>
      <c r="D1530">
        <v>14</v>
      </c>
      <c r="E1530">
        <v>42.96</v>
      </c>
      <c r="F1530" t="s">
        <v>4628</v>
      </c>
      <c r="G1530" t="str">
        <f t="shared" si="69"/>
        <v>SURF1 Mutation-Control</v>
      </c>
      <c r="H1530">
        <v>2212</v>
      </c>
      <c r="I1530">
        <v>9666</v>
      </c>
      <c r="J1530" s="1" t="s">
        <v>4620</v>
      </c>
      <c r="K1530">
        <f t="shared" si="70"/>
        <v>7455</v>
      </c>
      <c r="L1530">
        <v>1.53301837705E-2</v>
      </c>
      <c r="M1530" t="s">
        <v>2484</v>
      </c>
      <c r="N1530" t="s">
        <v>2485</v>
      </c>
      <c r="O1530">
        <v>1</v>
      </c>
      <c r="P1530">
        <v>2</v>
      </c>
      <c r="Q1530" s="7">
        <v>2448</v>
      </c>
      <c r="R1530" s="7">
        <v>7646</v>
      </c>
      <c r="S1530" t="s">
        <v>1643</v>
      </c>
      <c r="T1530" t="s">
        <v>4279</v>
      </c>
      <c r="U1530">
        <f t="shared" si="71"/>
        <v>4</v>
      </c>
    </row>
    <row r="1531" spans="1:21" customFormat="1" x14ac:dyDescent="0.25">
      <c r="A1531" t="s">
        <v>2411</v>
      </c>
      <c r="B1531" t="s">
        <v>4633</v>
      </c>
      <c r="C1531" s="2" t="s">
        <v>4632</v>
      </c>
      <c r="D1531">
        <v>14</v>
      </c>
      <c r="E1531">
        <v>42.96</v>
      </c>
      <c r="F1531" t="s">
        <v>4628</v>
      </c>
      <c r="G1531" t="str">
        <f t="shared" si="69"/>
        <v>SURF1 Mutation-Control</v>
      </c>
      <c r="H1531">
        <v>2327</v>
      </c>
      <c r="I1531">
        <v>9728</v>
      </c>
      <c r="J1531" s="1" t="s">
        <v>4620</v>
      </c>
      <c r="K1531">
        <f t="shared" si="70"/>
        <v>7402</v>
      </c>
      <c r="L1531">
        <v>1.3882562856099999E-2</v>
      </c>
      <c r="M1531" t="s">
        <v>2486</v>
      </c>
      <c r="N1531" t="s">
        <v>2487</v>
      </c>
      <c r="O1531">
        <v>1</v>
      </c>
      <c r="P1531">
        <v>1</v>
      </c>
      <c r="Q1531" s="7">
        <v>3286</v>
      </c>
      <c r="R1531" s="7">
        <v>9362</v>
      </c>
      <c r="S1531" t="s">
        <v>355</v>
      </c>
      <c r="T1531" t="s">
        <v>4412</v>
      </c>
      <c r="U1531">
        <f t="shared" si="71"/>
        <v>5</v>
      </c>
    </row>
    <row r="1532" spans="1:21" customFormat="1" x14ac:dyDescent="0.25">
      <c r="A1532" t="s">
        <v>2411</v>
      </c>
      <c r="B1532" t="s">
        <v>4633</v>
      </c>
      <c r="C1532" s="2" t="s">
        <v>4632</v>
      </c>
      <c r="D1532">
        <v>14</v>
      </c>
      <c r="E1532">
        <v>42.96</v>
      </c>
      <c r="F1532" t="s">
        <v>4628</v>
      </c>
      <c r="G1532" t="str">
        <f t="shared" si="69"/>
        <v>SURF1 Mutation-Control</v>
      </c>
      <c r="H1532">
        <v>2508</v>
      </c>
      <c r="I1532">
        <v>9636</v>
      </c>
      <c r="J1532" s="1" t="s">
        <v>4620</v>
      </c>
      <c r="K1532">
        <f t="shared" si="70"/>
        <v>7129</v>
      </c>
      <c r="L1532">
        <v>7.0323478748699998E-3</v>
      </c>
      <c r="M1532" t="s">
        <v>2488</v>
      </c>
      <c r="N1532" t="s">
        <v>2489</v>
      </c>
      <c r="O1532">
        <v>1</v>
      </c>
      <c r="P1532">
        <v>1</v>
      </c>
      <c r="Q1532" s="7">
        <v>10474</v>
      </c>
      <c r="R1532" s="7">
        <v>6139</v>
      </c>
      <c r="S1532" t="s">
        <v>369</v>
      </c>
      <c r="T1532" t="s">
        <v>4238</v>
      </c>
      <c r="U1532">
        <f t="shared" si="71"/>
        <v>7</v>
      </c>
    </row>
    <row r="1533" spans="1:21" customFormat="1" x14ac:dyDescent="0.25">
      <c r="A1533" t="s">
        <v>2411</v>
      </c>
      <c r="B1533" t="s">
        <v>4633</v>
      </c>
      <c r="C1533" s="2" t="s">
        <v>4632</v>
      </c>
      <c r="D1533">
        <v>14</v>
      </c>
      <c r="E1533">
        <v>42.96</v>
      </c>
      <c r="F1533" t="s">
        <v>4628</v>
      </c>
      <c r="G1533" t="str">
        <f t="shared" si="69"/>
        <v>SURF1 Mutation-Control</v>
      </c>
      <c r="H1533">
        <v>3189</v>
      </c>
      <c r="I1533">
        <v>8307</v>
      </c>
      <c r="J1533" s="1" t="s">
        <v>4620</v>
      </c>
      <c r="K1533">
        <f t="shared" si="70"/>
        <v>5119</v>
      </c>
      <c r="L1533">
        <v>7.6390029224099997E-3</v>
      </c>
      <c r="M1533" t="s">
        <v>2490</v>
      </c>
      <c r="N1533" t="s">
        <v>2491</v>
      </c>
      <c r="O1533">
        <v>2</v>
      </c>
      <c r="P1533">
        <v>1</v>
      </c>
      <c r="Q1533" s="7">
        <v>10895</v>
      </c>
      <c r="R1533" s="7">
        <v>4498</v>
      </c>
      <c r="S1533" t="s">
        <v>1514</v>
      </c>
      <c r="T1533" t="s">
        <v>4193</v>
      </c>
      <c r="U1533">
        <f t="shared" si="71"/>
        <v>7</v>
      </c>
    </row>
    <row r="1534" spans="1:21" customFormat="1" x14ac:dyDescent="0.25">
      <c r="A1534" t="s">
        <v>2411</v>
      </c>
      <c r="B1534" t="s">
        <v>4633</v>
      </c>
      <c r="C1534" s="2" t="s">
        <v>4632</v>
      </c>
      <c r="D1534">
        <v>14</v>
      </c>
      <c r="E1534">
        <v>42.96</v>
      </c>
      <c r="F1534" t="s">
        <v>4628</v>
      </c>
      <c r="G1534" t="str">
        <f t="shared" si="69"/>
        <v>SURF1 Mutation-Control</v>
      </c>
      <c r="H1534">
        <v>3320</v>
      </c>
      <c r="I1534">
        <v>9728</v>
      </c>
      <c r="J1534" s="1" t="s">
        <v>4620</v>
      </c>
      <c r="K1534">
        <f t="shared" si="70"/>
        <v>6409</v>
      </c>
      <c r="L1534">
        <v>2.8439637538399998E-2</v>
      </c>
      <c r="M1534" t="s">
        <v>2492</v>
      </c>
      <c r="N1534" t="s">
        <v>2493</v>
      </c>
      <c r="O1534">
        <v>4</v>
      </c>
      <c r="P1534">
        <v>2</v>
      </c>
      <c r="Q1534" s="7">
        <v>5963</v>
      </c>
      <c r="R1534" s="7">
        <v>9362</v>
      </c>
      <c r="S1534" t="s">
        <v>61</v>
      </c>
      <c r="T1534" t="s">
        <v>4242</v>
      </c>
      <c r="U1534">
        <f t="shared" si="71"/>
        <v>8</v>
      </c>
    </row>
    <row r="1535" spans="1:21" customFormat="1" x14ac:dyDescent="0.25">
      <c r="A1535" t="s">
        <v>2411</v>
      </c>
      <c r="B1535" t="s">
        <v>4633</v>
      </c>
      <c r="C1535" s="2" t="s">
        <v>4632</v>
      </c>
      <c r="D1535">
        <v>14</v>
      </c>
      <c r="E1535">
        <v>42.96</v>
      </c>
      <c r="F1535" t="s">
        <v>4628</v>
      </c>
      <c r="G1535" t="str">
        <f t="shared" si="69"/>
        <v>SURF1 Mutation-Control</v>
      </c>
      <c r="H1535">
        <v>3531</v>
      </c>
      <c r="I1535">
        <v>9639</v>
      </c>
      <c r="J1535" s="1" t="s">
        <v>4620</v>
      </c>
      <c r="K1535">
        <f t="shared" si="70"/>
        <v>6109</v>
      </c>
      <c r="L1535">
        <v>9.8868286794800003E-2</v>
      </c>
      <c r="M1535" t="s">
        <v>2494</v>
      </c>
      <c r="N1535" t="s">
        <v>2495</v>
      </c>
      <c r="O1535">
        <v>2</v>
      </c>
      <c r="P1535">
        <v>2</v>
      </c>
      <c r="Q1535" s="7">
        <v>534</v>
      </c>
      <c r="R1535" s="7">
        <v>6367</v>
      </c>
      <c r="S1535" t="s">
        <v>416</v>
      </c>
      <c r="T1535" t="s">
        <v>4245</v>
      </c>
      <c r="U1535">
        <f t="shared" si="71"/>
        <v>4</v>
      </c>
    </row>
    <row r="1536" spans="1:21" customFormat="1" x14ac:dyDescent="0.25">
      <c r="A1536" t="s">
        <v>2411</v>
      </c>
      <c r="B1536" t="s">
        <v>4633</v>
      </c>
      <c r="C1536" s="2" t="s">
        <v>4632</v>
      </c>
      <c r="D1536">
        <v>14</v>
      </c>
      <c r="E1536">
        <v>42.96</v>
      </c>
      <c r="F1536" t="s">
        <v>4628</v>
      </c>
      <c r="G1536" t="str">
        <f t="shared" si="69"/>
        <v>SURF1 Mutation-Control</v>
      </c>
      <c r="H1536">
        <v>3737</v>
      </c>
      <c r="I1536">
        <v>8895</v>
      </c>
      <c r="J1536" s="1" t="s">
        <v>4620</v>
      </c>
      <c r="K1536">
        <f t="shared" si="70"/>
        <v>5159</v>
      </c>
      <c r="L1536">
        <v>1.0543444179400001E-2</v>
      </c>
      <c r="M1536" t="s">
        <v>2496</v>
      </c>
      <c r="N1536" t="s">
        <v>2497</v>
      </c>
      <c r="O1536">
        <v>1</v>
      </c>
      <c r="P1536">
        <v>1</v>
      </c>
      <c r="Q1536" s="7">
        <v>5408</v>
      </c>
      <c r="R1536" s="7">
        <v>3378</v>
      </c>
      <c r="S1536" t="s">
        <v>49</v>
      </c>
      <c r="U1536">
        <f t="shared" si="71"/>
        <v>0</v>
      </c>
    </row>
    <row r="1537" spans="1:21" customFormat="1" x14ac:dyDescent="0.25">
      <c r="A1537" t="s">
        <v>2411</v>
      </c>
      <c r="B1537" t="s">
        <v>4633</v>
      </c>
      <c r="C1537" s="2" t="s">
        <v>4632</v>
      </c>
      <c r="D1537">
        <v>14</v>
      </c>
      <c r="E1537">
        <v>42.96</v>
      </c>
      <c r="F1537" t="s">
        <v>4628</v>
      </c>
      <c r="G1537" t="str">
        <f t="shared" si="69"/>
        <v>SURF1 Mutation-Control</v>
      </c>
      <c r="H1537">
        <v>3747</v>
      </c>
      <c r="I1537">
        <v>9686</v>
      </c>
      <c r="J1537" s="1" t="s">
        <v>4620</v>
      </c>
      <c r="K1537">
        <f t="shared" si="70"/>
        <v>5940</v>
      </c>
      <c r="L1537">
        <v>1.2678861482E-2</v>
      </c>
      <c r="M1537" t="s">
        <v>2498</v>
      </c>
      <c r="N1537" t="s">
        <v>2499</v>
      </c>
      <c r="O1537">
        <v>3</v>
      </c>
      <c r="P1537">
        <v>2</v>
      </c>
      <c r="Q1537" s="7">
        <v>5433</v>
      </c>
      <c r="R1537" s="7">
        <v>8220</v>
      </c>
      <c r="S1537" t="s">
        <v>49</v>
      </c>
      <c r="U1537">
        <f t="shared" si="71"/>
        <v>0</v>
      </c>
    </row>
    <row r="1538" spans="1:21" customFormat="1" x14ac:dyDescent="0.25">
      <c r="A1538" t="s">
        <v>2411</v>
      </c>
      <c r="B1538" t="s">
        <v>4633</v>
      </c>
      <c r="C1538" s="2" t="s">
        <v>4632</v>
      </c>
      <c r="D1538">
        <v>14</v>
      </c>
      <c r="E1538">
        <v>42.96</v>
      </c>
      <c r="F1538" t="s">
        <v>4628</v>
      </c>
      <c r="G1538" t="str">
        <f t="shared" si="69"/>
        <v>SURF1 Mutation-Control</v>
      </c>
      <c r="H1538">
        <v>3814</v>
      </c>
      <c r="I1538">
        <v>9603</v>
      </c>
      <c r="J1538" s="1" t="s">
        <v>4620</v>
      </c>
      <c r="K1538">
        <f t="shared" si="70"/>
        <v>5790</v>
      </c>
      <c r="L1538">
        <v>1.02110695331E-2</v>
      </c>
      <c r="M1538" t="s">
        <v>2500</v>
      </c>
      <c r="N1538" t="s">
        <v>2501</v>
      </c>
      <c r="O1538">
        <v>1</v>
      </c>
      <c r="P1538">
        <v>1</v>
      </c>
      <c r="Q1538" s="7">
        <v>4543</v>
      </c>
      <c r="R1538" s="7">
        <v>5310</v>
      </c>
      <c r="S1538" t="s">
        <v>649</v>
      </c>
      <c r="T1538" t="s">
        <v>4386</v>
      </c>
      <c r="U1538">
        <f t="shared" si="71"/>
        <v>5</v>
      </c>
    </row>
    <row r="1539" spans="1:21" customFormat="1" x14ac:dyDescent="0.25">
      <c r="A1539" t="s">
        <v>2411</v>
      </c>
      <c r="B1539" t="s">
        <v>4633</v>
      </c>
      <c r="C1539" s="2" t="s">
        <v>4632</v>
      </c>
      <c r="D1539">
        <v>14</v>
      </c>
      <c r="E1539">
        <v>42.96</v>
      </c>
      <c r="F1539" t="s">
        <v>4628</v>
      </c>
      <c r="G1539" t="str">
        <f t="shared" ref="G1539:G1602" si="72">CONCATENATE(C1539,"-",F1539)</f>
        <v>SURF1 Mutation-Control</v>
      </c>
      <c r="H1539">
        <v>4450</v>
      </c>
      <c r="I1539">
        <v>8202</v>
      </c>
      <c r="J1539" s="1" t="s">
        <v>4620</v>
      </c>
      <c r="K1539">
        <f t="shared" ref="K1539:K1602" si="73">IF(H1539&lt;I1539,I1539-H1539+1,16569-H1539+I1539)</f>
        <v>3753</v>
      </c>
      <c r="L1539">
        <v>6.3100688765200001E-3</v>
      </c>
      <c r="M1539" t="s">
        <v>2502</v>
      </c>
      <c r="N1539" t="s">
        <v>2503</v>
      </c>
      <c r="O1539">
        <v>1</v>
      </c>
      <c r="P1539">
        <v>1</v>
      </c>
      <c r="Q1539" s="7">
        <v>11193</v>
      </c>
      <c r="R1539" s="7">
        <v>9199</v>
      </c>
      <c r="S1539" t="s">
        <v>660</v>
      </c>
      <c r="T1539" t="s">
        <v>4207</v>
      </c>
      <c r="U1539">
        <f t="shared" ref="U1539:U1602" si="74">LEN(T1539)</f>
        <v>1</v>
      </c>
    </row>
    <row r="1540" spans="1:21" customFormat="1" x14ac:dyDescent="0.25">
      <c r="A1540" t="s">
        <v>2411</v>
      </c>
      <c r="B1540" t="s">
        <v>4633</v>
      </c>
      <c r="C1540" s="2" t="s">
        <v>4632</v>
      </c>
      <c r="D1540">
        <v>14</v>
      </c>
      <c r="E1540">
        <v>42.96</v>
      </c>
      <c r="F1540" t="s">
        <v>4628</v>
      </c>
      <c r="G1540" t="str">
        <f t="shared" si="72"/>
        <v>SURF1 Mutation-Control</v>
      </c>
      <c r="H1540">
        <v>4472</v>
      </c>
      <c r="I1540">
        <v>8893</v>
      </c>
      <c r="J1540" s="1" t="s">
        <v>4620</v>
      </c>
      <c r="K1540">
        <f t="shared" si="73"/>
        <v>4422</v>
      </c>
      <c r="L1540">
        <v>7.7861692878200004E-3</v>
      </c>
      <c r="M1540" t="s">
        <v>2504</v>
      </c>
      <c r="N1540" t="s">
        <v>2505</v>
      </c>
      <c r="O1540">
        <v>1</v>
      </c>
      <c r="P1540">
        <v>1</v>
      </c>
      <c r="Q1540" s="7">
        <v>12443</v>
      </c>
      <c r="R1540" s="7">
        <v>3462</v>
      </c>
      <c r="S1540" t="s">
        <v>1305</v>
      </c>
      <c r="T1540" t="s">
        <v>4556</v>
      </c>
      <c r="U1540">
        <f t="shared" si="74"/>
        <v>3</v>
      </c>
    </row>
    <row r="1541" spans="1:21" customFormat="1" x14ac:dyDescent="0.25">
      <c r="A1541" t="s">
        <v>2411</v>
      </c>
      <c r="B1541" t="s">
        <v>4633</v>
      </c>
      <c r="C1541" s="2" t="s">
        <v>4632</v>
      </c>
      <c r="D1541">
        <v>14</v>
      </c>
      <c r="E1541">
        <v>42.96</v>
      </c>
      <c r="F1541" t="s">
        <v>4628</v>
      </c>
      <c r="G1541" t="str">
        <f t="shared" si="72"/>
        <v>SURF1 Mutation-Control</v>
      </c>
      <c r="H1541">
        <v>4472</v>
      </c>
      <c r="I1541">
        <v>9579</v>
      </c>
      <c r="J1541" s="1" t="s">
        <v>4620</v>
      </c>
      <c r="K1541">
        <f t="shared" si="73"/>
        <v>5108</v>
      </c>
      <c r="L1541">
        <v>1.1849617972300001E-2</v>
      </c>
      <c r="M1541" t="s">
        <v>2506</v>
      </c>
      <c r="N1541" t="s">
        <v>2507</v>
      </c>
      <c r="O1541">
        <v>3</v>
      </c>
      <c r="P1541">
        <v>1</v>
      </c>
      <c r="Q1541" s="7">
        <v>12269</v>
      </c>
      <c r="R1541" s="7">
        <v>4655</v>
      </c>
      <c r="S1541" t="s">
        <v>1308</v>
      </c>
      <c r="T1541" t="s">
        <v>4295</v>
      </c>
      <c r="U1541">
        <f t="shared" si="74"/>
        <v>8</v>
      </c>
    </row>
    <row r="1542" spans="1:21" customFormat="1" x14ac:dyDescent="0.25">
      <c r="A1542" t="s">
        <v>2411</v>
      </c>
      <c r="B1542" t="s">
        <v>4633</v>
      </c>
      <c r="C1542" s="2" t="s">
        <v>4632</v>
      </c>
      <c r="D1542">
        <v>14</v>
      </c>
      <c r="E1542">
        <v>42.96</v>
      </c>
      <c r="F1542" t="s">
        <v>4628</v>
      </c>
      <c r="G1542" t="str">
        <f t="shared" si="72"/>
        <v>SURF1 Mutation-Control</v>
      </c>
      <c r="H1542">
        <v>4482</v>
      </c>
      <c r="I1542">
        <v>9557</v>
      </c>
      <c r="J1542" s="1" t="s">
        <v>4620</v>
      </c>
      <c r="K1542">
        <f t="shared" si="73"/>
        <v>5076</v>
      </c>
      <c r="L1542">
        <v>1.2916195680100001E-2</v>
      </c>
      <c r="M1542" t="s">
        <v>2508</v>
      </c>
      <c r="N1542" t="s">
        <v>2509</v>
      </c>
      <c r="O1542">
        <v>4</v>
      </c>
      <c r="P1542">
        <v>1</v>
      </c>
      <c r="Q1542" s="7">
        <v>12458</v>
      </c>
      <c r="R1542" s="7">
        <v>5010</v>
      </c>
      <c r="S1542" t="s">
        <v>2510</v>
      </c>
      <c r="T1542" t="s">
        <v>4354</v>
      </c>
      <c r="U1542">
        <f t="shared" si="74"/>
        <v>6</v>
      </c>
    </row>
    <row r="1543" spans="1:21" customFormat="1" x14ac:dyDescent="0.25">
      <c r="A1543" t="s">
        <v>2411</v>
      </c>
      <c r="B1543" t="s">
        <v>4633</v>
      </c>
      <c r="C1543" s="2" t="s">
        <v>4632</v>
      </c>
      <c r="D1543">
        <v>14</v>
      </c>
      <c r="E1543">
        <v>42.96</v>
      </c>
      <c r="F1543" t="s">
        <v>4628</v>
      </c>
      <c r="G1543" t="str">
        <f t="shared" si="72"/>
        <v>SURF1 Mutation-Control</v>
      </c>
      <c r="H1543">
        <v>4659</v>
      </c>
      <c r="I1543">
        <v>9668</v>
      </c>
      <c r="J1543" s="1" t="s">
        <v>4620</v>
      </c>
      <c r="K1543">
        <f t="shared" si="73"/>
        <v>5010</v>
      </c>
      <c r="L1543">
        <v>3.2039579209200003E-2</v>
      </c>
      <c r="M1543" t="s">
        <v>2511</v>
      </c>
      <c r="N1543" t="s">
        <v>2512</v>
      </c>
      <c r="O1543">
        <v>4</v>
      </c>
      <c r="P1543">
        <v>1</v>
      </c>
      <c r="Q1543" s="7">
        <v>4540</v>
      </c>
      <c r="R1543" s="7">
        <v>7658</v>
      </c>
      <c r="S1543" t="s">
        <v>28</v>
      </c>
      <c r="T1543" t="s">
        <v>4249</v>
      </c>
      <c r="U1543">
        <f t="shared" si="74"/>
        <v>6</v>
      </c>
    </row>
    <row r="1544" spans="1:21" customFormat="1" x14ac:dyDescent="0.25">
      <c r="A1544" t="s">
        <v>2411</v>
      </c>
      <c r="B1544" t="s">
        <v>4633</v>
      </c>
      <c r="C1544" s="2" t="s">
        <v>4632</v>
      </c>
      <c r="D1544">
        <v>17</v>
      </c>
      <c r="E1544">
        <v>58.96</v>
      </c>
      <c r="F1544" t="s">
        <v>4628</v>
      </c>
      <c r="G1544" t="str">
        <f t="shared" si="72"/>
        <v>SURF1 Mutation-Control</v>
      </c>
      <c r="H1544">
        <v>10429</v>
      </c>
      <c r="I1544">
        <v>135</v>
      </c>
      <c r="J1544" t="s">
        <v>4944</v>
      </c>
      <c r="K1544">
        <f t="shared" si="73"/>
        <v>6275</v>
      </c>
      <c r="L1544">
        <v>2.38430620666E-3</v>
      </c>
      <c r="M1544" t="s">
        <v>2513</v>
      </c>
      <c r="N1544" t="s">
        <v>2514</v>
      </c>
      <c r="O1544">
        <v>1</v>
      </c>
      <c r="P1544">
        <v>1</v>
      </c>
      <c r="Q1544" s="7">
        <v>14423</v>
      </c>
      <c r="R1544" s="7">
        <v>10982</v>
      </c>
      <c r="S1544" t="s">
        <v>2515</v>
      </c>
      <c r="T1544" t="s">
        <v>4594</v>
      </c>
      <c r="U1544">
        <f t="shared" si="74"/>
        <v>5</v>
      </c>
    </row>
    <row r="1545" spans="1:21" customFormat="1" x14ac:dyDescent="0.25">
      <c r="A1545" t="s">
        <v>2331</v>
      </c>
      <c r="B1545" t="s">
        <v>4633</v>
      </c>
      <c r="C1545" s="2" t="s">
        <v>4632</v>
      </c>
      <c r="D1545">
        <v>17</v>
      </c>
      <c r="E1545">
        <v>58.96</v>
      </c>
      <c r="F1545" t="s">
        <v>4628</v>
      </c>
      <c r="G1545" t="str">
        <f t="shared" si="72"/>
        <v>SURF1 Mutation-Control</v>
      </c>
      <c r="H1545">
        <v>634</v>
      </c>
      <c r="I1545">
        <v>8930</v>
      </c>
      <c r="J1545" s="1" t="s">
        <v>4620</v>
      </c>
      <c r="K1545">
        <f t="shared" si="73"/>
        <v>8297</v>
      </c>
      <c r="L1545">
        <v>1.0762099257699999E-2</v>
      </c>
      <c r="M1545" t="s">
        <v>2332</v>
      </c>
      <c r="N1545" t="s">
        <v>2333</v>
      </c>
      <c r="O1545">
        <v>1</v>
      </c>
      <c r="P1545">
        <v>1</v>
      </c>
      <c r="Q1545" s="7">
        <v>3640</v>
      </c>
      <c r="R1545" s="7">
        <v>2712</v>
      </c>
      <c r="S1545" t="s">
        <v>675</v>
      </c>
      <c r="T1545" t="s">
        <v>4257</v>
      </c>
      <c r="U1545">
        <f t="shared" si="74"/>
        <v>6</v>
      </c>
    </row>
    <row r="1546" spans="1:21" customFormat="1" x14ac:dyDescent="0.25">
      <c r="A1546" t="s">
        <v>2331</v>
      </c>
      <c r="B1546" t="s">
        <v>4633</v>
      </c>
      <c r="C1546" s="2" t="s">
        <v>4632</v>
      </c>
      <c r="D1546">
        <v>17</v>
      </c>
      <c r="E1546">
        <v>58.96</v>
      </c>
      <c r="F1546" t="s">
        <v>4628</v>
      </c>
      <c r="G1546" t="str">
        <f t="shared" si="72"/>
        <v>SURF1 Mutation-Control</v>
      </c>
      <c r="H1546">
        <v>637</v>
      </c>
      <c r="I1546">
        <v>8486</v>
      </c>
      <c r="J1546" s="1" t="s">
        <v>4620</v>
      </c>
      <c r="K1546">
        <f t="shared" si="73"/>
        <v>7850</v>
      </c>
      <c r="L1546">
        <v>0.39461668311699999</v>
      </c>
      <c r="M1546" t="s">
        <v>2334</v>
      </c>
      <c r="N1546" t="s">
        <v>2335</v>
      </c>
      <c r="O1546">
        <v>3</v>
      </c>
      <c r="P1546">
        <v>8</v>
      </c>
      <c r="Q1546" s="7">
        <v>3644</v>
      </c>
      <c r="R1546" s="7">
        <v>595</v>
      </c>
      <c r="S1546" t="s">
        <v>18</v>
      </c>
      <c r="T1546" t="s">
        <v>4181</v>
      </c>
      <c r="U1546">
        <f t="shared" si="74"/>
        <v>8</v>
      </c>
    </row>
    <row r="1547" spans="1:21" customFormat="1" x14ac:dyDescent="0.25">
      <c r="A1547" t="s">
        <v>2331</v>
      </c>
      <c r="B1547" t="s">
        <v>4633</v>
      </c>
      <c r="C1547" s="2" t="s">
        <v>4632</v>
      </c>
      <c r="D1547">
        <v>17</v>
      </c>
      <c r="E1547">
        <v>58.96</v>
      </c>
      <c r="F1547" t="s">
        <v>4628</v>
      </c>
      <c r="G1547" t="str">
        <f t="shared" si="72"/>
        <v>SURF1 Mutation-Control</v>
      </c>
      <c r="H1547">
        <v>703</v>
      </c>
      <c r="I1547">
        <v>9084</v>
      </c>
      <c r="J1547" s="1" t="s">
        <v>4620</v>
      </c>
      <c r="K1547">
        <f t="shared" si="73"/>
        <v>8382</v>
      </c>
      <c r="L1547">
        <v>1.33776417235E-2</v>
      </c>
      <c r="M1547" t="s">
        <v>2336</v>
      </c>
      <c r="N1547" t="s">
        <v>2337</v>
      </c>
      <c r="O1547">
        <v>1</v>
      </c>
      <c r="P1547">
        <v>1</v>
      </c>
      <c r="Q1547" s="7">
        <v>6939</v>
      </c>
      <c r="R1547" s="7">
        <v>1588</v>
      </c>
      <c r="S1547" t="s">
        <v>157</v>
      </c>
      <c r="T1547" t="s">
        <v>4329</v>
      </c>
      <c r="U1547">
        <f t="shared" si="74"/>
        <v>4</v>
      </c>
    </row>
    <row r="1548" spans="1:21" customFormat="1" x14ac:dyDescent="0.25">
      <c r="A1548" t="s">
        <v>2331</v>
      </c>
      <c r="B1548" t="s">
        <v>4633</v>
      </c>
      <c r="C1548" s="2" t="s">
        <v>4632</v>
      </c>
      <c r="D1548">
        <v>17</v>
      </c>
      <c r="E1548">
        <v>58.96</v>
      </c>
      <c r="F1548" t="s">
        <v>4628</v>
      </c>
      <c r="G1548" t="str">
        <f t="shared" si="72"/>
        <v>SURF1 Mutation-Control</v>
      </c>
      <c r="H1548">
        <v>719</v>
      </c>
      <c r="I1548">
        <v>9568</v>
      </c>
      <c r="J1548" s="1" t="s">
        <v>4620</v>
      </c>
      <c r="K1548">
        <f t="shared" si="73"/>
        <v>8850</v>
      </c>
      <c r="L1548">
        <v>5.8207300070000001E-3</v>
      </c>
      <c r="M1548" t="s">
        <v>2338</v>
      </c>
      <c r="N1548" t="s">
        <v>2339</v>
      </c>
      <c r="O1548">
        <v>2</v>
      </c>
      <c r="P1548">
        <v>1</v>
      </c>
      <c r="Q1548" s="7">
        <v>7298</v>
      </c>
      <c r="R1548" s="7">
        <v>4515</v>
      </c>
      <c r="S1548" t="s">
        <v>2340</v>
      </c>
      <c r="T1548" t="s">
        <v>4207</v>
      </c>
      <c r="U1548">
        <f t="shared" si="74"/>
        <v>1</v>
      </c>
    </row>
    <row r="1549" spans="1:21" customFormat="1" x14ac:dyDescent="0.25">
      <c r="A1549" t="s">
        <v>2331</v>
      </c>
      <c r="B1549" t="s">
        <v>4633</v>
      </c>
      <c r="C1549" s="2" t="s">
        <v>4632</v>
      </c>
      <c r="D1549">
        <v>17</v>
      </c>
      <c r="E1549">
        <v>58.96</v>
      </c>
      <c r="F1549" t="s">
        <v>4628</v>
      </c>
      <c r="G1549" t="str">
        <f t="shared" si="72"/>
        <v>SURF1 Mutation-Control</v>
      </c>
      <c r="H1549">
        <v>723</v>
      </c>
      <c r="I1549">
        <v>8283</v>
      </c>
      <c r="J1549" s="1" t="s">
        <v>4620</v>
      </c>
      <c r="K1549">
        <f t="shared" si="73"/>
        <v>7561</v>
      </c>
      <c r="L1549">
        <v>1.6271223739500001E-2</v>
      </c>
      <c r="M1549" t="s">
        <v>2341</v>
      </c>
      <c r="N1549" t="s">
        <v>2342</v>
      </c>
      <c r="O1549">
        <v>4</v>
      </c>
      <c r="P1549">
        <v>1</v>
      </c>
      <c r="Q1549" s="7">
        <v>7668</v>
      </c>
      <c r="R1549" s="7">
        <v>4834</v>
      </c>
      <c r="S1549" t="s">
        <v>163</v>
      </c>
      <c r="T1549" t="s">
        <v>4214</v>
      </c>
      <c r="U1549">
        <f t="shared" si="74"/>
        <v>7</v>
      </c>
    </row>
    <row r="1550" spans="1:21" customFormat="1" x14ac:dyDescent="0.25">
      <c r="A1550" t="s">
        <v>2331</v>
      </c>
      <c r="B1550" t="s">
        <v>4633</v>
      </c>
      <c r="C1550" s="2" t="s">
        <v>4632</v>
      </c>
      <c r="D1550">
        <v>17</v>
      </c>
      <c r="E1550">
        <v>58.96</v>
      </c>
      <c r="F1550" t="s">
        <v>4628</v>
      </c>
      <c r="G1550" t="str">
        <f t="shared" si="72"/>
        <v>SURF1 Mutation-Control</v>
      </c>
      <c r="H1550">
        <v>723</v>
      </c>
      <c r="I1550">
        <v>9085</v>
      </c>
      <c r="J1550" s="1" t="s">
        <v>4620</v>
      </c>
      <c r="K1550">
        <f t="shared" si="73"/>
        <v>8363</v>
      </c>
      <c r="L1550">
        <v>1.2460870252400001E-2</v>
      </c>
      <c r="M1550" t="s">
        <v>2343</v>
      </c>
      <c r="N1550" t="s">
        <v>2344</v>
      </c>
      <c r="O1550">
        <v>1</v>
      </c>
      <c r="P1550">
        <v>1</v>
      </c>
      <c r="Q1550" s="7">
        <v>7668</v>
      </c>
      <c r="R1550" s="7">
        <v>1599</v>
      </c>
      <c r="S1550" t="s">
        <v>166</v>
      </c>
      <c r="T1550" t="s">
        <v>4214</v>
      </c>
      <c r="U1550">
        <f t="shared" si="74"/>
        <v>7</v>
      </c>
    </row>
    <row r="1551" spans="1:21" customFormat="1" x14ac:dyDescent="0.25">
      <c r="A1551" t="s">
        <v>2331</v>
      </c>
      <c r="B1551" t="s">
        <v>4633</v>
      </c>
      <c r="C1551" s="2" t="s">
        <v>4632</v>
      </c>
      <c r="D1551">
        <v>17</v>
      </c>
      <c r="E1551">
        <v>58.96</v>
      </c>
      <c r="F1551" t="s">
        <v>4628</v>
      </c>
      <c r="G1551" t="str">
        <f t="shared" si="72"/>
        <v>SURF1 Mutation-Control</v>
      </c>
      <c r="H1551">
        <v>724</v>
      </c>
      <c r="I1551">
        <v>8624</v>
      </c>
      <c r="J1551" s="1" t="s">
        <v>4620</v>
      </c>
      <c r="K1551">
        <f t="shared" si="73"/>
        <v>7901</v>
      </c>
      <c r="L1551">
        <v>5.0019328826700002E-2</v>
      </c>
      <c r="M1551" t="s">
        <v>2345</v>
      </c>
      <c r="N1551" t="s">
        <v>2346</v>
      </c>
      <c r="O1551">
        <v>1</v>
      </c>
      <c r="P1551">
        <v>1</v>
      </c>
      <c r="Q1551" s="7">
        <v>7694</v>
      </c>
      <c r="R1551" s="7">
        <v>1035</v>
      </c>
      <c r="S1551" t="s">
        <v>997</v>
      </c>
      <c r="T1551" t="s">
        <v>4306</v>
      </c>
      <c r="U1551">
        <f t="shared" si="74"/>
        <v>4</v>
      </c>
    </row>
    <row r="1552" spans="1:21" customFormat="1" x14ac:dyDescent="0.25">
      <c r="A1552" t="s">
        <v>2331</v>
      </c>
      <c r="B1552" t="s">
        <v>4633</v>
      </c>
      <c r="C1552" s="2" t="s">
        <v>4632</v>
      </c>
      <c r="D1552">
        <v>17</v>
      </c>
      <c r="E1552">
        <v>58.96</v>
      </c>
      <c r="F1552" t="s">
        <v>4628</v>
      </c>
      <c r="G1552" t="str">
        <f t="shared" si="72"/>
        <v>SURF1 Mutation-Control</v>
      </c>
      <c r="H1552">
        <v>777</v>
      </c>
      <c r="I1552">
        <v>8685</v>
      </c>
      <c r="J1552" s="1" t="s">
        <v>4620</v>
      </c>
      <c r="K1552">
        <f t="shared" si="73"/>
        <v>7909</v>
      </c>
      <c r="L1552">
        <v>3.3446789229199997E-2</v>
      </c>
      <c r="M1552" t="s">
        <v>2347</v>
      </c>
      <c r="N1552" t="s">
        <v>2348</v>
      </c>
      <c r="O1552">
        <v>1</v>
      </c>
      <c r="P1552">
        <v>2</v>
      </c>
      <c r="Q1552" s="7">
        <v>9518</v>
      </c>
      <c r="R1552" s="7">
        <v>1262</v>
      </c>
      <c r="S1552" t="s">
        <v>1000</v>
      </c>
      <c r="T1552" t="s">
        <v>4330</v>
      </c>
      <c r="U1552">
        <f t="shared" si="74"/>
        <v>8</v>
      </c>
    </row>
    <row r="1553" spans="1:21" customFormat="1" x14ac:dyDescent="0.25">
      <c r="A1553" t="s">
        <v>2331</v>
      </c>
      <c r="B1553" t="s">
        <v>4633</v>
      </c>
      <c r="C1553" s="2" t="s">
        <v>4632</v>
      </c>
      <c r="D1553">
        <v>17</v>
      </c>
      <c r="E1553">
        <v>58.96</v>
      </c>
      <c r="F1553" t="s">
        <v>4628</v>
      </c>
      <c r="G1553" t="str">
        <f t="shared" si="72"/>
        <v>SURF1 Mutation-Control</v>
      </c>
      <c r="H1553">
        <v>789</v>
      </c>
      <c r="I1553">
        <v>9519</v>
      </c>
      <c r="J1553" s="1" t="s">
        <v>4620</v>
      </c>
      <c r="K1553">
        <f t="shared" si="73"/>
        <v>8731</v>
      </c>
      <c r="L1553">
        <v>7.5124007320699999E-3</v>
      </c>
      <c r="M1553" t="s">
        <v>2349</v>
      </c>
      <c r="N1553" t="s">
        <v>2350</v>
      </c>
      <c r="O1553">
        <v>1</v>
      </c>
      <c r="P1553">
        <v>1</v>
      </c>
      <c r="Q1553" s="7">
        <v>9401</v>
      </c>
      <c r="R1553" s="7">
        <v>4978</v>
      </c>
      <c r="S1553" t="s">
        <v>98</v>
      </c>
      <c r="T1553" t="s">
        <v>4217</v>
      </c>
      <c r="U1553">
        <f t="shared" si="74"/>
        <v>9</v>
      </c>
    </row>
    <row r="1554" spans="1:21" customFormat="1" x14ac:dyDescent="0.25">
      <c r="A1554" t="s">
        <v>2331</v>
      </c>
      <c r="B1554" t="s">
        <v>4633</v>
      </c>
      <c r="C1554" s="2" t="s">
        <v>4632</v>
      </c>
      <c r="D1554">
        <v>17</v>
      </c>
      <c r="E1554">
        <v>58.96</v>
      </c>
      <c r="F1554" t="s">
        <v>4628</v>
      </c>
      <c r="G1554" t="str">
        <f t="shared" si="72"/>
        <v>SURF1 Mutation-Control</v>
      </c>
      <c r="H1554">
        <v>817</v>
      </c>
      <c r="I1554">
        <v>8861</v>
      </c>
      <c r="J1554" s="1" t="s">
        <v>4620</v>
      </c>
      <c r="K1554">
        <f t="shared" si="73"/>
        <v>8045</v>
      </c>
      <c r="L1554">
        <v>2.6514765019199998E-2</v>
      </c>
      <c r="M1554" t="s">
        <v>2351</v>
      </c>
      <c r="N1554" t="s">
        <v>2352</v>
      </c>
      <c r="O1554">
        <v>3</v>
      </c>
      <c r="P1554">
        <v>2</v>
      </c>
      <c r="Q1554" s="7">
        <v>8905</v>
      </c>
      <c r="R1554" s="7">
        <v>3455</v>
      </c>
      <c r="S1554" t="s">
        <v>199</v>
      </c>
      <c r="T1554" t="s">
        <v>4182</v>
      </c>
      <c r="U1554">
        <f t="shared" si="74"/>
        <v>9</v>
      </c>
    </row>
    <row r="1555" spans="1:21" customFormat="1" x14ac:dyDescent="0.25">
      <c r="A1555" t="s">
        <v>2331</v>
      </c>
      <c r="B1555" t="s">
        <v>4633</v>
      </c>
      <c r="C1555" s="2" t="s">
        <v>4632</v>
      </c>
      <c r="D1555">
        <v>17</v>
      </c>
      <c r="E1555">
        <v>58.96</v>
      </c>
      <c r="F1555" t="s">
        <v>4628</v>
      </c>
      <c r="G1555" t="str">
        <f t="shared" si="72"/>
        <v>SURF1 Mutation-Control</v>
      </c>
      <c r="H1555">
        <v>860</v>
      </c>
      <c r="I1555">
        <v>9346</v>
      </c>
      <c r="J1555" s="1" t="s">
        <v>4620</v>
      </c>
      <c r="K1555">
        <f t="shared" si="73"/>
        <v>8487</v>
      </c>
      <c r="L1555">
        <v>1.38607766204E-2</v>
      </c>
      <c r="M1555" t="s">
        <v>2353</v>
      </c>
      <c r="N1555" t="s">
        <v>2354</v>
      </c>
      <c r="O1555">
        <v>1</v>
      </c>
      <c r="P1555">
        <v>2</v>
      </c>
      <c r="Q1555" s="7">
        <v>8191</v>
      </c>
      <c r="R1555" s="7">
        <v>4994</v>
      </c>
      <c r="S1555" t="s">
        <v>743</v>
      </c>
      <c r="T1555" t="s">
        <v>4463</v>
      </c>
      <c r="U1555">
        <f t="shared" si="74"/>
        <v>8</v>
      </c>
    </row>
    <row r="1556" spans="1:21" customFormat="1" x14ac:dyDescent="0.25">
      <c r="A1556" t="s">
        <v>2331</v>
      </c>
      <c r="B1556" t="s">
        <v>4633</v>
      </c>
      <c r="C1556" s="2" t="s">
        <v>4632</v>
      </c>
      <c r="D1556">
        <v>17</v>
      </c>
      <c r="E1556">
        <v>58.96</v>
      </c>
      <c r="F1556" t="s">
        <v>4628</v>
      </c>
      <c r="G1556" t="str">
        <f t="shared" si="72"/>
        <v>SURF1 Mutation-Control</v>
      </c>
      <c r="H1556">
        <v>1082</v>
      </c>
      <c r="I1556">
        <v>8559</v>
      </c>
      <c r="J1556" s="1" t="s">
        <v>4620</v>
      </c>
      <c r="K1556">
        <f t="shared" si="73"/>
        <v>7478</v>
      </c>
      <c r="L1556">
        <v>2.9778375102100001E-2</v>
      </c>
      <c r="M1556" t="s">
        <v>2355</v>
      </c>
      <c r="N1556" t="s">
        <v>2356</v>
      </c>
      <c r="O1556">
        <v>1</v>
      </c>
      <c r="P1556">
        <v>1</v>
      </c>
      <c r="Q1556" s="7">
        <v>7228</v>
      </c>
      <c r="R1556" s="7">
        <v>910</v>
      </c>
      <c r="S1556" t="s">
        <v>2150</v>
      </c>
      <c r="T1556" t="s">
        <v>4310</v>
      </c>
      <c r="U1556">
        <f t="shared" si="74"/>
        <v>6</v>
      </c>
    </row>
    <row r="1557" spans="1:21" customFormat="1" x14ac:dyDescent="0.25">
      <c r="A1557" t="s">
        <v>2331</v>
      </c>
      <c r="B1557" t="s">
        <v>4633</v>
      </c>
      <c r="C1557" s="2" t="s">
        <v>4632</v>
      </c>
      <c r="D1557">
        <v>17</v>
      </c>
      <c r="E1557">
        <v>58.96</v>
      </c>
      <c r="F1557" t="s">
        <v>4628</v>
      </c>
      <c r="G1557" t="str">
        <f t="shared" si="72"/>
        <v>SURF1 Mutation-Control</v>
      </c>
      <c r="H1557">
        <v>1084</v>
      </c>
      <c r="I1557">
        <v>9512</v>
      </c>
      <c r="J1557" s="1" t="s">
        <v>4620</v>
      </c>
      <c r="K1557">
        <f t="shared" si="73"/>
        <v>8429</v>
      </c>
      <c r="L1557">
        <v>7.2468978547399997E-3</v>
      </c>
      <c r="M1557" t="s">
        <v>2357</v>
      </c>
      <c r="N1557" t="s">
        <v>2358</v>
      </c>
      <c r="O1557">
        <v>1</v>
      </c>
      <c r="P1557">
        <v>1</v>
      </c>
      <c r="Q1557" s="7">
        <v>7230</v>
      </c>
      <c r="R1557" s="7">
        <v>5059</v>
      </c>
      <c r="S1557" t="s">
        <v>2359</v>
      </c>
      <c r="T1557" t="s">
        <v>4595</v>
      </c>
      <c r="U1557">
        <f t="shared" si="74"/>
        <v>5</v>
      </c>
    </row>
    <row r="1558" spans="1:21" customFormat="1" x14ac:dyDescent="0.25">
      <c r="A1558" t="s">
        <v>2331</v>
      </c>
      <c r="B1558" t="s">
        <v>4633</v>
      </c>
      <c r="C1558" s="2" t="s">
        <v>4632</v>
      </c>
      <c r="D1558">
        <v>17</v>
      </c>
      <c r="E1558">
        <v>58.96</v>
      </c>
      <c r="F1558" t="s">
        <v>4628</v>
      </c>
      <c r="G1558" t="str">
        <f t="shared" si="72"/>
        <v>SURF1 Mutation-Control</v>
      </c>
      <c r="H1558">
        <v>1102</v>
      </c>
      <c r="I1558">
        <v>9669</v>
      </c>
      <c r="J1558" s="1" t="s">
        <v>4620</v>
      </c>
      <c r="K1558">
        <f t="shared" si="73"/>
        <v>8568</v>
      </c>
      <c r="L1558">
        <v>5.3924912424299998E-3</v>
      </c>
      <c r="M1558" t="s">
        <v>2360</v>
      </c>
      <c r="N1558" t="s">
        <v>2361</v>
      </c>
      <c r="O1558">
        <v>1</v>
      </c>
      <c r="P1558">
        <v>1</v>
      </c>
      <c r="Q1558" s="7">
        <v>8071</v>
      </c>
      <c r="R1558" s="7">
        <v>8170</v>
      </c>
      <c r="S1558" t="s">
        <v>1403</v>
      </c>
      <c r="T1558" t="s">
        <v>4422</v>
      </c>
      <c r="U1558">
        <f t="shared" si="74"/>
        <v>4</v>
      </c>
    </row>
    <row r="1559" spans="1:21" customFormat="1" x14ac:dyDescent="0.25">
      <c r="A1559" t="s">
        <v>2331</v>
      </c>
      <c r="B1559" t="s">
        <v>4633</v>
      </c>
      <c r="C1559" s="2" t="s">
        <v>4632</v>
      </c>
      <c r="D1559">
        <v>17</v>
      </c>
      <c r="E1559">
        <v>58.96</v>
      </c>
      <c r="F1559" t="s">
        <v>4628</v>
      </c>
      <c r="G1559" t="str">
        <f t="shared" si="72"/>
        <v>SURF1 Mutation-Control</v>
      </c>
      <c r="H1559">
        <v>1119</v>
      </c>
      <c r="I1559">
        <v>7725</v>
      </c>
      <c r="J1559" s="1" t="s">
        <v>4620</v>
      </c>
      <c r="K1559">
        <f t="shared" si="73"/>
        <v>6607</v>
      </c>
      <c r="L1559">
        <v>2.67007712778E-2</v>
      </c>
      <c r="M1559" t="s">
        <v>2362</v>
      </c>
      <c r="N1559" t="s">
        <v>2363</v>
      </c>
      <c r="O1559">
        <v>1</v>
      </c>
      <c r="P1559">
        <v>1</v>
      </c>
      <c r="Q1559" s="7">
        <v>8891</v>
      </c>
      <c r="R1559" s="7">
        <v>2014</v>
      </c>
      <c r="S1559" t="s">
        <v>237</v>
      </c>
      <c r="T1559" t="s">
        <v>4278</v>
      </c>
      <c r="U1559">
        <f t="shared" si="74"/>
        <v>10</v>
      </c>
    </row>
    <row r="1560" spans="1:21" customFormat="1" x14ac:dyDescent="0.25">
      <c r="A1560" t="s">
        <v>2331</v>
      </c>
      <c r="B1560" t="s">
        <v>4633</v>
      </c>
      <c r="C1560" s="2" t="s">
        <v>4632</v>
      </c>
      <c r="D1560">
        <v>17</v>
      </c>
      <c r="E1560">
        <v>58.96</v>
      </c>
      <c r="F1560" t="s">
        <v>4628</v>
      </c>
      <c r="G1560" t="str">
        <f t="shared" si="72"/>
        <v>SURF1 Mutation-Control</v>
      </c>
      <c r="H1560">
        <v>1235</v>
      </c>
      <c r="I1560">
        <v>9028</v>
      </c>
      <c r="J1560" s="1" t="s">
        <v>4620</v>
      </c>
      <c r="K1560">
        <f t="shared" si="73"/>
        <v>7794</v>
      </c>
      <c r="L1560">
        <v>1.5283009535300001E-2</v>
      </c>
      <c r="M1560" t="s">
        <v>2364</v>
      </c>
      <c r="N1560" t="s">
        <v>2365</v>
      </c>
      <c r="O1560">
        <v>1</v>
      </c>
      <c r="P1560">
        <v>1</v>
      </c>
      <c r="Q1560" s="7">
        <v>11629</v>
      </c>
      <c r="R1560" s="7">
        <v>1968</v>
      </c>
      <c r="S1560" t="s">
        <v>1412</v>
      </c>
      <c r="T1560" t="s">
        <v>4263</v>
      </c>
      <c r="U1560">
        <f t="shared" si="74"/>
        <v>4</v>
      </c>
    </row>
    <row r="1561" spans="1:21" customFormat="1" x14ac:dyDescent="0.25">
      <c r="A1561" t="s">
        <v>2331</v>
      </c>
      <c r="B1561" t="s">
        <v>4633</v>
      </c>
      <c r="C1561" s="2" t="s">
        <v>4632</v>
      </c>
      <c r="D1561">
        <v>17</v>
      </c>
      <c r="E1561">
        <v>58.96</v>
      </c>
      <c r="F1561" t="s">
        <v>4628</v>
      </c>
      <c r="G1561" t="str">
        <f t="shared" si="72"/>
        <v>SURF1 Mutation-Control</v>
      </c>
      <c r="H1561">
        <v>1665</v>
      </c>
      <c r="I1561">
        <v>9499</v>
      </c>
      <c r="J1561" s="1" t="s">
        <v>4620</v>
      </c>
      <c r="K1561">
        <f t="shared" si="73"/>
        <v>7835</v>
      </c>
      <c r="L1561">
        <v>1.33347576106E-2</v>
      </c>
      <c r="M1561" t="s">
        <v>2366</v>
      </c>
      <c r="N1561" t="s">
        <v>2367</v>
      </c>
      <c r="O1561">
        <v>2</v>
      </c>
      <c r="P1561">
        <v>1</v>
      </c>
      <c r="Q1561" s="7">
        <v>4350</v>
      </c>
      <c r="R1561" s="7">
        <v>5384</v>
      </c>
      <c r="S1561" t="s">
        <v>556</v>
      </c>
      <c r="T1561" t="s">
        <v>4341</v>
      </c>
      <c r="U1561">
        <f t="shared" si="74"/>
        <v>7</v>
      </c>
    </row>
    <row r="1562" spans="1:21" customFormat="1" x14ac:dyDescent="0.25">
      <c r="A1562" t="s">
        <v>2331</v>
      </c>
      <c r="B1562" t="s">
        <v>4633</v>
      </c>
      <c r="C1562" s="2" t="s">
        <v>4632</v>
      </c>
      <c r="D1562">
        <v>17</v>
      </c>
      <c r="E1562">
        <v>58.96</v>
      </c>
      <c r="F1562" t="s">
        <v>4628</v>
      </c>
      <c r="G1562" t="str">
        <f t="shared" si="72"/>
        <v>SURF1 Mutation-Control</v>
      </c>
      <c r="H1562">
        <v>1672</v>
      </c>
      <c r="I1562">
        <v>8825</v>
      </c>
      <c r="J1562" s="1" t="s">
        <v>4620</v>
      </c>
      <c r="K1562">
        <f t="shared" si="73"/>
        <v>7154</v>
      </c>
      <c r="L1562">
        <v>1.8277927293700001E-2</v>
      </c>
      <c r="M1562" t="s">
        <v>2368</v>
      </c>
      <c r="N1562" t="s">
        <v>2369</v>
      </c>
      <c r="O1562">
        <v>1</v>
      </c>
      <c r="P1562">
        <v>2</v>
      </c>
      <c r="Q1562" s="7">
        <v>3945</v>
      </c>
      <c r="R1562" s="7">
        <v>3176</v>
      </c>
      <c r="S1562" t="s">
        <v>301</v>
      </c>
      <c r="T1562" t="s">
        <v>4373</v>
      </c>
      <c r="U1562">
        <f t="shared" si="74"/>
        <v>11</v>
      </c>
    </row>
    <row r="1563" spans="1:21" customFormat="1" x14ac:dyDescent="0.25">
      <c r="A1563" t="s">
        <v>2331</v>
      </c>
      <c r="B1563" t="s">
        <v>4633</v>
      </c>
      <c r="C1563" s="2" t="s">
        <v>4632</v>
      </c>
      <c r="D1563">
        <v>17</v>
      </c>
      <c r="E1563">
        <v>58.96</v>
      </c>
      <c r="F1563" t="s">
        <v>4628</v>
      </c>
      <c r="G1563" t="str">
        <f t="shared" si="72"/>
        <v>SURF1 Mutation-Control</v>
      </c>
      <c r="H1563">
        <v>1903</v>
      </c>
      <c r="I1563">
        <v>9671</v>
      </c>
      <c r="J1563" s="1" t="s">
        <v>4620</v>
      </c>
      <c r="K1563">
        <f t="shared" si="73"/>
        <v>7769</v>
      </c>
      <c r="L1563">
        <v>2.8797098994999999E-2</v>
      </c>
      <c r="M1563" t="s">
        <v>2370</v>
      </c>
      <c r="N1563" t="s">
        <v>2371</v>
      </c>
      <c r="O1563">
        <v>5</v>
      </c>
      <c r="P1563">
        <v>6</v>
      </c>
      <c r="Q1563" s="7">
        <v>9014</v>
      </c>
      <c r="R1563" s="7">
        <v>8391</v>
      </c>
      <c r="S1563" t="s">
        <v>328</v>
      </c>
      <c r="T1563" t="s">
        <v>4192</v>
      </c>
      <c r="U1563">
        <f t="shared" si="74"/>
        <v>9</v>
      </c>
    </row>
    <row r="1564" spans="1:21" customFormat="1" x14ac:dyDescent="0.25">
      <c r="A1564" t="s">
        <v>2331</v>
      </c>
      <c r="B1564" t="s">
        <v>4633</v>
      </c>
      <c r="C1564" s="2" t="s">
        <v>4632</v>
      </c>
      <c r="D1564">
        <v>17</v>
      </c>
      <c r="E1564">
        <v>58.96</v>
      </c>
      <c r="F1564" t="s">
        <v>4628</v>
      </c>
      <c r="G1564" t="str">
        <f t="shared" si="72"/>
        <v>SURF1 Mutation-Control</v>
      </c>
      <c r="H1564">
        <v>2161</v>
      </c>
      <c r="I1564">
        <v>9648</v>
      </c>
      <c r="J1564" s="1" t="s">
        <v>4620</v>
      </c>
      <c r="K1564">
        <f t="shared" si="73"/>
        <v>7488</v>
      </c>
      <c r="L1564">
        <v>6.1439157431999996E-3</v>
      </c>
      <c r="M1564" t="s">
        <v>2372</v>
      </c>
      <c r="N1564" t="s">
        <v>2373</v>
      </c>
      <c r="O1564">
        <v>1</v>
      </c>
      <c r="P1564">
        <v>1</v>
      </c>
      <c r="Q1564" s="7">
        <v>3745</v>
      </c>
      <c r="R1564" s="7">
        <v>7381</v>
      </c>
      <c r="S1564" t="s">
        <v>334</v>
      </c>
      <c r="T1564" t="s">
        <v>4263</v>
      </c>
      <c r="U1564">
        <f t="shared" si="74"/>
        <v>4</v>
      </c>
    </row>
    <row r="1565" spans="1:21" customFormat="1" x14ac:dyDescent="0.25">
      <c r="A1565" t="s">
        <v>2331</v>
      </c>
      <c r="B1565" t="s">
        <v>4633</v>
      </c>
      <c r="C1565" s="2" t="s">
        <v>4632</v>
      </c>
      <c r="D1565">
        <v>17</v>
      </c>
      <c r="E1565">
        <v>58.96</v>
      </c>
      <c r="F1565" t="s">
        <v>4628</v>
      </c>
      <c r="G1565" t="str">
        <f t="shared" si="72"/>
        <v>SURF1 Mutation-Control</v>
      </c>
      <c r="H1565">
        <v>2164</v>
      </c>
      <c r="I1565">
        <v>9650</v>
      </c>
      <c r="J1565" s="1" t="s">
        <v>4620</v>
      </c>
      <c r="K1565">
        <f t="shared" si="73"/>
        <v>7487</v>
      </c>
      <c r="L1565">
        <v>1.35584108823E-2</v>
      </c>
      <c r="M1565" t="s">
        <v>2374</v>
      </c>
      <c r="N1565" t="s">
        <v>2375</v>
      </c>
      <c r="O1565">
        <v>2</v>
      </c>
      <c r="P1565">
        <v>1</v>
      </c>
      <c r="Q1565" s="7">
        <v>3603</v>
      </c>
      <c r="R1565" s="7">
        <v>7514</v>
      </c>
      <c r="S1565" t="s">
        <v>337</v>
      </c>
      <c r="T1565" t="s">
        <v>4316</v>
      </c>
      <c r="U1565">
        <f t="shared" si="74"/>
        <v>7</v>
      </c>
    </row>
    <row r="1566" spans="1:21" customFormat="1" x14ac:dyDescent="0.25">
      <c r="A1566" t="s">
        <v>2331</v>
      </c>
      <c r="B1566" t="s">
        <v>4633</v>
      </c>
      <c r="C1566" s="2" t="s">
        <v>4632</v>
      </c>
      <c r="D1566">
        <v>17</v>
      </c>
      <c r="E1566">
        <v>58.96</v>
      </c>
      <c r="F1566" t="s">
        <v>4628</v>
      </c>
      <c r="G1566" t="str">
        <f t="shared" si="72"/>
        <v>SURF1 Mutation-Control</v>
      </c>
      <c r="H1566">
        <v>2165</v>
      </c>
      <c r="I1566">
        <v>9335</v>
      </c>
      <c r="J1566" s="1" t="s">
        <v>4620</v>
      </c>
      <c r="K1566">
        <f t="shared" si="73"/>
        <v>7171</v>
      </c>
      <c r="L1566">
        <v>1.81610092704E-2</v>
      </c>
      <c r="M1566" t="s">
        <v>2376</v>
      </c>
      <c r="N1566" t="s">
        <v>2377</v>
      </c>
      <c r="O1566">
        <v>1</v>
      </c>
      <c r="P1566">
        <v>2</v>
      </c>
      <c r="Q1566" s="7">
        <v>3428</v>
      </c>
      <c r="R1566" s="7">
        <v>4905</v>
      </c>
      <c r="S1566" t="s">
        <v>340</v>
      </c>
      <c r="T1566" t="s">
        <v>4203</v>
      </c>
      <c r="U1566">
        <f t="shared" si="74"/>
        <v>4</v>
      </c>
    </row>
    <row r="1567" spans="1:21" customFormat="1" x14ac:dyDescent="0.25">
      <c r="A1567" t="s">
        <v>2331</v>
      </c>
      <c r="B1567" t="s">
        <v>4633</v>
      </c>
      <c r="C1567" s="2" t="s">
        <v>4632</v>
      </c>
      <c r="D1567">
        <v>17</v>
      </c>
      <c r="E1567">
        <v>58.96</v>
      </c>
      <c r="F1567" t="s">
        <v>4628</v>
      </c>
      <c r="G1567" t="str">
        <f t="shared" si="72"/>
        <v>SURF1 Mutation-Control</v>
      </c>
      <c r="H1567">
        <v>2170</v>
      </c>
      <c r="I1567">
        <v>8088</v>
      </c>
      <c r="J1567" s="1" t="s">
        <v>4620</v>
      </c>
      <c r="K1567">
        <f t="shared" si="73"/>
        <v>5919</v>
      </c>
      <c r="L1567">
        <v>1.1195096918799999E-2</v>
      </c>
      <c r="M1567" t="s">
        <v>2378</v>
      </c>
      <c r="N1567" t="s">
        <v>2184</v>
      </c>
      <c r="O1567">
        <v>1</v>
      </c>
      <c r="P1567">
        <v>1</v>
      </c>
      <c r="Q1567" s="7">
        <v>3171</v>
      </c>
      <c r="R1567" s="7">
        <v>10067</v>
      </c>
      <c r="S1567" t="s">
        <v>589</v>
      </c>
      <c r="T1567" t="s">
        <v>4233</v>
      </c>
      <c r="U1567">
        <f t="shared" si="74"/>
        <v>5</v>
      </c>
    </row>
    <row r="1568" spans="1:21" customFormat="1" x14ac:dyDescent="0.25">
      <c r="A1568" t="s">
        <v>2331</v>
      </c>
      <c r="B1568" t="s">
        <v>4633</v>
      </c>
      <c r="C1568" s="2" t="s">
        <v>4632</v>
      </c>
      <c r="D1568">
        <v>17</v>
      </c>
      <c r="E1568">
        <v>58.96</v>
      </c>
      <c r="F1568" t="s">
        <v>4628</v>
      </c>
      <c r="G1568" t="str">
        <f t="shared" si="72"/>
        <v>SURF1 Mutation-Control</v>
      </c>
      <c r="H1568">
        <v>2178</v>
      </c>
      <c r="I1568">
        <v>9664</v>
      </c>
      <c r="J1568" s="1" t="s">
        <v>4620</v>
      </c>
      <c r="K1568">
        <f t="shared" si="73"/>
        <v>7487</v>
      </c>
      <c r="L1568">
        <v>1.6114722268099999E-2</v>
      </c>
      <c r="M1568" t="s">
        <v>2379</v>
      </c>
      <c r="N1568" t="s">
        <v>2380</v>
      </c>
      <c r="O1568">
        <v>2</v>
      </c>
      <c r="P1568">
        <v>1</v>
      </c>
      <c r="Q1568" s="7">
        <v>3348</v>
      </c>
      <c r="R1568" s="7">
        <v>7942</v>
      </c>
      <c r="S1568" t="s">
        <v>343</v>
      </c>
      <c r="T1568" t="s">
        <v>4234</v>
      </c>
      <c r="U1568">
        <f t="shared" si="74"/>
        <v>3</v>
      </c>
    </row>
    <row r="1569" spans="1:21" customFormat="1" x14ac:dyDescent="0.25">
      <c r="A1569" t="s">
        <v>2331</v>
      </c>
      <c r="B1569" t="s">
        <v>4633</v>
      </c>
      <c r="C1569" s="2" t="s">
        <v>4632</v>
      </c>
      <c r="D1569">
        <v>17</v>
      </c>
      <c r="E1569">
        <v>58.96</v>
      </c>
      <c r="F1569" t="s">
        <v>4628</v>
      </c>
      <c r="G1569" t="str">
        <f t="shared" si="72"/>
        <v>SURF1 Mutation-Control</v>
      </c>
      <c r="H1569">
        <v>2349</v>
      </c>
      <c r="I1569">
        <v>9684</v>
      </c>
      <c r="J1569" s="1" t="s">
        <v>4620</v>
      </c>
      <c r="K1569">
        <f t="shared" si="73"/>
        <v>7336</v>
      </c>
      <c r="L1569">
        <v>2.25136875352E-2</v>
      </c>
      <c r="M1569" t="s">
        <v>2381</v>
      </c>
      <c r="N1569" t="s">
        <v>2382</v>
      </c>
      <c r="O1569">
        <v>2</v>
      </c>
      <c r="P1569">
        <v>2</v>
      </c>
      <c r="Q1569" s="7">
        <v>2738</v>
      </c>
      <c r="R1569" s="7">
        <v>8819</v>
      </c>
      <c r="S1569" t="s">
        <v>2383</v>
      </c>
      <c r="T1569" t="s">
        <v>4379</v>
      </c>
      <c r="U1569">
        <f t="shared" si="74"/>
        <v>3</v>
      </c>
    </row>
    <row r="1570" spans="1:21" customFormat="1" x14ac:dyDescent="0.25">
      <c r="A1570" t="s">
        <v>2331</v>
      </c>
      <c r="B1570" t="s">
        <v>4633</v>
      </c>
      <c r="C1570" s="2" t="s">
        <v>4632</v>
      </c>
      <c r="D1570">
        <v>17</v>
      </c>
      <c r="E1570">
        <v>58.96</v>
      </c>
      <c r="F1570" t="s">
        <v>4628</v>
      </c>
      <c r="G1570" t="str">
        <f t="shared" si="72"/>
        <v>SURF1 Mutation-Control</v>
      </c>
      <c r="H1570">
        <v>2416</v>
      </c>
      <c r="I1570">
        <v>9549</v>
      </c>
      <c r="J1570" s="1" t="s">
        <v>4620</v>
      </c>
      <c r="K1570">
        <f t="shared" si="73"/>
        <v>7134</v>
      </c>
      <c r="L1570">
        <v>1.7174611391199999E-2</v>
      </c>
      <c r="M1570" t="s">
        <v>2384</v>
      </c>
      <c r="N1570" t="s">
        <v>2385</v>
      </c>
      <c r="O1570">
        <v>1</v>
      </c>
      <c r="P1570">
        <v>1</v>
      </c>
      <c r="Q1570" s="7">
        <v>4942</v>
      </c>
      <c r="R1570" s="7">
        <v>4794</v>
      </c>
      <c r="S1570" t="s">
        <v>603</v>
      </c>
      <c r="T1570" t="s">
        <v>4318</v>
      </c>
      <c r="U1570">
        <f t="shared" si="74"/>
        <v>5</v>
      </c>
    </row>
    <row r="1571" spans="1:21" customFormat="1" x14ac:dyDescent="0.25">
      <c r="A1571" t="s">
        <v>2331</v>
      </c>
      <c r="B1571" t="s">
        <v>4633</v>
      </c>
      <c r="C1571" s="2" t="s">
        <v>4632</v>
      </c>
      <c r="D1571">
        <v>17</v>
      </c>
      <c r="E1571">
        <v>58.96</v>
      </c>
      <c r="F1571" t="s">
        <v>4628</v>
      </c>
      <c r="G1571" t="str">
        <f t="shared" si="72"/>
        <v>SURF1 Mutation-Control</v>
      </c>
      <c r="H1571">
        <v>3077</v>
      </c>
      <c r="I1571">
        <v>7927</v>
      </c>
      <c r="J1571" s="1" t="s">
        <v>4620</v>
      </c>
      <c r="K1571">
        <f t="shared" si="73"/>
        <v>4851</v>
      </c>
      <c r="L1571">
        <v>1.23631264588E-2</v>
      </c>
      <c r="M1571" t="s">
        <v>2386</v>
      </c>
      <c r="N1571" t="s">
        <v>2387</v>
      </c>
      <c r="O1571">
        <v>1</v>
      </c>
      <c r="P1571">
        <v>2</v>
      </c>
      <c r="Q1571" s="7">
        <v>12647</v>
      </c>
      <c r="R1571" s="7">
        <v>4814</v>
      </c>
      <c r="S1571" t="s">
        <v>2388</v>
      </c>
      <c r="T1571" t="s">
        <v>4596</v>
      </c>
      <c r="U1571">
        <f t="shared" si="74"/>
        <v>4</v>
      </c>
    </row>
    <row r="1572" spans="1:21" customFormat="1" x14ac:dyDescent="0.25">
      <c r="A1572" t="s">
        <v>2331</v>
      </c>
      <c r="B1572" t="s">
        <v>4633</v>
      </c>
      <c r="C1572" s="2" t="s">
        <v>4632</v>
      </c>
      <c r="D1572">
        <v>17</v>
      </c>
      <c r="E1572">
        <v>58.96</v>
      </c>
      <c r="F1572" t="s">
        <v>4628</v>
      </c>
      <c r="G1572" t="str">
        <f t="shared" si="72"/>
        <v>SURF1 Mutation-Control</v>
      </c>
      <c r="H1572">
        <v>3189</v>
      </c>
      <c r="I1572">
        <v>8307</v>
      </c>
      <c r="J1572" s="1" t="s">
        <v>4620</v>
      </c>
      <c r="K1572">
        <f t="shared" si="73"/>
        <v>5119</v>
      </c>
      <c r="L1572">
        <v>1.53620904997E-2</v>
      </c>
      <c r="M1572" t="s">
        <v>2389</v>
      </c>
      <c r="N1572" t="s">
        <v>2390</v>
      </c>
      <c r="O1572">
        <v>1</v>
      </c>
      <c r="P1572">
        <v>1</v>
      </c>
      <c r="Q1572" s="7">
        <v>8812</v>
      </c>
      <c r="R1572" s="7">
        <v>3992</v>
      </c>
      <c r="S1572" t="s">
        <v>1514</v>
      </c>
      <c r="T1572" t="s">
        <v>4193</v>
      </c>
      <c r="U1572">
        <f t="shared" si="74"/>
        <v>7</v>
      </c>
    </row>
    <row r="1573" spans="1:21" customFormat="1" x14ac:dyDescent="0.25">
      <c r="A1573" t="s">
        <v>2331</v>
      </c>
      <c r="B1573" t="s">
        <v>4633</v>
      </c>
      <c r="C1573" s="2" t="s">
        <v>4632</v>
      </c>
      <c r="D1573">
        <v>17</v>
      </c>
      <c r="E1573">
        <v>58.96</v>
      </c>
      <c r="F1573" t="s">
        <v>4628</v>
      </c>
      <c r="G1573" t="str">
        <f t="shared" si="72"/>
        <v>SURF1 Mutation-Control</v>
      </c>
      <c r="H1573">
        <v>3304</v>
      </c>
      <c r="I1573">
        <v>9402</v>
      </c>
      <c r="J1573" s="1" t="s">
        <v>4620</v>
      </c>
      <c r="K1573">
        <f t="shared" si="73"/>
        <v>6099</v>
      </c>
      <c r="L1573">
        <v>1.1884293773199999E-2</v>
      </c>
      <c r="M1573" t="s">
        <v>2391</v>
      </c>
      <c r="N1573" t="s">
        <v>2392</v>
      </c>
      <c r="O1573">
        <v>1</v>
      </c>
      <c r="P1573">
        <v>2</v>
      </c>
      <c r="Q1573" s="7">
        <v>5267</v>
      </c>
      <c r="R1573" s="7">
        <v>5604</v>
      </c>
      <c r="S1573" t="s">
        <v>1260</v>
      </c>
      <c r="T1573" t="s">
        <v>4206</v>
      </c>
      <c r="U1573">
        <f t="shared" si="74"/>
        <v>7</v>
      </c>
    </row>
    <row r="1574" spans="1:21" customFormat="1" x14ac:dyDescent="0.25">
      <c r="A1574" t="s">
        <v>2331</v>
      </c>
      <c r="B1574" t="s">
        <v>4633</v>
      </c>
      <c r="C1574" s="2" t="s">
        <v>4632</v>
      </c>
      <c r="D1574">
        <v>17</v>
      </c>
      <c r="E1574">
        <v>58.96</v>
      </c>
      <c r="F1574" t="s">
        <v>4628</v>
      </c>
      <c r="G1574" t="str">
        <f t="shared" si="72"/>
        <v>SURF1 Mutation-Control</v>
      </c>
      <c r="H1574">
        <v>3320</v>
      </c>
      <c r="I1574">
        <v>9728</v>
      </c>
      <c r="J1574" s="1" t="s">
        <v>4620</v>
      </c>
      <c r="K1574">
        <f t="shared" si="73"/>
        <v>6409</v>
      </c>
      <c r="L1574">
        <v>2.4543740001999999E-2</v>
      </c>
      <c r="M1574" t="s">
        <v>2393</v>
      </c>
      <c r="N1574" t="s">
        <v>2394</v>
      </c>
      <c r="O1574">
        <v>3</v>
      </c>
      <c r="P1574">
        <v>2</v>
      </c>
      <c r="Q1574" s="7">
        <v>4618</v>
      </c>
      <c r="R1574" s="7">
        <v>11143</v>
      </c>
      <c r="S1574" t="s">
        <v>61</v>
      </c>
      <c r="T1574" t="s">
        <v>4242</v>
      </c>
      <c r="U1574">
        <f t="shared" si="74"/>
        <v>8</v>
      </c>
    </row>
    <row r="1575" spans="1:21" customFormat="1" x14ac:dyDescent="0.25">
      <c r="A1575" t="s">
        <v>2331</v>
      </c>
      <c r="B1575" t="s">
        <v>4633</v>
      </c>
      <c r="C1575" s="2" t="s">
        <v>4632</v>
      </c>
      <c r="D1575">
        <v>17</v>
      </c>
      <c r="E1575">
        <v>58.96</v>
      </c>
      <c r="F1575" t="s">
        <v>4628</v>
      </c>
      <c r="G1575" t="str">
        <f t="shared" si="72"/>
        <v>SURF1 Mutation-Control</v>
      </c>
      <c r="H1575">
        <v>3322</v>
      </c>
      <c r="I1575">
        <v>9592</v>
      </c>
      <c r="J1575" s="1" t="s">
        <v>4620</v>
      </c>
      <c r="K1575">
        <f t="shared" si="73"/>
        <v>6271</v>
      </c>
      <c r="L1575">
        <v>9.9825040865900005E-3</v>
      </c>
      <c r="M1575" t="s">
        <v>2395</v>
      </c>
      <c r="N1575" t="s">
        <v>2396</v>
      </c>
      <c r="O1575">
        <v>1</v>
      </c>
      <c r="P1575">
        <v>1</v>
      </c>
      <c r="Q1575" s="7">
        <v>4604</v>
      </c>
      <c r="R1575" s="7">
        <v>4413</v>
      </c>
      <c r="S1575" t="s">
        <v>621</v>
      </c>
      <c r="T1575" t="s">
        <v>4320</v>
      </c>
      <c r="U1575">
        <f t="shared" si="74"/>
        <v>3</v>
      </c>
    </row>
    <row r="1576" spans="1:21" customFormat="1" x14ac:dyDescent="0.25">
      <c r="A1576" t="s">
        <v>2331</v>
      </c>
      <c r="B1576" t="s">
        <v>4633</v>
      </c>
      <c r="C1576" s="2" t="s">
        <v>4632</v>
      </c>
      <c r="D1576">
        <v>17</v>
      </c>
      <c r="E1576">
        <v>58.96</v>
      </c>
      <c r="F1576" t="s">
        <v>4628</v>
      </c>
      <c r="G1576" t="str">
        <f t="shared" si="72"/>
        <v>SURF1 Mutation-Control</v>
      </c>
      <c r="H1576">
        <v>3326</v>
      </c>
      <c r="I1576">
        <v>9093</v>
      </c>
      <c r="J1576" s="1" t="s">
        <v>4620</v>
      </c>
      <c r="K1576">
        <f t="shared" si="73"/>
        <v>5768</v>
      </c>
      <c r="L1576">
        <v>1.65570619957E-2</v>
      </c>
      <c r="M1576" t="s">
        <v>2397</v>
      </c>
      <c r="N1576" t="s">
        <v>2398</v>
      </c>
      <c r="O1576">
        <v>1</v>
      </c>
      <c r="P1576">
        <v>1</v>
      </c>
      <c r="Q1576" s="7">
        <v>4595</v>
      </c>
      <c r="R1576" s="7">
        <v>1612</v>
      </c>
      <c r="S1576" t="s">
        <v>2399</v>
      </c>
      <c r="T1576" t="s">
        <v>4488</v>
      </c>
      <c r="U1576">
        <f t="shared" si="74"/>
        <v>3</v>
      </c>
    </row>
    <row r="1577" spans="1:21" customFormat="1" x14ac:dyDescent="0.25">
      <c r="A1577" t="s">
        <v>2331</v>
      </c>
      <c r="B1577" t="s">
        <v>4633</v>
      </c>
      <c r="C1577" s="2" t="s">
        <v>4632</v>
      </c>
      <c r="D1577">
        <v>17</v>
      </c>
      <c r="E1577">
        <v>58.96</v>
      </c>
      <c r="F1577" t="s">
        <v>4628</v>
      </c>
      <c r="G1577" t="str">
        <f t="shared" si="72"/>
        <v>SURF1 Mutation-Control</v>
      </c>
      <c r="H1577">
        <v>3531</v>
      </c>
      <c r="I1577">
        <v>9639</v>
      </c>
      <c r="J1577" s="1" t="s">
        <v>4620</v>
      </c>
      <c r="K1577">
        <f t="shared" si="73"/>
        <v>6109</v>
      </c>
      <c r="L1577">
        <v>8.6108680859299999E-2</v>
      </c>
      <c r="M1577" t="s">
        <v>2400</v>
      </c>
      <c r="N1577" t="s">
        <v>2401</v>
      </c>
      <c r="O1577">
        <v>1</v>
      </c>
      <c r="P1577">
        <v>4</v>
      </c>
      <c r="Q1577" s="7">
        <v>375</v>
      </c>
      <c r="R1577" s="7">
        <v>6858</v>
      </c>
      <c r="S1577" t="s">
        <v>416</v>
      </c>
      <c r="T1577" t="s">
        <v>4245</v>
      </c>
      <c r="U1577">
        <f t="shared" si="74"/>
        <v>4</v>
      </c>
    </row>
    <row r="1578" spans="1:21" customFormat="1" x14ac:dyDescent="0.25">
      <c r="A1578" t="s">
        <v>2331</v>
      </c>
      <c r="B1578" t="s">
        <v>4633</v>
      </c>
      <c r="C1578" s="2" t="s">
        <v>4632</v>
      </c>
      <c r="D1578">
        <v>17</v>
      </c>
      <c r="E1578">
        <v>58.96</v>
      </c>
      <c r="F1578" t="s">
        <v>4628</v>
      </c>
      <c r="G1578" t="str">
        <f t="shared" si="72"/>
        <v>SURF1 Mutation-Control</v>
      </c>
      <c r="H1578">
        <v>4015</v>
      </c>
      <c r="I1578">
        <v>9509</v>
      </c>
      <c r="J1578" s="1" t="s">
        <v>4620</v>
      </c>
      <c r="K1578">
        <f t="shared" si="73"/>
        <v>5495</v>
      </c>
      <c r="L1578">
        <v>1.1755950087899999E-2</v>
      </c>
      <c r="M1578" t="s">
        <v>2402</v>
      </c>
      <c r="N1578" t="s">
        <v>2403</v>
      </c>
      <c r="O1578">
        <v>1</v>
      </c>
      <c r="P1578">
        <v>1</v>
      </c>
      <c r="Q1578" s="7">
        <v>2837</v>
      </c>
      <c r="R1578" s="7">
        <v>5101</v>
      </c>
      <c r="S1578" t="s">
        <v>2404</v>
      </c>
      <c r="T1578" t="s">
        <v>4207</v>
      </c>
      <c r="U1578">
        <f t="shared" si="74"/>
        <v>1</v>
      </c>
    </row>
    <row r="1579" spans="1:21" customFormat="1" x14ac:dyDescent="0.25">
      <c r="A1579" t="s">
        <v>2331</v>
      </c>
      <c r="B1579" t="s">
        <v>4633</v>
      </c>
      <c r="C1579" s="2" t="s">
        <v>4632</v>
      </c>
      <c r="D1579">
        <v>17</v>
      </c>
      <c r="E1579">
        <v>58.96</v>
      </c>
      <c r="F1579" t="s">
        <v>4628</v>
      </c>
      <c r="G1579" t="str">
        <f t="shared" si="72"/>
        <v>SURF1 Mutation-Control</v>
      </c>
      <c r="H1579">
        <v>4472</v>
      </c>
      <c r="I1579">
        <v>9579</v>
      </c>
      <c r="J1579" s="1" t="s">
        <v>4620</v>
      </c>
      <c r="K1579">
        <f t="shared" si="73"/>
        <v>5108</v>
      </c>
      <c r="L1579">
        <v>1.3190903524E-2</v>
      </c>
      <c r="M1579" t="s">
        <v>2405</v>
      </c>
      <c r="N1579" t="s">
        <v>2406</v>
      </c>
      <c r="O1579">
        <v>1</v>
      </c>
      <c r="P1579">
        <v>2</v>
      </c>
      <c r="Q1579" s="7">
        <v>9714</v>
      </c>
      <c r="R1579" s="7">
        <v>4554</v>
      </c>
      <c r="S1579" t="s">
        <v>1308</v>
      </c>
      <c r="T1579" t="s">
        <v>4295</v>
      </c>
      <c r="U1579">
        <f t="shared" si="74"/>
        <v>8</v>
      </c>
    </row>
    <row r="1580" spans="1:21" customFormat="1" x14ac:dyDescent="0.25">
      <c r="A1580" t="s">
        <v>2331</v>
      </c>
      <c r="B1580" t="s">
        <v>4633</v>
      </c>
      <c r="C1580" s="2" t="s">
        <v>4632</v>
      </c>
      <c r="D1580">
        <v>17</v>
      </c>
      <c r="E1580">
        <v>58.96</v>
      </c>
      <c r="F1580" t="s">
        <v>4628</v>
      </c>
      <c r="G1580" t="str">
        <f t="shared" si="72"/>
        <v>SURF1 Mutation-Control</v>
      </c>
      <c r="H1580">
        <v>4659</v>
      </c>
      <c r="I1580">
        <v>9668</v>
      </c>
      <c r="J1580" s="1" t="s">
        <v>4620</v>
      </c>
      <c r="K1580">
        <f t="shared" si="73"/>
        <v>5010</v>
      </c>
      <c r="L1580">
        <v>4.3915537653500002E-2</v>
      </c>
      <c r="M1580" t="s">
        <v>2407</v>
      </c>
      <c r="N1580" t="s">
        <v>2408</v>
      </c>
      <c r="O1580">
        <v>4</v>
      </c>
      <c r="P1580">
        <v>1</v>
      </c>
      <c r="Q1580" s="7">
        <v>4777</v>
      </c>
      <c r="R1580" s="7">
        <v>8137</v>
      </c>
      <c r="S1580" t="s">
        <v>28</v>
      </c>
      <c r="T1580" t="s">
        <v>4249</v>
      </c>
      <c r="U1580">
        <f t="shared" si="74"/>
        <v>6</v>
      </c>
    </row>
    <row r="1581" spans="1:21" customFormat="1" x14ac:dyDescent="0.25">
      <c r="A1581" t="s">
        <v>2331</v>
      </c>
      <c r="B1581" t="s">
        <v>4633</v>
      </c>
      <c r="C1581" s="2" t="s">
        <v>4632</v>
      </c>
      <c r="D1581">
        <v>17</v>
      </c>
      <c r="E1581">
        <v>58.96</v>
      </c>
      <c r="F1581" t="s">
        <v>4628</v>
      </c>
      <c r="G1581" t="str">
        <f t="shared" si="72"/>
        <v>SURF1 Mutation-Control</v>
      </c>
      <c r="H1581">
        <v>9787</v>
      </c>
      <c r="I1581">
        <v>14067</v>
      </c>
      <c r="J1581" s="1" t="s">
        <v>4620</v>
      </c>
      <c r="K1581">
        <f t="shared" si="73"/>
        <v>4281</v>
      </c>
      <c r="L1581">
        <v>2.7753398027100001E-2</v>
      </c>
      <c r="M1581" t="s">
        <v>2409</v>
      </c>
      <c r="N1581" t="s">
        <v>2410</v>
      </c>
      <c r="O1581">
        <v>1</v>
      </c>
      <c r="P1581">
        <v>1</v>
      </c>
      <c r="Q1581" s="7">
        <v>22328</v>
      </c>
      <c r="R1581" s="7">
        <v>952</v>
      </c>
      <c r="S1581" t="s">
        <v>67</v>
      </c>
      <c r="T1581" t="s">
        <v>4252</v>
      </c>
      <c r="U1581">
        <f t="shared" si="74"/>
        <v>6</v>
      </c>
    </row>
    <row r="1582" spans="1:21" customFormat="1" x14ac:dyDescent="0.25">
      <c r="A1582" t="s">
        <v>2259</v>
      </c>
      <c r="B1582" t="s">
        <v>4633</v>
      </c>
      <c r="C1582" s="2" t="s">
        <v>4632</v>
      </c>
      <c r="D1582">
        <v>20</v>
      </c>
      <c r="E1582">
        <v>74</v>
      </c>
      <c r="F1582" t="s">
        <v>4628</v>
      </c>
      <c r="G1582" t="str">
        <f t="shared" si="72"/>
        <v>SURF1 Mutation-Control</v>
      </c>
      <c r="H1582">
        <v>637</v>
      </c>
      <c r="I1582">
        <v>8474</v>
      </c>
      <c r="J1582" s="1" t="s">
        <v>4620</v>
      </c>
      <c r="K1582">
        <f t="shared" si="73"/>
        <v>7838</v>
      </c>
      <c r="L1582">
        <v>3.2379477784099997E-2</v>
      </c>
      <c r="M1582" t="s">
        <v>2260</v>
      </c>
      <c r="N1582" t="s">
        <v>2261</v>
      </c>
      <c r="O1582">
        <v>1</v>
      </c>
      <c r="P1582">
        <v>1</v>
      </c>
      <c r="Q1582" s="7">
        <v>5849</v>
      </c>
      <c r="R1582" s="7">
        <v>416</v>
      </c>
      <c r="S1582" t="s">
        <v>2262</v>
      </c>
      <c r="T1582" t="s">
        <v>4299</v>
      </c>
      <c r="U1582">
        <f t="shared" si="74"/>
        <v>3</v>
      </c>
    </row>
    <row r="1583" spans="1:21" customFormat="1" x14ac:dyDescent="0.25">
      <c r="A1583" t="s">
        <v>2259</v>
      </c>
      <c r="B1583" t="s">
        <v>4633</v>
      </c>
      <c r="C1583" s="2" t="s">
        <v>4632</v>
      </c>
      <c r="D1583">
        <v>20</v>
      </c>
      <c r="E1583">
        <v>74</v>
      </c>
      <c r="F1583" t="s">
        <v>4628</v>
      </c>
      <c r="G1583" t="str">
        <f t="shared" si="72"/>
        <v>SURF1 Mutation-Control</v>
      </c>
      <c r="H1583">
        <v>637</v>
      </c>
      <c r="I1583">
        <v>8486</v>
      </c>
      <c r="J1583" s="1" t="s">
        <v>4620</v>
      </c>
      <c r="K1583">
        <f t="shared" si="73"/>
        <v>7850</v>
      </c>
      <c r="L1583">
        <v>0.235006936789</v>
      </c>
      <c r="M1583" t="s">
        <v>2263</v>
      </c>
      <c r="N1583" t="s">
        <v>2264</v>
      </c>
      <c r="O1583">
        <v>3</v>
      </c>
      <c r="P1583">
        <v>3</v>
      </c>
      <c r="Q1583" s="7">
        <v>5907</v>
      </c>
      <c r="R1583" s="7">
        <v>492</v>
      </c>
      <c r="S1583" t="s">
        <v>18</v>
      </c>
      <c r="T1583" t="s">
        <v>4181</v>
      </c>
      <c r="U1583">
        <f t="shared" si="74"/>
        <v>8</v>
      </c>
    </row>
    <row r="1584" spans="1:21" customFormat="1" x14ac:dyDescent="0.25">
      <c r="A1584" t="s">
        <v>2259</v>
      </c>
      <c r="B1584" t="s">
        <v>4633</v>
      </c>
      <c r="C1584" s="2" t="s">
        <v>4632</v>
      </c>
      <c r="D1584">
        <v>20</v>
      </c>
      <c r="E1584">
        <v>74</v>
      </c>
      <c r="F1584" t="s">
        <v>4628</v>
      </c>
      <c r="G1584" t="str">
        <f t="shared" si="72"/>
        <v>SURF1 Mutation-Control</v>
      </c>
      <c r="H1584">
        <v>642</v>
      </c>
      <c r="I1584">
        <v>8689</v>
      </c>
      <c r="J1584" s="1" t="s">
        <v>4620</v>
      </c>
      <c r="K1584">
        <f t="shared" si="73"/>
        <v>8048</v>
      </c>
      <c r="L1584">
        <v>2.1797894075100001E-2</v>
      </c>
      <c r="M1584" t="s">
        <v>2265</v>
      </c>
      <c r="N1584" t="s">
        <v>2266</v>
      </c>
      <c r="O1584">
        <v>1</v>
      </c>
      <c r="P1584">
        <v>1</v>
      </c>
      <c r="Q1584" s="7">
        <v>6060</v>
      </c>
      <c r="R1584" s="7">
        <v>875</v>
      </c>
      <c r="S1584" t="s">
        <v>127</v>
      </c>
      <c r="T1584" t="s">
        <v>4185</v>
      </c>
      <c r="U1584">
        <f t="shared" si="74"/>
        <v>8</v>
      </c>
    </row>
    <row r="1585" spans="1:21" customFormat="1" x14ac:dyDescent="0.25">
      <c r="A1585" t="s">
        <v>2259</v>
      </c>
      <c r="B1585" t="s">
        <v>4633</v>
      </c>
      <c r="C1585" s="2" t="s">
        <v>4632</v>
      </c>
      <c r="D1585">
        <v>20</v>
      </c>
      <c r="E1585">
        <v>74</v>
      </c>
      <c r="F1585" t="s">
        <v>4628</v>
      </c>
      <c r="G1585" t="str">
        <f t="shared" si="72"/>
        <v>SURF1 Mutation-Control</v>
      </c>
      <c r="H1585">
        <v>668</v>
      </c>
      <c r="I1585">
        <v>9718</v>
      </c>
      <c r="J1585" s="1" t="s">
        <v>4620</v>
      </c>
      <c r="K1585">
        <f t="shared" si="73"/>
        <v>9051</v>
      </c>
      <c r="L1585">
        <v>2.7613629868299999E-3</v>
      </c>
      <c r="M1585" t="s">
        <v>2267</v>
      </c>
      <c r="N1585" t="s">
        <v>2268</v>
      </c>
      <c r="O1585">
        <v>1</v>
      </c>
      <c r="P1585">
        <v>1</v>
      </c>
      <c r="Q1585" s="7">
        <v>7777</v>
      </c>
      <c r="R1585" s="7">
        <v>20217</v>
      </c>
      <c r="S1585" t="s">
        <v>2269</v>
      </c>
      <c r="T1585" t="s">
        <v>4597</v>
      </c>
      <c r="U1585">
        <f t="shared" si="74"/>
        <v>6</v>
      </c>
    </row>
    <row r="1586" spans="1:21" customFormat="1" x14ac:dyDescent="0.25">
      <c r="A1586" t="s">
        <v>2259</v>
      </c>
      <c r="B1586" t="s">
        <v>4633</v>
      </c>
      <c r="C1586" s="2" t="s">
        <v>4632</v>
      </c>
      <c r="D1586">
        <v>20</v>
      </c>
      <c r="E1586">
        <v>74</v>
      </c>
      <c r="F1586" t="s">
        <v>4628</v>
      </c>
      <c r="G1586" t="str">
        <f t="shared" si="72"/>
        <v>SURF1 Mutation-Control</v>
      </c>
      <c r="H1586">
        <v>697</v>
      </c>
      <c r="I1586">
        <v>9735</v>
      </c>
      <c r="J1586" s="1" t="s">
        <v>4620</v>
      </c>
      <c r="K1586">
        <f t="shared" si="73"/>
        <v>9039</v>
      </c>
      <c r="L1586">
        <v>4.1428123592100003E-3</v>
      </c>
      <c r="M1586" t="s">
        <v>2270</v>
      </c>
      <c r="N1586" t="s">
        <v>2271</v>
      </c>
      <c r="O1586">
        <v>1</v>
      </c>
      <c r="P1586">
        <v>2</v>
      </c>
      <c r="Q1586" s="7">
        <v>9619</v>
      </c>
      <c r="R1586" s="7">
        <v>22862</v>
      </c>
      <c r="S1586" t="s">
        <v>148</v>
      </c>
      <c r="T1586" t="s">
        <v>4259</v>
      </c>
      <c r="U1586">
        <f t="shared" si="74"/>
        <v>5</v>
      </c>
    </row>
    <row r="1587" spans="1:21" customFormat="1" x14ac:dyDescent="0.25">
      <c r="A1587" t="s">
        <v>2259</v>
      </c>
      <c r="B1587" t="s">
        <v>4633</v>
      </c>
      <c r="C1587" s="2" t="s">
        <v>4632</v>
      </c>
      <c r="D1587">
        <v>20</v>
      </c>
      <c r="E1587">
        <v>74</v>
      </c>
      <c r="F1587" t="s">
        <v>4628</v>
      </c>
      <c r="G1587" t="str">
        <f t="shared" si="72"/>
        <v>SURF1 Mutation-Control</v>
      </c>
      <c r="H1587">
        <v>720</v>
      </c>
      <c r="I1587">
        <v>9568</v>
      </c>
      <c r="J1587" s="1" t="s">
        <v>4620</v>
      </c>
      <c r="K1587">
        <f t="shared" si="73"/>
        <v>8849</v>
      </c>
      <c r="L1587">
        <v>2.40930511067E-2</v>
      </c>
      <c r="M1587" t="s">
        <v>2272</v>
      </c>
      <c r="N1587" t="s">
        <v>2273</v>
      </c>
      <c r="O1587">
        <v>7</v>
      </c>
      <c r="P1587">
        <v>1</v>
      </c>
      <c r="Q1587" s="7">
        <v>11442</v>
      </c>
      <c r="R1587" s="7">
        <v>3735</v>
      </c>
      <c r="S1587" t="s">
        <v>160</v>
      </c>
      <c r="T1587" t="s">
        <v>4213</v>
      </c>
      <c r="U1587">
        <f t="shared" si="74"/>
        <v>6</v>
      </c>
    </row>
    <row r="1588" spans="1:21" customFormat="1" x14ac:dyDescent="0.25">
      <c r="A1588" t="s">
        <v>2259</v>
      </c>
      <c r="B1588" t="s">
        <v>4633</v>
      </c>
      <c r="C1588" s="2" t="s">
        <v>4632</v>
      </c>
      <c r="D1588">
        <v>20</v>
      </c>
      <c r="E1588">
        <v>74</v>
      </c>
      <c r="F1588" t="s">
        <v>4628</v>
      </c>
      <c r="G1588" t="str">
        <f t="shared" si="72"/>
        <v>SURF1 Mutation-Control</v>
      </c>
      <c r="H1588">
        <v>723</v>
      </c>
      <c r="I1588">
        <v>8283</v>
      </c>
      <c r="J1588" s="1" t="s">
        <v>4620</v>
      </c>
      <c r="K1588">
        <f t="shared" si="73"/>
        <v>7561</v>
      </c>
      <c r="L1588">
        <v>1.1688056574000001E-2</v>
      </c>
      <c r="M1588" t="s">
        <v>2274</v>
      </c>
      <c r="N1588" t="s">
        <v>2275</v>
      </c>
      <c r="O1588">
        <v>2</v>
      </c>
      <c r="P1588">
        <v>1</v>
      </c>
      <c r="Q1588" s="7">
        <v>11359</v>
      </c>
      <c r="R1588" s="7">
        <v>4318</v>
      </c>
      <c r="S1588" t="s">
        <v>163</v>
      </c>
      <c r="T1588" t="s">
        <v>4214</v>
      </c>
      <c r="U1588">
        <f t="shared" si="74"/>
        <v>7</v>
      </c>
    </row>
    <row r="1589" spans="1:21" customFormat="1" x14ac:dyDescent="0.25">
      <c r="A1589" t="s">
        <v>2259</v>
      </c>
      <c r="B1589" t="s">
        <v>4633</v>
      </c>
      <c r="C1589" s="2" t="s">
        <v>4632</v>
      </c>
      <c r="D1589">
        <v>20</v>
      </c>
      <c r="E1589">
        <v>74</v>
      </c>
      <c r="F1589" t="s">
        <v>4628</v>
      </c>
      <c r="G1589" t="str">
        <f t="shared" si="72"/>
        <v>SURF1 Mutation-Control</v>
      </c>
      <c r="H1589">
        <v>730</v>
      </c>
      <c r="I1589">
        <v>8652</v>
      </c>
      <c r="J1589" s="1" t="s">
        <v>4620</v>
      </c>
      <c r="K1589">
        <f t="shared" si="73"/>
        <v>7923</v>
      </c>
      <c r="L1589">
        <v>3.1097050873699999E-2</v>
      </c>
      <c r="M1589" t="s">
        <v>2276</v>
      </c>
      <c r="N1589" t="s">
        <v>2277</v>
      </c>
      <c r="O1589">
        <v>1</v>
      </c>
      <c r="P1589">
        <v>1</v>
      </c>
      <c r="Q1589" s="7">
        <v>11889</v>
      </c>
      <c r="R1589" s="7">
        <v>592</v>
      </c>
      <c r="S1589" t="s">
        <v>56</v>
      </c>
      <c r="T1589" t="s">
        <v>4215</v>
      </c>
      <c r="U1589">
        <f t="shared" si="74"/>
        <v>9</v>
      </c>
    </row>
    <row r="1590" spans="1:21" customFormat="1" x14ac:dyDescent="0.25">
      <c r="A1590" t="s">
        <v>2259</v>
      </c>
      <c r="B1590" t="s">
        <v>4633</v>
      </c>
      <c r="C1590" s="2" t="s">
        <v>4632</v>
      </c>
      <c r="D1590">
        <v>20</v>
      </c>
      <c r="E1590">
        <v>74</v>
      </c>
      <c r="F1590" t="s">
        <v>4628</v>
      </c>
      <c r="G1590" t="str">
        <f t="shared" si="72"/>
        <v>SURF1 Mutation-Control</v>
      </c>
      <c r="H1590">
        <v>777</v>
      </c>
      <c r="I1590">
        <v>8685</v>
      </c>
      <c r="J1590" s="1" t="s">
        <v>4620</v>
      </c>
      <c r="K1590">
        <f t="shared" si="73"/>
        <v>7909</v>
      </c>
      <c r="L1590">
        <v>4.5181371587499998E-2</v>
      </c>
      <c r="M1590" t="s">
        <v>2278</v>
      </c>
      <c r="N1590" t="s">
        <v>2279</v>
      </c>
      <c r="O1590">
        <v>3</v>
      </c>
      <c r="P1590">
        <v>1</v>
      </c>
      <c r="Q1590" s="7">
        <v>12670</v>
      </c>
      <c r="R1590" s="7">
        <v>849</v>
      </c>
      <c r="S1590" t="s">
        <v>1000</v>
      </c>
      <c r="T1590" t="s">
        <v>4330</v>
      </c>
      <c r="U1590">
        <f t="shared" si="74"/>
        <v>8</v>
      </c>
    </row>
    <row r="1591" spans="1:21" customFormat="1" x14ac:dyDescent="0.25">
      <c r="A1591" t="s">
        <v>2259</v>
      </c>
      <c r="B1591" t="s">
        <v>4633</v>
      </c>
      <c r="C1591" s="2" t="s">
        <v>4632</v>
      </c>
      <c r="D1591">
        <v>20</v>
      </c>
      <c r="E1591">
        <v>74</v>
      </c>
      <c r="F1591" t="s">
        <v>4628</v>
      </c>
      <c r="G1591" t="str">
        <f t="shared" si="72"/>
        <v>SURF1 Mutation-Control</v>
      </c>
      <c r="H1591">
        <v>782</v>
      </c>
      <c r="I1591">
        <v>9341</v>
      </c>
      <c r="J1591" s="1" t="s">
        <v>4620</v>
      </c>
      <c r="K1591">
        <f t="shared" si="73"/>
        <v>8560</v>
      </c>
      <c r="L1591">
        <v>6.5376631085499997E-3</v>
      </c>
      <c r="M1591" t="s">
        <v>2280</v>
      </c>
      <c r="N1591" t="s">
        <v>2281</v>
      </c>
      <c r="O1591">
        <v>2</v>
      </c>
      <c r="P1591">
        <v>1</v>
      </c>
      <c r="Q1591" s="7">
        <v>12651</v>
      </c>
      <c r="R1591" s="7">
        <v>4664</v>
      </c>
      <c r="S1591" t="s">
        <v>2282</v>
      </c>
      <c r="T1591" t="s">
        <v>4274</v>
      </c>
      <c r="U1591">
        <f t="shared" si="74"/>
        <v>1</v>
      </c>
    </row>
    <row r="1592" spans="1:21" customFormat="1" x14ac:dyDescent="0.25">
      <c r="A1592" t="s">
        <v>2259</v>
      </c>
      <c r="B1592" t="s">
        <v>4633</v>
      </c>
      <c r="C1592" s="2" t="s">
        <v>4632</v>
      </c>
      <c r="D1592">
        <v>20</v>
      </c>
      <c r="E1592">
        <v>74</v>
      </c>
      <c r="F1592" t="s">
        <v>4628</v>
      </c>
      <c r="G1592" t="str">
        <f t="shared" si="72"/>
        <v>SURF1 Mutation-Control</v>
      </c>
      <c r="H1592">
        <v>789</v>
      </c>
      <c r="I1592">
        <v>9519</v>
      </c>
      <c r="J1592" s="1" t="s">
        <v>4620</v>
      </c>
      <c r="K1592">
        <f t="shared" si="73"/>
        <v>8731</v>
      </c>
      <c r="L1592">
        <v>3.1169491064699999E-2</v>
      </c>
      <c r="M1592" t="s">
        <v>2283</v>
      </c>
      <c r="N1592" t="s">
        <v>2284</v>
      </c>
      <c r="O1592">
        <v>2</v>
      </c>
      <c r="P1592">
        <v>3</v>
      </c>
      <c r="Q1592" s="7">
        <v>12868</v>
      </c>
      <c r="R1592" s="7">
        <v>3821</v>
      </c>
      <c r="S1592" t="s">
        <v>98</v>
      </c>
      <c r="T1592" t="s">
        <v>4217</v>
      </c>
      <c r="U1592">
        <f t="shared" si="74"/>
        <v>9</v>
      </c>
    </row>
    <row r="1593" spans="1:21" customFormat="1" x14ac:dyDescent="0.25">
      <c r="A1593" t="s">
        <v>2259</v>
      </c>
      <c r="B1593" t="s">
        <v>4633</v>
      </c>
      <c r="C1593" s="2" t="s">
        <v>4632</v>
      </c>
      <c r="D1593">
        <v>20</v>
      </c>
      <c r="E1593">
        <v>74</v>
      </c>
      <c r="F1593" t="s">
        <v>4628</v>
      </c>
      <c r="G1593" t="str">
        <f t="shared" si="72"/>
        <v>SURF1 Mutation-Control</v>
      </c>
      <c r="H1593">
        <v>791</v>
      </c>
      <c r="I1593">
        <v>9060</v>
      </c>
      <c r="J1593" s="1" t="s">
        <v>4620</v>
      </c>
      <c r="K1593">
        <f t="shared" si="73"/>
        <v>8270</v>
      </c>
      <c r="L1593">
        <v>1.04736461683E-2</v>
      </c>
      <c r="M1593" t="s">
        <v>2285</v>
      </c>
      <c r="N1593" t="s">
        <v>408</v>
      </c>
      <c r="O1593">
        <v>1</v>
      </c>
      <c r="P1593">
        <v>1</v>
      </c>
      <c r="Q1593" s="7">
        <v>12761</v>
      </c>
      <c r="R1593" s="7">
        <v>1818</v>
      </c>
      <c r="S1593" t="s">
        <v>733</v>
      </c>
      <c r="T1593" t="s">
        <v>4268</v>
      </c>
      <c r="U1593">
        <f t="shared" si="74"/>
        <v>6</v>
      </c>
    </row>
    <row r="1594" spans="1:21" customFormat="1" x14ac:dyDescent="0.25">
      <c r="A1594" t="s">
        <v>2259</v>
      </c>
      <c r="B1594" t="s">
        <v>4633</v>
      </c>
      <c r="C1594" s="2" t="s">
        <v>4632</v>
      </c>
      <c r="D1594">
        <v>20</v>
      </c>
      <c r="E1594">
        <v>74</v>
      </c>
      <c r="F1594" t="s">
        <v>4628</v>
      </c>
      <c r="G1594" t="str">
        <f t="shared" si="72"/>
        <v>SURF1 Mutation-Control</v>
      </c>
      <c r="H1594">
        <v>817</v>
      </c>
      <c r="I1594">
        <v>8861</v>
      </c>
      <c r="J1594" s="1" t="s">
        <v>4620</v>
      </c>
      <c r="K1594">
        <f t="shared" si="73"/>
        <v>8045</v>
      </c>
      <c r="L1594">
        <v>4.6486348885900003E-2</v>
      </c>
      <c r="M1594" t="s">
        <v>2286</v>
      </c>
      <c r="N1594" t="s">
        <v>2287</v>
      </c>
      <c r="O1594">
        <v>5</v>
      </c>
      <c r="P1594">
        <v>3</v>
      </c>
      <c r="Q1594" s="7">
        <v>12523</v>
      </c>
      <c r="R1594" s="7">
        <v>3733</v>
      </c>
      <c r="S1594" t="s">
        <v>199</v>
      </c>
      <c r="T1594" t="s">
        <v>4182</v>
      </c>
      <c r="U1594">
        <f t="shared" si="74"/>
        <v>9</v>
      </c>
    </row>
    <row r="1595" spans="1:21" customFormat="1" x14ac:dyDescent="0.25">
      <c r="A1595" t="s">
        <v>2259</v>
      </c>
      <c r="B1595" t="s">
        <v>4633</v>
      </c>
      <c r="C1595" s="2" t="s">
        <v>4632</v>
      </c>
      <c r="D1595">
        <v>20</v>
      </c>
      <c r="E1595">
        <v>74</v>
      </c>
      <c r="F1595" t="s">
        <v>4628</v>
      </c>
      <c r="G1595" t="str">
        <f t="shared" si="72"/>
        <v>SURF1 Mutation-Control</v>
      </c>
      <c r="H1595">
        <v>1393</v>
      </c>
      <c r="I1595">
        <v>8845</v>
      </c>
      <c r="J1595" s="1" t="s">
        <v>4620</v>
      </c>
      <c r="K1595">
        <f t="shared" si="73"/>
        <v>7453</v>
      </c>
      <c r="L1595">
        <v>5.8235249663299996E-3</v>
      </c>
      <c r="M1595" t="s">
        <v>2288</v>
      </c>
      <c r="N1595" t="s">
        <v>2289</v>
      </c>
      <c r="O1595">
        <v>1</v>
      </c>
      <c r="P1595">
        <v>1</v>
      </c>
      <c r="Q1595" s="7">
        <v>12733</v>
      </c>
      <c r="R1595" s="7">
        <v>3710</v>
      </c>
      <c r="S1595" t="s">
        <v>534</v>
      </c>
      <c r="T1595" t="s">
        <v>4477</v>
      </c>
      <c r="U1595">
        <f t="shared" si="74"/>
        <v>9</v>
      </c>
    </row>
    <row r="1596" spans="1:21" customFormat="1" x14ac:dyDescent="0.25">
      <c r="A1596" t="s">
        <v>2259</v>
      </c>
      <c r="B1596" t="s">
        <v>4633</v>
      </c>
      <c r="C1596" s="2" t="s">
        <v>4632</v>
      </c>
      <c r="D1596">
        <v>20</v>
      </c>
      <c r="E1596">
        <v>74</v>
      </c>
      <c r="F1596" t="s">
        <v>4628</v>
      </c>
      <c r="G1596" t="str">
        <f t="shared" si="72"/>
        <v>SURF1 Mutation-Control</v>
      </c>
      <c r="H1596">
        <v>1457</v>
      </c>
      <c r="I1596">
        <v>9260</v>
      </c>
      <c r="J1596" s="1" t="s">
        <v>4620</v>
      </c>
      <c r="K1596">
        <f t="shared" si="73"/>
        <v>7804</v>
      </c>
      <c r="L1596">
        <v>7.40373502017E-3</v>
      </c>
      <c r="M1596" t="s">
        <v>2290</v>
      </c>
      <c r="N1596" t="s">
        <v>2291</v>
      </c>
      <c r="O1596">
        <v>1</v>
      </c>
      <c r="P1596">
        <v>1</v>
      </c>
      <c r="Q1596" s="7">
        <v>12876</v>
      </c>
      <c r="R1596" s="7">
        <v>3109</v>
      </c>
      <c r="S1596" t="s">
        <v>1195</v>
      </c>
      <c r="T1596" t="s">
        <v>4339</v>
      </c>
      <c r="U1596">
        <f t="shared" si="74"/>
        <v>7</v>
      </c>
    </row>
    <row r="1597" spans="1:21" customFormat="1" x14ac:dyDescent="0.25">
      <c r="A1597" t="s">
        <v>2259</v>
      </c>
      <c r="B1597" t="s">
        <v>4633</v>
      </c>
      <c r="C1597" s="2" t="s">
        <v>4632</v>
      </c>
      <c r="D1597">
        <v>20</v>
      </c>
      <c r="E1597">
        <v>74</v>
      </c>
      <c r="F1597" t="s">
        <v>4628</v>
      </c>
      <c r="G1597" t="str">
        <f t="shared" si="72"/>
        <v>SURF1 Mutation-Control</v>
      </c>
      <c r="H1597">
        <v>1662</v>
      </c>
      <c r="I1597">
        <v>8878</v>
      </c>
      <c r="J1597" s="1" t="s">
        <v>4620</v>
      </c>
      <c r="K1597">
        <f t="shared" si="73"/>
        <v>7217</v>
      </c>
      <c r="L1597">
        <v>1.6928416082199998E-2</v>
      </c>
      <c r="M1597" t="s">
        <v>2292</v>
      </c>
      <c r="N1597" t="s">
        <v>2293</v>
      </c>
      <c r="O1597">
        <v>1</v>
      </c>
      <c r="P1597">
        <v>1</v>
      </c>
      <c r="Q1597" s="7">
        <v>5736</v>
      </c>
      <c r="R1597" s="7">
        <v>3790</v>
      </c>
      <c r="S1597" t="s">
        <v>553</v>
      </c>
      <c r="T1597" t="s">
        <v>4286</v>
      </c>
      <c r="U1597">
        <f t="shared" si="74"/>
        <v>6</v>
      </c>
    </row>
    <row r="1598" spans="1:21" customFormat="1" x14ac:dyDescent="0.25">
      <c r="A1598" t="s">
        <v>2259</v>
      </c>
      <c r="B1598" t="s">
        <v>4633</v>
      </c>
      <c r="C1598" s="2" t="s">
        <v>4632</v>
      </c>
      <c r="D1598">
        <v>20</v>
      </c>
      <c r="E1598">
        <v>74</v>
      </c>
      <c r="F1598" t="s">
        <v>4628</v>
      </c>
      <c r="G1598" t="str">
        <f t="shared" si="72"/>
        <v>SURF1 Mutation-Control</v>
      </c>
      <c r="H1598">
        <v>1903</v>
      </c>
      <c r="I1598">
        <v>9671</v>
      </c>
      <c r="J1598" s="1" t="s">
        <v>4620</v>
      </c>
      <c r="K1598">
        <f t="shared" si="73"/>
        <v>7769</v>
      </c>
      <c r="L1598">
        <v>1.78705736303E-2</v>
      </c>
      <c r="M1598" t="s">
        <v>2294</v>
      </c>
      <c r="N1598" t="s">
        <v>2295</v>
      </c>
      <c r="O1598">
        <v>5</v>
      </c>
      <c r="P1598">
        <v>2</v>
      </c>
      <c r="Q1598" s="7">
        <v>9289</v>
      </c>
      <c r="R1598" s="7">
        <v>15286</v>
      </c>
      <c r="S1598" t="s">
        <v>328</v>
      </c>
      <c r="T1598" t="s">
        <v>4192</v>
      </c>
      <c r="U1598">
        <f t="shared" si="74"/>
        <v>9</v>
      </c>
    </row>
    <row r="1599" spans="1:21" customFormat="1" x14ac:dyDescent="0.25">
      <c r="A1599" t="s">
        <v>2259</v>
      </c>
      <c r="B1599" t="s">
        <v>4633</v>
      </c>
      <c r="C1599" s="2" t="s">
        <v>4632</v>
      </c>
      <c r="D1599">
        <v>20</v>
      </c>
      <c r="E1599">
        <v>74</v>
      </c>
      <c r="F1599" t="s">
        <v>4628</v>
      </c>
      <c r="G1599" t="str">
        <f t="shared" si="72"/>
        <v>SURF1 Mutation-Control</v>
      </c>
      <c r="H1599">
        <v>2165</v>
      </c>
      <c r="I1599">
        <v>9335</v>
      </c>
      <c r="J1599" s="1" t="s">
        <v>4620</v>
      </c>
      <c r="K1599">
        <f t="shared" si="73"/>
        <v>7171</v>
      </c>
      <c r="L1599">
        <v>8.8721544478800006E-3</v>
      </c>
      <c r="M1599" t="s">
        <v>2296</v>
      </c>
      <c r="N1599" t="s">
        <v>2297</v>
      </c>
      <c r="O1599">
        <v>1</v>
      </c>
      <c r="P1599">
        <v>1</v>
      </c>
      <c r="Q1599" s="7">
        <v>4847</v>
      </c>
      <c r="R1599" s="7">
        <v>4601</v>
      </c>
      <c r="S1599" t="s">
        <v>340</v>
      </c>
      <c r="T1599" t="s">
        <v>4203</v>
      </c>
      <c r="U1599">
        <f t="shared" si="74"/>
        <v>4</v>
      </c>
    </row>
    <row r="1600" spans="1:21" customFormat="1" x14ac:dyDescent="0.25">
      <c r="A1600" t="s">
        <v>2259</v>
      </c>
      <c r="B1600" t="s">
        <v>4633</v>
      </c>
      <c r="C1600" s="2" t="s">
        <v>4632</v>
      </c>
      <c r="D1600">
        <v>20</v>
      </c>
      <c r="E1600">
        <v>74</v>
      </c>
      <c r="F1600" t="s">
        <v>4628</v>
      </c>
      <c r="G1600" t="str">
        <f t="shared" si="72"/>
        <v>SURF1 Mutation-Control</v>
      </c>
      <c r="H1600">
        <v>2178</v>
      </c>
      <c r="I1600">
        <v>9664</v>
      </c>
      <c r="J1600" s="1" t="s">
        <v>4620</v>
      </c>
      <c r="K1600">
        <f t="shared" si="73"/>
        <v>7487</v>
      </c>
      <c r="L1600">
        <v>1.1834163416699999E-2</v>
      </c>
      <c r="M1600" t="s">
        <v>2298</v>
      </c>
      <c r="N1600" t="s">
        <v>2299</v>
      </c>
      <c r="O1600">
        <v>2</v>
      </c>
      <c r="P1600">
        <v>2</v>
      </c>
      <c r="Q1600" s="7">
        <v>4713</v>
      </c>
      <c r="R1600" s="7">
        <v>14060</v>
      </c>
      <c r="S1600" t="s">
        <v>343</v>
      </c>
      <c r="T1600" t="s">
        <v>4234</v>
      </c>
      <c r="U1600">
        <f t="shared" si="74"/>
        <v>3</v>
      </c>
    </row>
    <row r="1601" spans="1:21" customFormat="1" x14ac:dyDescent="0.25">
      <c r="A1601" t="s">
        <v>2259</v>
      </c>
      <c r="B1601" t="s">
        <v>4633</v>
      </c>
      <c r="C1601" s="2" t="s">
        <v>4632</v>
      </c>
      <c r="D1601">
        <v>20</v>
      </c>
      <c r="E1601">
        <v>74</v>
      </c>
      <c r="F1601" t="s">
        <v>4628</v>
      </c>
      <c r="G1601" t="str">
        <f t="shared" si="72"/>
        <v>SURF1 Mutation-Control</v>
      </c>
      <c r="H1601">
        <v>3189</v>
      </c>
      <c r="I1601">
        <v>8307</v>
      </c>
      <c r="J1601" s="1" t="s">
        <v>4620</v>
      </c>
      <c r="K1601">
        <f t="shared" si="73"/>
        <v>5119</v>
      </c>
      <c r="L1601">
        <v>1.6353157059900002E-2</v>
      </c>
      <c r="M1601" t="s">
        <v>2300</v>
      </c>
      <c r="N1601" t="s">
        <v>2301</v>
      </c>
      <c r="O1601">
        <v>2</v>
      </c>
      <c r="P1601">
        <v>1</v>
      </c>
      <c r="Q1601" s="7">
        <v>11836</v>
      </c>
      <c r="R1601" s="7">
        <v>3511</v>
      </c>
      <c r="S1601" t="s">
        <v>1514</v>
      </c>
      <c r="T1601" t="s">
        <v>4193</v>
      </c>
      <c r="U1601">
        <f t="shared" si="74"/>
        <v>7</v>
      </c>
    </row>
    <row r="1602" spans="1:21" customFormat="1" x14ac:dyDescent="0.25">
      <c r="A1602" t="s">
        <v>2259</v>
      </c>
      <c r="B1602" t="s">
        <v>4633</v>
      </c>
      <c r="C1602" s="2" t="s">
        <v>4632</v>
      </c>
      <c r="D1602">
        <v>20</v>
      </c>
      <c r="E1602">
        <v>74</v>
      </c>
      <c r="F1602" t="s">
        <v>4628</v>
      </c>
      <c r="G1602" t="str">
        <f t="shared" si="72"/>
        <v>SURF1 Mutation-Control</v>
      </c>
      <c r="H1602">
        <v>3322</v>
      </c>
      <c r="I1602">
        <v>9592</v>
      </c>
      <c r="J1602" s="1" t="s">
        <v>4620</v>
      </c>
      <c r="K1602">
        <f t="shared" si="73"/>
        <v>6271</v>
      </c>
      <c r="L1602">
        <v>5.2858699527800002E-3</v>
      </c>
      <c r="M1602" t="s">
        <v>2302</v>
      </c>
      <c r="N1602" t="s">
        <v>2303</v>
      </c>
      <c r="O1602">
        <v>1</v>
      </c>
      <c r="P1602">
        <v>1</v>
      </c>
      <c r="Q1602" s="7">
        <v>7624</v>
      </c>
      <c r="R1602" s="7">
        <v>3918</v>
      </c>
      <c r="S1602" t="s">
        <v>621</v>
      </c>
      <c r="T1602" t="s">
        <v>4320</v>
      </c>
      <c r="U1602">
        <f t="shared" si="74"/>
        <v>3</v>
      </c>
    </row>
    <row r="1603" spans="1:21" customFormat="1" x14ac:dyDescent="0.25">
      <c r="A1603" t="s">
        <v>2259</v>
      </c>
      <c r="B1603" t="s">
        <v>4633</v>
      </c>
      <c r="C1603" s="2" t="s">
        <v>4632</v>
      </c>
      <c r="D1603">
        <v>20</v>
      </c>
      <c r="E1603">
        <v>74</v>
      </c>
      <c r="F1603" t="s">
        <v>4628</v>
      </c>
      <c r="G1603" t="str">
        <f t="shared" ref="G1603:G1666" si="75">CONCATENATE(C1603,"-",F1603)</f>
        <v>SURF1 Mutation-Control</v>
      </c>
      <c r="H1603">
        <v>3747</v>
      </c>
      <c r="I1603">
        <v>9681</v>
      </c>
      <c r="J1603" s="1" t="s">
        <v>4620</v>
      </c>
      <c r="K1603">
        <f t="shared" ref="K1603:K1666" si="76">IF(H1603&lt;I1603,I1603-H1603+1,16569-H1603+I1603)</f>
        <v>5935</v>
      </c>
      <c r="L1603">
        <v>1.09365611911E-2</v>
      </c>
      <c r="M1603" t="s">
        <v>2304</v>
      </c>
      <c r="N1603" t="s">
        <v>2305</v>
      </c>
      <c r="O1603">
        <v>3</v>
      </c>
      <c r="P1603">
        <v>2</v>
      </c>
      <c r="Q1603" s="7">
        <v>7232</v>
      </c>
      <c r="R1603" s="7">
        <v>16628</v>
      </c>
      <c r="S1603" t="s">
        <v>938</v>
      </c>
      <c r="T1603" t="s">
        <v>4420</v>
      </c>
      <c r="U1603">
        <f t="shared" ref="U1603:U1666" si="77">LEN(T1603)</f>
        <v>2</v>
      </c>
    </row>
    <row r="1604" spans="1:21" customFormat="1" x14ac:dyDescent="0.25">
      <c r="A1604" t="s">
        <v>2259</v>
      </c>
      <c r="B1604" t="s">
        <v>4633</v>
      </c>
      <c r="C1604" s="2" t="s">
        <v>4632</v>
      </c>
      <c r="D1604">
        <v>20</v>
      </c>
      <c r="E1604">
        <v>74</v>
      </c>
      <c r="F1604" t="s">
        <v>4628</v>
      </c>
      <c r="G1604" t="str">
        <f t="shared" si="75"/>
        <v>SURF1 Mutation-Control</v>
      </c>
      <c r="H1604">
        <v>4022</v>
      </c>
      <c r="I1604">
        <v>9701</v>
      </c>
      <c r="J1604" s="1" t="s">
        <v>4620</v>
      </c>
      <c r="K1604">
        <f t="shared" si="76"/>
        <v>5680</v>
      </c>
      <c r="L1604">
        <v>6.9053576287099998E-3</v>
      </c>
      <c r="M1604" t="s">
        <v>2306</v>
      </c>
      <c r="N1604" t="s">
        <v>2307</v>
      </c>
      <c r="O1604">
        <v>1</v>
      </c>
      <c r="P1604">
        <v>2</v>
      </c>
      <c r="Q1604" s="7">
        <v>6018</v>
      </c>
      <c r="R1604" s="7">
        <v>18296</v>
      </c>
      <c r="S1604" t="s">
        <v>445</v>
      </c>
      <c r="T1604" t="s">
        <v>4351</v>
      </c>
      <c r="U1604">
        <f t="shared" si="77"/>
        <v>6</v>
      </c>
    </row>
    <row r="1605" spans="1:21" customFormat="1" x14ac:dyDescent="0.25">
      <c r="A1605" t="s">
        <v>2259</v>
      </c>
      <c r="B1605" t="s">
        <v>4633</v>
      </c>
      <c r="C1605" s="2" t="s">
        <v>4632</v>
      </c>
      <c r="D1605">
        <v>20</v>
      </c>
      <c r="E1605">
        <v>74</v>
      </c>
      <c r="F1605" t="s">
        <v>4628</v>
      </c>
      <c r="G1605" t="str">
        <f t="shared" si="75"/>
        <v>SURF1 Mutation-Control</v>
      </c>
      <c r="H1605">
        <v>9656</v>
      </c>
      <c r="I1605">
        <v>15857</v>
      </c>
      <c r="J1605" s="1" t="s">
        <v>4620</v>
      </c>
      <c r="K1605">
        <f t="shared" si="76"/>
        <v>6202</v>
      </c>
      <c r="L1605">
        <v>2.1034381696300002E-3</v>
      </c>
      <c r="M1605" t="s">
        <v>2308</v>
      </c>
      <c r="N1605" t="s">
        <v>2309</v>
      </c>
      <c r="O1605">
        <v>1</v>
      </c>
      <c r="P1605">
        <v>2</v>
      </c>
      <c r="Q1605" s="7">
        <v>34851</v>
      </c>
      <c r="R1605" s="7">
        <v>16112</v>
      </c>
      <c r="S1605" t="s">
        <v>1123</v>
      </c>
      <c r="T1605" t="s">
        <v>4546</v>
      </c>
      <c r="U1605">
        <f t="shared" si="77"/>
        <v>5</v>
      </c>
    </row>
    <row r="1606" spans="1:21" customFormat="1" x14ac:dyDescent="0.25">
      <c r="A1606" t="s">
        <v>2259</v>
      </c>
      <c r="B1606" t="s">
        <v>4633</v>
      </c>
      <c r="C1606" s="2" t="s">
        <v>4632</v>
      </c>
      <c r="D1606">
        <v>20</v>
      </c>
      <c r="E1606">
        <v>74</v>
      </c>
      <c r="F1606" t="s">
        <v>4628</v>
      </c>
      <c r="G1606" t="str">
        <f t="shared" si="75"/>
        <v>SURF1 Mutation-Control</v>
      </c>
      <c r="H1606">
        <v>9838</v>
      </c>
      <c r="I1606">
        <v>15007</v>
      </c>
      <c r="J1606" s="1" t="s">
        <v>4620</v>
      </c>
      <c r="K1606">
        <f t="shared" si="76"/>
        <v>5170</v>
      </c>
      <c r="L1606">
        <v>5.8920067163099996E-4</v>
      </c>
      <c r="M1606" t="s">
        <v>2310</v>
      </c>
      <c r="N1606" t="s">
        <v>2311</v>
      </c>
      <c r="O1606">
        <v>1</v>
      </c>
      <c r="P1606">
        <v>1</v>
      </c>
      <c r="Q1606" s="7">
        <v>54193</v>
      </c>
      <c r="R1606" s="7">
        <v>37965</v>
      </c>
      <c r="S1606" t="s">
        <v>2312</v>
      </c>
      <c r="T1606" t="s">
        <v>4598</v>
      </c>
      <c r="U1606">
        <f t="shared" si="77"/>
        <v>5</v>
      </c>
    </row>
    <row r="1607" spans="1:21" customFormat="1" x14ac:dyDescent="0.25">
      <c r="A1607" t="s">
        <v>2259</v>
      </c>
      <c r="B1607" t="s">
        <v>4633</v>
      </c>
      <c r="C1607" s="2" t="s">
        <v>4632</v>
      </c>
      <c r="D1607">
        <v>20</v>
      </c>
      <c r="E1607">
        <v>74</v>
      </c>
      <c r="F1607" t="s">
        <v>4628</v>
      </c>
      <c r="G1607" t="str">
        <f t="shared" si="75"/>
        <v>SURF1 Mutation-Control</v>
      </c>
      <c r="H1607">
        <v>9848</v>
      </c>
      <c r="I1607">
        <v>15190</v>
      </c>
      <c r="J1607" s="1" t="s">
        <v>4620</v>
      </c>
      <c r="K1607">
        <f t="shared" si="76"/>
        <v>5343</v>
      </c>
      <c r="L1607">
        <v>5.9911537888900003E-4</v>
      </c>
      <c r="M1607" t="s">
        <v>2313</v>
      </c>
      <c r="N1607" t="s">
        <v>2314</v>
      </c>
      <c r="O1607">
        <v>1</v>
      </c>
      <c r="P1607">
        <v>1</v>
      </c>
      <c r="Q1607" s="7">
        <v>54330</v>
      </c>
      <c r="R1607" s="7">
        <v>47525</v>
      </c>
      <c r="S1607" t="s">
        <v>85</v>
      </c>
      <c r="T1607" t="s">
        <v>4303</v>
      </c>
      <c r="U1607">
        <f t="shared" si="77"/>
        <v>2</v>
      </c>
    </row>
    <row r="1608" spans="1:21" customFormat="1" x14ac:dyDescent="0.25">
      <c r="A1608" t="s">
        <v>2259</v>
      </c>
      <c r="B1608" t="s">
        <v>4633</v>
      </c>
      <c r="C1608" s="2" t="s">
        <v>4632</v>
      </c>
      <c r="D1608">
        <v>20</v>
      </c>
      <c r="E1608">
        <v>74</v>
      </c>
      <c r="F1608" t="s">
        <v>4628</v>
      </c>
      <c r="G1608" t="str">
        <f t="shared" si="75"/>
        <v>SURF1 Mutation-Control</v>
      </c>
      <c r="H1608">
        <v>10607</v>
      </c>
      <c r="I1608">
        <v>365</v>
      </c>
      <c r="J1608" t="s">
        <v>4944</v>
      </c>
      <c r="K1608">
        <f t="shared" si="76"/>
        <v>6327</v>
      </c>
      <c r="L1608">
        <v>9.7656494457299993E-3</v>
      </c>
      <c r="M1608" t="s">
        <v>2315</v>
      </c>
      <c r="N1608" t="s">
        <v>2316</v>
      </c>
      <c r="O1608">
        <v>2</v>
      </c>
      <c r="P1608">
        <v>1</v>
      </c>
      <c r="Q1608" s="7">
        <v>42716</v>
      </c>
      <c r="R1608" s="7">
        <v>1880</v>
      </c>
      <c r="S1608" t="s">
        <v>24</v>
      </c>
      <c r="T1608" t="s">
        <v>4274</v>
      </c>
      <c r="U1608">
        <f t="shared" si="77"/>
        <v>1</v>
      </c>
    </row>
    <row r="1609" spans="1:21" customFormat="1" x14ac:dyDescent="0.25">
      <c r="A1609" t="s">
        <v>2259</v>
      </c>
      <c r="B1609" t="s">
        <v>4633</v>
      </c>
      <c r="C1609" s="2" t="s">
        <v>4632</v>
      </c>
      <c r="D1609">
        <v>20</v>
      </c>
      <c r="E1609">
        <v>74</v>
      </c>
      <c r="F1609" t="s">
        <v>4628</v>
      </c>
      <c r="G1609" t="str">
        <f t="shared" si="75"/>
        <v>SURF1 Mutation-Control</v>
      </c>
      <c r="H1609">
        <v>10711</v>
      </c>
      <c r="I1609">
        <v>12540</v>
      </c>
      <c r="J1609" s="1" t="s">
        <v>4620</v>
      </c>
      <c r="K1609">
        <f t="shared" si="76"/>
        <v>1830</v>
      </c>
      <c r="L1609">
        <v>4.0603007265099999E-3</v>
      </c>
      <c r="M1609" t="s">
        <v>2317</v>
      </c>
      <c r="N1609" t="s">
        <v>2318</v>
      </c>
      <c r="O1609">
        <v>1</v>
      </c>
      <c r="P1609">
        <v>2</v>
      </c>
      <c r="Q1609" s="7">
        <v>40202</v>
      </c>
      <c r="R1609" s="7">
        <v>11375</v>
      </c>
      <c r="S1609" t="s">
        <v>2319</v>
      </c>
      <c r="T1609" t="s">
        <v>4207</v>
      </c>
      <c r="U1609">
        <f t="shared" si="77"/>
        <v>1</v>
      </c>
    </row>
    <row r="1610" spans="1:21" customFormat="1" x14ac:dyDescent="0.25">
      <c r="A1610" t="s">
        <v>2259</v>
      </c>
      <c r="B1610" t="s">
        <v>4633</v>
      </c>
      <c r="C1610" s="2" t="s">
        <v>4632</v>
      </c>
      <c r="D1610">
        <v>20</v>
      </c>
      <c r="E1610">
        <v>74</v>
      </c>
      <c r="F1610" t="s">
        <v>4628</v>
      </c>
      <c r="G1610" t="str">
        <f t="shared" si="75"/>
        <v>SURF1 Mutation-Control</v>
      </c>
      <c r="H1610">
        <v>10724</v>
      </c>
      <c r="I1610">
        <v>15047</v>
      </c>
      <c r="J1610" s="1" t="s">
        <v>4620</v>
      </c>
      <c r="K1610">
        <f t="shared" si="76"/>
        <v>4324</v>
      </c>
      <c r="L1610">
        <v>6.1453064079899998E-4</v>
      </c>
      <c r="M1610" t="s">
        <v>2320</v>
      </c>
      <c r="N1610" t="s">
        <v>2321</v>
      </c>
      <c r="O1610">
        <v>1</v>
      </c>
      <c r="P1610">
        <v>1</v>
      </c>
      <c r="Q1610" s="7">
        <v>35246</v>
      </c>
      <c r="R1610" s="7">
        <v>44927</v>
      </c>
      <c r="S1610" t="s">
        <v>1699</v>
      </c>
      <c r="T1610" t="s">
        <v>4599</v>
      </c>
      <c r="U1610">
        <f t="shared" si="77"/>
        <v>6</v>
      </c>
    </row>
    <row r="1611" spans="1:21" customFormat="1" x14ac:dyDescent="0.25">
      <c r="A1611" t="s">
        <v>1570</v>
      </c>
      <c r="B1611" t="s">
        <v>4633</v>
      </c>
      <c r="C1611" s="2" t="s">
        <v>4632</v>
      </c>
      <c r="D1611">
        <v>26</v>
      </c>
      <c r="E1611">
        <v>103.88</v>
      </c>
      <c r="F1611" t="s">
        <v>4628</v>
      </c>
      <c r="G1611" t="str">
        <f t="shared" si="75"/>
        <v>SURF1 Mutation-Control</v>
      </c>
      <c r="H1611">
        <v>629</v>
      </c>
      <c r="I1611">
        <v>8707</v>
      </c>
      <c r="J1611" s="1" t="s">
        <v>4620</v>
      </c>
      <c r="K1611">
        <f t="shared" si="76"/>
        <v>8079</v>
      </c>
      <c r="L1611">
        <v>1.32947916009E-2</v>
      </c>
      <c r="M1611" t="s">
        <v>1571</v>
      </c>
      <c r="N1611" t="s">
        <v>1572</v>
      </c>
      <c r="O1611">
        <v>1</v>
      </c>
      <c r="P1611">
        <v>1</v>
      </c>
      <c r="Q1611" s="7">
        <v>7752</v>
      </c>
      <c r="R1611" s="7">
        <v>1666</v>
      </c>
      <c r="S1611" t="s">
        <v>1573</v>
      </c>
      <c r="T1611" t="s">
        <v>4270</v>
      </c>
      <c r="U1611">
        <f t="shared" si="77"/>
        <v>4</v>
      </c>
    </row>
    <row r="1612" spans="1:21" customFormat="1" x14ac:dyDescent="0.25">
      <c r="A1612" t="s">
        <v>1570</v>
      </c>
      <c r="B1612" t="s">
        <v>4633</v>
      </c>
      <c r="C1612" s="2" t="s">
        <v>4632</v>
      </c>
      <c r="D1612">
        <v>26</v>
      </c>
      <c r="E1612">
        <v>103.88</v>
      </c>
      <c r="F1612" t="s">
        <v>4628</v>
      </c>
      <c r="G1612" t="str">
        <f t="shared" si="75"/>
        <v>SURF1 Mutation-Control</v>
      </c>
      <c r="H1612">
        <v>637</v>
      </c>
      <c r="I1612">
        <v>8486</v>
      </c>
      <c r="J1612" s="1" t="s">
        <v>4620</v>
      </c>
      <c r="K1612">
        <f t="shared" si="76"/>
        <v>7850</v>
      </c>
      <c r="L1612">
        <v>0.139433912321</v>
      </c>
      <c r="M1612" t="s">
        <v>1574</v>
      </c>
      <c r="N1612" t="s">
        <v>1575</v>
      </c>
      <c r="O1612">
        <v>1</v>
      </c>
      <c r="P1612">
        <v>6</v>
      </c>
      <c r="Q1612" s="7">
        <v>8335</v>
      </c>
      <c r="R1612" s="7">
        <v>1307</v>
      </c>
      <c r="S1612" t="s">
        <v>18</v>
      </c>
      <c r="T1612" t="s">
        <v>4181</v>
      </c>
      <c r="U1612">
        <f t="shared" si="77"/>
        <v>8</v>
      </c>
    </row>
    <row r="1613" spans="1:21" customFormat="1" x14ac:dyDescent="0.25">
      <c r="A1613" t="s">
        <v>1570</v>
      </c>
      <c r="B1613" t="s">
        <v>4633</v>
      </c>
      <c r="C1613" s="2" t="s">
        <v>4632</v>
      </c>
      <c r="D1613">
        <v>26</v>
      </c>
      <c r="E1613">
        <v>103.88</v>
      </c>
      <c r="F1613" t="s">
        <v>4628</v>
      </c>
      <c r="G1613" t="str">
        <f t="shared" si="75"/>
        <v>SURF1 Mutation-Control</v>
      </c>
      <c r="H1613">
        <v>642</v>
      </c>
      <c r="I1613">
        <v>8689</v>
      </c>
      <c r="J1613" s="1" t="s">
        <v>4620</v>
      </c>
      <c r="K1613">
        <f t="shared" si="76"/>
        <v>8048</v>
      </c>
      <c r="L1613">
        <v>1.95141333452E-2</v>
      </c>
      <c r="M1613" t="s">
        <v>1576</v>
      </c>
      <c r="N1613" t="s">
        <v>1577</v>
      </c>
      <c r="O1613">
        <v>2</v>
      </c>
      <c r="P1613">
        <v>1</v>
      </c>
      <c r="Q1613" s="7">
        <v>8620</v>
      </c>
      <c r="R1613" s="7">
        <v>1454</v>
      </c>
      <c r="S1613" t="s">
        <v>127</v>
      </c>
      <c r="T1613" t="s">
        <v>4185</v>
      </c>
      <c r="U1613">
        <f t="shared" si="77"/>
        <v>8</v>
      </c>
    </row>
    <row r="1614" spans="1:21" customFormat="1" x14ac:dyDescent="0.25">
      <c r="A1614" t="s">
        <v>1570</v>
      </c>
      <c r="B1614" t="s">
        <v>4633</v>
      </c>
      <c r="C1614" s="2" t="s">
        <v>4632</v>
      </c>
      <c r="D1614">
        <v>26</v>
      </c>
      <c r="E1614">
        <v>103.88</v>
      </c>
      <c r="F1614" t="s">
        <v>4628</v>
      </c>
      <c r="G1614" t="str">
        <f t="shared" si="75"/>
        <v>SURF1 Mutation-Control</v>
      </c>
      <c r="H1614">
        <v>691</v>
      </c>
      <c r="I1614">
        <v>8562</v>
      </c>
      <c r="J1614" s="1" t="s">
        <v>4620</v>
      </c>
      <c r="K1614">
        <f t="shared" si="76"/>
        <v>7872</v>
      </c>
      <c r="L1614">
        <v>1.25209367922E-2</v>
      </c>
      <c r="M1614" t="s">
        <v>1578</v>
      </c>
      <c r="N1614" t="s">
        <v>1579</v>
      </c>
      <c r="O1614">
        <v>1</v>
      </c>
      <c r="P1614">
        <v>1</v>
      </c>
      <c r="Q1614" s="7">
        <v>11753</v>
      </c>
      <c r="R1614" s="7">
        <v>2182</v>
      </c>
      <c r="S1614" t="s">
        <v>1580</v>
      </c>
      <c r="T1614" t="s">
        <v>4270</v>
      </c>
      <c r="U1614">
        <f t="shared" si="77"/>
        <v>4</v>
      </c>
    </row>
    <row r="1615" spans="1:21" customFormat="1" x14ac:dyDescent="0.25">
      <c r="A1615" t="s">
        <v>1570</v>
      </c>
      <c r="B1615" t="s">
        <v>4633</v>
      </c>
      <c r="C1615" s="2" t="s">
        <v>4632</v>
      </c>
      <c r="D1615">
        <v>26</v>
      </c>
      <c r="E1615">
        <v>103.88</v>
      </c>
      <c r="F1615" t="s">
        <v>4628</v>
      </c>
      <c r="G1615" t="str">
        <f t="shared" si="75"/>
        <v>SURF1 Mutation-Control</v>
      </c>
      <c r="H1615">
        <v>692</v>
      </c>
      <c r="I1615">
        <v>9561</v>
      </c>
      <c r="J1615" s="1" t="s">
        <v>4620</v>
      </c>
      <c r="K1615">
        <f t="shared" si="76"/>
        <v>8870</v>
      </c>
      <c r="L1615">
        <v>5.8261433716600003E-3</v>
      </c>
      <c r="M1615" t="s">
        <v>1578</v>
      </c>
      <c r="N1615" t="s">
        <v>1581</v>
      </c>
      <c r="O1615">
        <v>1</v>
      </c>
      <c r="P1615">
        <v>2</v>
      </c>
      <c r="Q1615" s="7">
        <v>11753</v>
      </c>
      <c r="R1615" s="7">
        <v>4666</v>
      </c>
      <c r="S1615" t="s">
        <v>1582</v>
      </c>
      <c r="T1615" t="s">
        <v>4600</v>
      </c>
      <c r="U1615">
        <f t="shared" si="77"/>
        <v>3</v>
      </c>
    </row>
    <row r="1616" spans="1:21" customFormat="1" x14ac:dyDescent="0.25">
      <c r="A1616" t="s">
        <v>1570</v>
      </c>
      <c r="B1616" t="s">
        <v>4633</v>
      </c>
      <c r="C1616" s="2" t="s">
        <v>4632</v>
      </c>
      <c r="D1616">
        <v>26</v>
      </c>
      <c r="E1616">
        <v>103.88</v>
      </c>
      <c r="F1616" t="s">
        <v>4628</v>
      </c>
      <c r="G1616" t="str">
        <f t="shared" si="75"/>
        <v>SURF1 Mutation-Control</v>
      </c>
      <c r="H1616">
        <v>697</v>
      </c>
      <c r="I1616">
        <v>9735</v>
      </c>
      <c r="J1616" s="1" t="s">
        <v>4620</v>
      </c>
      <c r="K1616">
        <f t="shared" si="76"/>
        <v>9039</v>
      </c>
      <c r="L1616">
        <v>4.2455114397800002E-3</v>
      </c>
      <c r="M1616" t="s">
        <v>1583</v>
      </c>
      <c r="N1616" t="s">
        <v>1584</v>
      </c>
      <c r="O1616">
        <v>2</v>
      </c>
      <c r="P1616">
        <v>1</v>
      </c>
      <c r="Q1616" s="7">
        <v>11634</v>
      </c>
      <c r="R1616" s="7">
        <v>14610</v>
      </c>
      <c r="S1616" t="s">
        <v>148</v>
      </c>
      <c r="T1616" t="s">
        <v>4259</v>
      </c>
      <c r="U1616">
        <f t="shared" si="77"/>
        <v>5</v>
      </c>
    </row>
    <row r="1617" spans="1:21" customFormat="1" x14ac:dyDescent="0.25">
      <c r="A1617" t="s">
        <v>1570</v>
      </c>
      <c r="B1617" t="s">
        <v>4633</v>
      </c>
      <c r="C1617" s="2" t="s">
        <v>4632</v>
      </c>
      <c r="D1617">
        <v>26</v>
      </c>
      <c r="E1617">
        <v>103.88</v>
      </c>
      <c r="F1617" t="s">
        <v>4628</v>
      </c>
      <c r="G1617" t="str">
        <f t="shared" si="75"/>
        <v>SURF1 Mutation-Control</v>
      </c>
      <c r="H1617">
        <v>698</v>
      </c>
      <c r="I1617">
        <v>9398</v>
      </c>
      <c r="J1617" s="1" t="s">
        <v>4620</v>
      </c>
      <c r="K1617">
        <f t="shared" si="76"/>
        <v>8701</v>
      </c>
      <c r="L1617">
        <v>3.59422576553E-3</v>
      </c>
      <c r="M1617" t="s">
        <v>1585</v>
      </c>
      <c r="N1617" t="s">
        <v>1586</v>
      </c>
      <c r="O1617">
        <v>1</v>
      </c>
      <c r="P1617">
        <v>1</v>
      </c>
      <c r="Q1617" s="7">
        <v>11648</v>
      </c>
      <c r="R1617" s="7">
        <v>8515</v>
      </c>
      <c r="S1617" t="s">
        <v>1587</v>
      </c>
      <c r="T1617" t="s">
        <v>4305</v>
      </c>
      <c r="U1617">
        <f t="shared" si="77"/>
        <v>5</v>
      </c>
    </row>
    <row r="1618" spans="1:21" customFormat="1" x14ac:dyDescent="0.25">
      <c r="A1618" t="s">
        <v>1570</v>
      </c>
      <c r="B1618" t="s">
        <v>4633</v>
      </c>
      <c r="C1618" s="2" t="s">
        <v>4632</v>
      </c>
      <c r="D1618">
        <v>26</v>
      </c>
      <c r="E1618">
        <v>103.88</v>
      </c>
      <c r="F1618" t="s">
        <v>4628</v>
      </c>
      <c r="G1618" t="str">
        <f t="shared" si="75"/>
        <v>SURF1 Mutation-Control</v>
      </c>
      <c r="H1618">
        <v>702</v>
      </c>
      <c r="I1618">
        <v>9580</v>
      </c>
      <c r="J1618" s="1" t="s">
        <v>4620</v>
      </c>
      <c r="K1618">
        <f t="shared" si="76"/>
        <v>8879</v>
      </c>
      <c r="L1618">
        <v>9.1201131069600008E-3</v>
      </c>
      <c r="M1618" t="s">
        <v>1588</v>
      </c>
      <c r="N1618" t="s">
        <v>1589</v>
      </c>
      <c r="O1618">
        <v>2</v>
      </c>
      <c r="P1618">
        <v>1</v>
      </c>
      <c r="Q1618" s="7">
        <v>11910</v>
      </c>
      <c r="R1618" s="7">
        <v>4456</v>
      </c>
      <c r="S1618" t="s">
        <v>154</v>
      </c>
      <c r="T1618" t="s">
        <v>4211</v>
      </c>
      <c r="U1618">
        <f t="shared" si="77"/>
        <v>6</v>
      </c>
    </row>
    <row r="1619" spans="1:21" customFormat="1" x14ac:dyDescent="0.25">
      <c r="A1619" t="s">
        <v>1570</v>
      </c>
      <c r="B1619" t="s">
        <v>4633</v>
      </c>
      <c r="C1619" s="2" t="s">
        <v>4632</v>
      </c>
      <c r="D1619">
        <v>26</v>
      </c>
      <c r="E1619">
        <v>103.88</v>
      </c>
      <c r="F1619" t="s">
        <v>4628</v>
      </c>
      <c r="G1619" t="str">
        <f t="shared" si="75"/>
        <v>SURF1 Mutation-Control</v>
      </c>
      <c r="H1619">
        <v>720</v>
      </c>
      <c r="I1619">
        <v>9568</v>
      </c>
      <c r="J1619" s="1" t="s">
        <v>4620</v>
      </c>
      <c r="K1619">
        <f t="shared" si="76"/>
        <v>8849</v>
      </c>
      <c r="L1619">
        <v>3.9334385238499999E-3</v>
      </c>
      <c r="M1619" t="s">
        <v>1590</v>
      </c>
      <c r="N1619" t="s">
        <v>1591</v>
      </c>
      <c r="O1619">
        <v>1</v>
      </c>
      <c r="P1619">
        <v>1</v>
      </c>
      <c r="Q1619" s="7">
        <v>11442</v>
      </c>
      <c r="R1619" s="7">
        <v>4327</v>
      </c>
      <c r="S1619" t="s">
        <v>160</v>
      </c>
      <c r="T1619" t="s">
        <v>4213</v>
      </c>
      <c r="U1619">
        <f t="shared" si="77"/>
        <v>6</v>
      </c>
    </row>
    <row r="1620" spans="1:21" customFormat="1" x14ac:dyDescent="0.25">
      <c r="A1620" t="s">
        <v>1570</v>
      </c>
      <c r="B1620" t="s">
        <v>4633</v>
      </c>
      <c r="C1620" s="2" t="s">
        <v>4632</v>
      </c>
      <c r="D1620">
        <v>26</v>
      </c>
      <c r="E1620">
        <v>103.88</v>
      </c>
      <c r="F1620" t="s">
        <v>4628</v>
      </c>
      <c r="G1620" t="str">
        <f t="shared" si="75"/>
        <v>SURF1 Mutation-Control</v>
      </c>
      <c r="H1620">
        <v>777</v>
      </c>
      <c r="I1620">
        <v>8685</v>
      </c>
      <c r="J1620" s="1" t="s">
        <v>4620</v>
      </c>
      <c r="K1620">
        <f t="shared" si="76"/>
        <v>7909</v>
      </c>
      <c r="L1620">
        <v>1.25150906633E-2</v>
      </c>
      <c r="M1620" t="s">
        <v>1592</v>
      </c>
      <c r="N1620" t="s">
        <v>1593</v>
      </c>
      <c r="O1620">
        <v>1</v>
      </c>
      <c r="P1620">
        <v>1</v>
      </c>
      <c r="Q1620" s="7">
        <v>13701</v>
      </c>
      <c r="R1620" s="7">
        <v>1424</v>
      </c>
      <c r="S1620" t="s">
        <v>1000</v>
      </c>
      <c r="T1620" t="s">
        <v>4330</v>
      </c>
      <c r="U1620">
        <f t="shared" si="77"/>
        <v>8</v>
      </c>
    </row>
    <row r="1621" spans="1:21" customFormat="1" x14ac:dyDescent="0.25">
      <c r="A1621" t="s">
        <v>1570</v>
      </c>
      <c r="B1621" t="s">
        <v>4633</v>
      </c>
      <c r="C1621" s="2" t="s">
        <v>4632</v>
      </c>
      <c r="D1621">
        <v>26</v>
      </c>
      <c r="E1621">
        <v>103.88</v>
      </c>
      <c r="F1621" t="s">
        <v>4628</v>
      </c>
      <c r="G1621" t="str">
        <f t="shared" si="75"/>
        <v>SURF1 Mutation-Control</v>
      </c>
      <c r="H1621">
        <v>789</v>
      </c>
      <c r="I1621">
        <v>9519</v>
      </c>
      <c r="J1621" s="1" t="s">
        <v>4620</v>
      </c>
      <c r="K1621">
        <f t="shared" si="76"/>
        <v>8731</v>
      </c>
      <c r="L1621">
        <v>3.32148300939E-2</v>
      </c>
      <c r="M1621" t="s">
        <v>1594</v>
      </c>
      <c r="N1621" t="s">
        <v>1595</v>
      </c>
      <c r="O1621">
        <v>5</v>
      </c>
      <c r="P1621">
        <v>4</v>
      </c>
      <c r="Q1621" s="7">
        <v>14156</v>
      </c>
      <c r="R1621" s="7">
        <v>5680</v>
      </c>
      <c r="S1621" t="s">
        <v>98</v>
      </c>
      <c r="T1621" t="s">
        <v>4217</v>
      </c>
      <c r="U1621">
        <f t="shared" si="77"/>
        <v>9</v>
      </c>
    </row>
    <row r="1622" spans="1:21" customFormat="1" x14ac:dyDescent="0.25">
      <c r="A1622" t="s">
        <v>1570</v>
      </c>
      <c r="B1622" t="s">
        <v>4633</v>
      </c>
      <c r="C1622" s="2" t="s">
        <v>4632</v>
      </c>
      <c r="D1622">
        <v>26</v>
      </c>
      <c r="E1622">
        <v>103.88</v>
      </c>
      <c r="F1622" t="s">
        <v>4628</v>
      </c>
      <c r="G1622" t="str">
        <f t="shared" si="75"/>
        <v>SURF1 Mutation-Control</v>
      </c>
      <c r="H1622">
        <v>791</v>
      </c>
      <c r="I1622">
        <v>8829</v>
      </c>
      <c r="J1622" s="1" t="s">
        <v>4620</v>
      </c>
      <c r="K1622">
        <f t="shared" si="76"/>
        <v>8039</v>
      </c>
      <c r="L1622">
        <v>5.01149811284E-3</v>
      </c>
      <c r="M1622" t="s">
        <v>1596</v>
      </c>
      <c r="N1622" t="s">
        <v>1597</v>
      </c>
      <c r="O1622">
        <v>1</v>
      </c>
      <c r="P1622">
        <v>1</v>
      </c>
      <c r="Q1622" s="7">
        <v>14042</v>
      </c>
      <c r="R1622" s="7">
        <v>5797</v>
      </c>
      <c r="S1622" t="s">
        <v>184</v>
      </c>
      <c r="T1622" t="s">
        <v>4267</v>
      </c>
      <c r="U1622">
        <f t="shared" si="77"/>
        <v>8</v>
      </c>
    </row>
    <row r="1623" spans="1:21" customFormat="1" x14ac:dyDescent="0.25">
      <c r="A1623" t="s">
        <v>1570</v>
      </c>
      <c r="B1623" t="s">
        <v>4633</v>
      </c>
      <c r="C1623" s="2" t="s">
        <v>4632</v>
      </c>
      <c r="D1623">
        <v>26</v>
      </c>
      <c r="E1623">
        <v>103.88</v>
      </c>
      <c r="F1623" t="s">
        <v>4628</v>
      </c>
      <c r="G1623" t="str">
        <f t="shared" si="75"/>
        <v>SURF1 Mutation-Control</v>
      </c>
      <c r="H1623">
        <v>860</v>
      </c>
      <c r="I1623">
        <v>9346</v>
      </c>
      <c r="J1623" s="1" t="s">
        <v>4620</v>
      </c>
      <c r="K1623">
        <f t="shared" si="76"/>
        <v>8487</v>
      </c>
      <c r="L1623">
        <v>3.8175628929099999E-3</v>
      </c>
      <c r="M1623" t="s">
        <v>1598</v>
      </c>
      <c r="N1623" t="s">
        <v>1599</v>
      </c>
      <c r="O1623">
        <v>1</v>
      </c>
      <c r="P1623">
        <v>1</v>
      </c>
      <c r="Q1623" s="7">
        <v>14298</v>
      </c>
      <c r="R1623" s="7">
        <v>6811</v>
      </c>
      <c r="S1623" t="s">
        <v>743</v>
      </c>
      <c r="T1623" t="s">
        <v>4463</v>
      </c>
      <c r="U1623">
        <f t="shared" si="77"/>
        <v>8</v>
      </c>
    </row>
    <row r="1624" spans="1:21" customFormat="1" x14ac:dyDescent="0.25">
      <c r="A1624" t="s">
        <v>1570</v>
      </c>
      <c r="B1624" t="s">
        <v>4633</v>
      </c>
      <c r="C1624" s="2" t="s">
        <v>4632</v>
      </c>
      <c r="D1624">
        <v>26</v>
      </c>
      <c r="E1624">
        <v>103.88</v>
      </c>
      <c r="F1624" t="s">
        <v>4628</v>
      </c>
      <c r="G1624" t="str">
        <f t="shared" si="75"/>
        <v>SURF1 Mutation-Control</v>
      </c>
      <c r="H1624">
        <v>861</v>
      </c>
      <c r="I1624">
        <v>8679</v>
      </c>
      <c r="J1624" s="1" t="s">
        <v>4620</v>
      </c>
      <c r="K1624">
        <f t="shared" si="76"/>
        <v>7819</v>
      </c>
      <c r="L1624">
        <v>1.3826448594800001E-2</v>
      </c>
      <c r="M1624" t="s">
        <v>1600</v>
      </c>
      <c r="N1624" t="s">
        <v>1601</v>
      </c>
      <c r="O1624">
        <v>2</v>
      </c>
      <c r="P1624">
        <v>1</v>
      </c>
      <c r="Q1624" s="7">
        <v>14298</v>
      </c>
      <c r="R1624" s="7">
        <v>1362</v>
      </c>
      <c r="S1624" t="s">
        <v>745</v>
      </c>
      <c r="T1624" t="s">
        <v>4187</v>
      </c>
      <c r="U1624">
        <f t="shared" si="77"/>
        <v>7</v>
      </c>
    </row>
    <row r="1625" spans="1:21" customFormat="1" x14ac:dyDescent="0.25">
      <c r="A1625" t="s">
        <v>1570</v>
      </c>
      <c r="B1625" t="s">
        <v>4633</v>
      </c>
      <c r="C1625" s="2" t="s">
        <v>4632</v>
      </c>
      <c r="D1625">
        <v>26</v>
      </c>
      <c r="E1625">
        <v>103.88</v>
      </c>
      <c r="F1625" t="s">
        <v>4628</v>
      </c>
      <c r="G1625" t="str">
        <f t="shared" si="75"/>
        <v>SURF1 Mutation-Control</v>
      </c>
      <c r="H1625">
        <v>963</v>
      </c>
      <c r="I1625">
        <v>7872</v>
      </c>
      <c r="J1625" s="1" t="s">
        <v>4620</v>
      </c>
      <c r="K1625">
        <f t="shared" si="76"/>
        <v>6910</v>
      </c>
      <c r="L1625">
        <v>1.12867511155E-2</v>
      </c>
      <c r="M1625" t="s">
        <v>1602</v>
      </c>
      <c r="N1625" t="s">
        <v>1603</v>
      </c>
      <c r="O1625">
        <v>1</v>
      </c>
      <c r="P1625">
        <v>1</v>
      </c>
      <c r="Q1625" s="7">
        <v>7009</v>
      </c>
      <c r="R1625" s="7">
        <v>4107</v>
      </c>
      <c r="S1625" t="s">
        <v>219</v>
      </c>
      <c r="T1625" t="s">
        <v>4272</v>
      </c>
      <c r="U1625">
        <f t="shared" si="77"/>
        <v>3</v>
      </c>
    </row>
    <row r="1626" spans="1:21" customFormat="1" x14ac:dyDescent="0.25">
      <c r="A1626" t="s">
        <v>1570</v>
      </c>
      <c r="B1626" t="s">
        <v>4633</v>
      </c>
      <c r="C1626" s="2" t="s">
        <v>4632</v>
      </c>
      <c r="D1626">
        <v>26</v>
      </c>
      <c r="E1626">
        <v>103.88</v>
      </c>
      <c r="F1626" t="s">
        <v>4628</v>
      </c>
      <c r="G1626" t="str">
        <f t="shared" si="75"/>
        <v>SURF1 Mutation-Control</v>
      </c>
      <c r="H1626">
        <v>1045</v>
      </c>
      <c r="I1626">
        <v>9354</v>
      </c>
      <c r="J1626" s="1" t="s">
        <v>4620</v>
      </c>
      <c r="K1626">
        <f t="shared" si="76"/>
        <v>8310</v>
      </c>
      <c r="L1626">
        <v>5.16657909157E-3</v>
      </c>
      <c r="M1626" t="s">
        <v>1604</v>
      </c>
      <c r="N1626" t="s">
        <v>1605</v>
      </c>
      <c r="O1626">
        <v>1</v>
      </c>
      <c r="P1626">
        <v>1</v>
      </c>
      <c r="Q1626" s="7">
        <v>9162</v>
      </c>
      <c r="R1626" s="7">
        <v>7448</v>
      </c>
      <c r="S1626" t="s">
        <v>1606</v>
      </c>
      <c r="T1626" t="s">
        <v>4189</v>
      </c>
      <c r="U1626">
        <f t="shared" si="77"/>
        <v>7</v>
      </c>
    </row>
    <row r="1627" spans="1:21" customFormat="1" x14ac:dyDescent="0.25">
      <c r="A1627" t="s">
        <v>1570</v>
      </c>
      <c r="B1627" t="s">
        <v>4633</v>
      </c>
      <c r="C1627" s="2" t="s">
        <v>4632</v>
      </c>
      <c r="D1627">
        <v>26</v>
      </c>
      <c r="E1627">
        <v>103.88</v>
      </c>
      <c r="F1627" t="s">
        <v>4628</v>
      </c>
      <c r="G1627" t="str">
        <f t="shared" si="75"/>
        <v>SURF1 Mutation-Control</v>
      </c>
      <c r="H1627">
        <v>1155</v>
      </c>
      <c r="I1627">
        <v>7868</v>
      </c>
      <c r="J1627" s="1" t="s">
        <v>4620</v>
      </c>
      <c r="K1627">
        <f t="shared" si="76"/>
        <v>6714</v>
      </c>
      <c r="L1627">
        <v>1.08576214266E-2</v>
      </c>
      <c r="M1627" t="s">
        <v>1607</v>
      </c>
      <c r="N1627" t="s">
        <v>1608</v>
      </c>
      <c r="O1627">
        <v>1</v>
      </c>
      <c r="P1627">
        <v>2</v>
      </c>
      <c r="Q1627" s="7">
        <v>16946</v>
      </c>
      <c r="R1627" s="7">
        <v>4051</v>
      </c>
      <c r="S1627" t="s">
        <v>1609</v>
      </c>
      <c r="T1627" t="s">
        <v>4228</v>
      </c>
      <c r="U1627">
        <f t="shared" si="77"/>
        <v>4</v>
      </c>
    </row>
    <row r="1628" spans="1:21" customFormat="1" x14ac:dyDescent="0.25">
      <c r="A1628" t="s">
        <v>1570</v>
      </c>
      <c r="B1628" t="s">
        <v>4633</v>
      </c>
      <c r="C1628" s="2" t="s">
        <v>4632</v>
      </c>
      <c r="D1628">
        <v>26</v>
      </c>
      <c r="E1628">
        <v>103.88</v>
      </c>
      <c r="F1628" t="s">
        <v>4628</v>
      </c>
      <c r="G1628" t="str">
        <f t="shared" si="75"/>
        <v>SURF1 Mutation-Control</v>
      </c>
      <c r="H1628">
        <v>1237</v>
      </c>
      <c r="I1628">
        <v>9511</v>
      </c>
      <c r="J1628" s="1" t="s">
        <v>4620</v>
      </c>
      <c r="K1628">
        <f t="shared" si="76"/>
        <v>8275</v>
      </c>
      <c r="L1628">
        <v>4.0038828488000002E-3</v>
      </c>
      <c r="M1628" t="s">
        <v>1610</v>
      </c>
      <c r="N1628" t="s">
        <v>1611</v>
      </c>
      <c r="O1628">
        <v>1</v>
      </c>
      <c r="P1628">
        <v>1</v>
      </c>
      <c r="Q1628" s="7">
        <v>17558</v>
      </c>
      <c r="R1628" s="7">
        <v>5976</v>
      </c>
      <c r="S1628" t="s">
        <v>49</v>
      </c>
      <c r="U1628">
        <f t="shared" si="77"/>
        <v>0</v>
      </c>
    </row>
    <row r="1629" spans="1:21" customFormat="1" x14ac:dyDescent="0.25">
      <c r="A1629" t="s">
        <v>1570</v>
      </c>
      <c r="B1629" t="s">
        <v>4633</v>
      </c>
      <c r="C1629" s="2" t="s">
        <v>4632</v>
      </c>
      <c r="D1629">
        <v>26</v>
      </c>
      <c r="E1629">
        <v>103.88</v>
      </c>
      <c r="F1629" t="s">
        <v>4628</v>
      </c>
      <c r="G1629" t="str">
        <f t="shared" si="75"/>
        <v>SURF1 Mutation-Control</v>
      </c>
      <c r="H1629">
        <v>1264</v>
      </c>
      <c r="I1629">
        <v>9099</v>
      </c>
      <c r="J1629" s="1" t="s">
        <v>4620</v>
      </c>
      <c r="K1629">
        <f t="shared" si="76"/>
        <v>7836</v>
      </c>
      <c r="L1629">
        <v>7.0991094874899999E-3</v>
      </c>
      <c r="M1629" t="s">
        <v>1612</v>
      </c>
      <c r="N1629" t="s">
        <v>1613</v>
      </c>
      <c r="O1629">
        <v>1</v>
      </c>
      <c r="P1629">
        <v>1</v>
      </c>
      <c r="Q1629" s="7">
        <v>18173</v>
      </c>
      <c r="R1629" s="7">
        <v>2696</v>
      </c>
      <c r="S1629" t="s">
        <v>1419</v>
      </c>
      <c r="T1629" t="s">
        <v>4407</v>
      </c>
      <c r="U1629">
        <f t="shared" si="77"/>
        <v>8</v>
      </c>
    </row>
    <row r="1630" spans="1:21" customFormat="1" x14ac:dyDescent="0.25">
      <c r="A1630" t="s">
        <v>1570</v>
      </c>
      <c r="B1630" t="s">
        <v>4633</v>
      </c>
      <c r="C1630" s="2" t="s">
        <v>4632</v>
      </c>
      <c r="D1630">
        <v>26</v>
      </c>
      <c r="E1630">
        <v>103.88</v>
      </c>
      <c r="F1630" t="s">
        <v>4628</v>
      </c>
      <c r="G1630" t="str">
        <f t="shared" si="75"/>
        <v>SURF1 Mutation-Control</v>
      </c>
      <c r="H1630">
        <v>1491</v>
      </c>
      <c r="I1630">
        <v>9726</v>
      </c>
      <c r="J1630" s="1" t="s">
        <v>4620</v>
      </c>
      <c r="K1630">
        <f t="shared" si="76"/>
        <v>8236</v>
      </c>
      <c r="L1630">
        <v>5.0167239521299997E-3</v>
      </c>
      <c r="M1630" t="s">
        <v>1614</v>
      </c>
      <c r="N1630" t="s">
        <v>1615</v>
      </c>
      <c r="O1630">
        <v>2</v>
      </c>
      <c r="P1630">
        <v>2</v>
      </c>
      <c r="Q1630" s="7">
        <v>15807</v>
      </c>
      <c r="R1630" s="7">
        <v>14068</v>
      </c>
      <c r="S1630" t="s">
        <v>271</v>
      </c>
      <c r="T1630" t="s">
        <v>4285</v>
      </c>
      <c r="U1630">
        <f t="shared" si="77"/>
        <v>8</v>
      </c>
    </row>
    <row r="1631" spans="1:21" customFormat="1" x14ac:dyDescent="0.25">
      <c r="A1631" t="s">
        <v>1570</v>
      </c>
      <c r="B1631" t="s">
        <v>4633</v>
      </c>
      <c r="C1631" s="2" t="s">
        <v>4632</v>
      </c>
      <c r="D1631">
        <v>26</v>
      </c>
      <c r="E1631">
        <v>103.88</v>
      </c>
      <c r="F1631" t="s">
        <v>4628</v>
      </c>
      <c r="G1631" t="str">
        <f t="shared" si="75"/>
        <v>SURF1 Mutation-Control</v>
      </c>
      <c r="H1631">
        <v>1517</v>
      </c>
      <c r="I1631">
        <v>9075</v>
      </c>
      <c r="J1631" s="1" t="s">
        <v>4620</v>
      </c>
      <c r="K1631">
        <f t="shared" si="76"/>
        <v>7559</v>
      </c>
      <c r="L1631">
        <v>1.12186098763E-2</v>
      </c>
      <c r="M1631" t="s">
        <v>1616</v>
      </c>
      <c r="N1631" t="s">
        <v>1617</v>
      </c>
      <c r="O1631">
        <v>1</v>
      </c>
      <c r="P1631">
        <v>1</v>
      </c>
      <c r="Q1631" s="7">
        <v>14751</v>
      </c>
      <c r="R1631" s="7">
        <v>2625</v>
      </c>
      <c r="S1631" t="s">
        <v>1618</v>
      </c>
      <c r="T1631" t="s">
        <v>4601</v>
      </c>
      <c r="U1631">
        <f t="shared" si="77"/>
        <v>4</v>
      </c>
    </row>
    <row r="1632" spans="1:21" customFormat="1" x14ac:dyDescent="0.25">
      <c r="A1632" t="s">
        <v>1570</v>
      </c>
      <c r="B1632" t="s">
        <v>4633</v>
      </c>
      <c r="C1632" s="2" t="s">
        <v>4632</v>
      </c>
      <c r="D1632">
        <v>26</v>
      </c>
      <c r="E1632">
        <v>103.88</v>
      </c>
      <c r="F1632" t="s">
        <v>4628</v>
      </c>
      <c r="G1632" t="str">
        <f t="shared" si="75"/>
        <v>SURF1 Mutation-Control</v>
      </c>
      <c r="H1632">
        <v>1531</v>
      </c>
      <c r="I1632">
        <v>7824</v>
      </c>
      <c r="J1632" s="1" t="s">
        <v>4620</v>
      </c>
      <c r="K1632">
        <f t="shared" si="76"/>
        <v>6294</v>
      </c>
      <c r="L1632">
        <v>4.7012376984200001E-2</v>
      </c>
      <c r="M1632" t="s">
        <v>1619</v>
      </c>
      <c r="N1632" t="s">
        <v>1620</v>
      </c>
      <c r="O1632">
        <v>2</v>
      </c>
      <c r="P1632">
        <v>2</v>
      </c>
      <c r="Q1632" s="7">
        <v>13635</v>
      </c>
      <c r="R1632" s="7">
        <v>2374</v>
      </c>
      <c r="S1632" t="s">
        <v>1621</v>
      </c>
      <c r="T1632" t="s">
        <v>4370</v>
      </c>
      <c r="U1632">
        <f t="shared" si="77"/>
        <v>10</v>
      </c>
    </row>
    <row r="1633" spans="1:21" customFormat="1" x14ac:dyDescent="0.25">
      <c r="A1633" t="s">
        <v>1570</v>
      </c>
      <c r="B1633" t="s">
        <v>4633</v>
      </c>
      <c r="C1633" s="2" t="s">
        <v>4632</v>
      </c>
      <c r="D1633">
        <v>26</v>
      </c>
      <c r="E1633">
        <v>103.88</v>
      </c>
      <c r="F1633" t="s">
        <v>4628</v>
      </c>
      <c r="G1633" t="str">
        <f t="shared" si="75"/>
        <v>SURF1 Mutation-Control</v>
      </c>
      <c r="H1633">
        <v>1611</v>
      </c>
      <c r="I1633">
        <v>8910</v>
      </c>
      <c r="J1633" s="1" t="s">
        <v>4620</v>
      </c>
      <c r="K1633">
        <f t="shared" si="76"/>
        <v>7300</v>
      </c>
      <c r="L1633">
        <v>1.6332340994300001E-2</v>
      </c>
      <c r="M1633" t="s">
        <v>1622</v>
      </c>
      <c r="N1633" t="s">
        <v>1623</v>
      </c>
      <c r="O1633">
        <v>3</v>
      </c>
      <c r="P1633">
        <v>1</v>
      </c>
      <c r="Q1633" s="7">
        <v>7796</v>
      </c>
      <c r="R1633" s="7">
        <v>5258</v>
      </c>
      <c r="S1633" t="s">
        <v>812</v>
      </c>
      <c r="T1633" t="s">
        <v>4228</v>
      </c>
      <c r="U1633">
        <f t="shared" si="77"/>
        <v>4</v>
      </c>
    </row>
    <row r="1634" spans="1:21" customFormat="1" x14ac:dyDescent="0.25">
      <c r="A1634" t="s">
        <v>1570</v>
      </c>
      <c r="B1634" t="s">
        <v>4633</v>
      </c>
      <c r="C1634" s="2" t="s">
        <v>4632</v>
      </c>
      <c r="D1634">
        <v>26</v>
      </c>
      <c r="E1634">
        <v>103.88</v>
      </c>
      <c r="F1634" t="s">
        <v>4628</v>
      </c>
      <c r="G1634" t="str">
        <f t="shared" si="75"/>
        <v>SURF1 Mutation-Control</v>
      </c>
      <c r="H1634">
        <v>1613</v>
      </c>
      <c r="I1634">
        <v>9388</v>
      </c>
      <c r="J1634" s="1" t="s">
        <v>4620</v>
      </c>
      <c r="K1634">
        <f t="shared" si="76"/>
        <v>7776</v>
      </c>
      <c r="L1634">
        <v>4.5168083347699997E-3</v>
      </c>
      <c r="M1634" t="s">
        <v>1624</v>
      </c>
      <c r="N1634" t="s">
        <v>1625</v>
      </c>
      <c r="O1634">
        <v>1</v>
      </c>
      <c r="P1634">
        <v>1</v>
      </c>
      <c r="Q1634" s="7">
        <v>8309</v>
      </c>
      <c r="R1634" s="7">
        <v>8289</v>
      </c>
      <c r="S1634" t="s">
        <v>1626</v>
      </c>
      <c r="T1634" t="s">
        <v>4592</v>
      </c>
      <c r="U1634">
        <f t="shared" si="77"/>
        <v>6</v>
      </c>
    </row>
    <row r="1635" spans="1:21" customFormat="1" x14ac:dyDescent="0.25">
      <c r="A1635" t="s">
        <v>1570</v>
      </c>
      <c r="B1635" t="s">
        <v>4633</v>
      </c>
      <c r="C1635" s="2" t="s">
        <v>4632</v>
      </c>
      <c r="D1635">
        <v>26</v>
      </c>
      <c r="E1635">
        <v>103.88</v>
      </c>
      <c r="F1635" t="s">
        <v>4628</v>
      </c>
      <c r="G1635" t="str">
        <f t="shared" si="75"/>
        <v>SURF1 Mutation-Control</v>
      </c>
      <c r="H1635">
        <v>1632</v>
      </c>
      <c r="I1635">
        <v>9089</v>
      </c>
      <c r="J1635" s="1" t="s">
        <v>4620</v>
      </c>
      <c r="K1635">
        <f t="shared" si="76"/>
        <v>7458</v>
      </c>
      <c r="L1635">
        <v>1.2338151870300001E-2</v>
      </c>
      <c r="M1635" t="s">
        <v>1627</v>
      </c>
      <c r="N1635" t="s">
        <v>1628</v>
      </c>
      <c r="O1635">
        <v>1</v>
      </c>
      <c r="P1635">
        <v>1</v>
      </c>
      <c r="Q1635" s="7">
        <v>6941</v>
      </c>
      <c r="R1635" s="7">
        <v>2613</v>
      </c>
      <c r="S1635" t="s">
        <v>1629</v>
      </c>
      <c r="T1635" t="s">
        <v>4207</v>
      </c>
      <c r="U1635">
        <f t="shared" si="77"/>
        <v>1</v>
      </c>
    </row>
    <row r="1636" spans="1:21" customFormat="1" x14ac:dyDescent="0.25">
      <c r="A1636" t="s">
        <v>1570</v>
      </c>
      <c r="B1636" t="s">
        <v>4633</v>
      </c>
      <c r="C1636" s="2" t="s">
        <v>4632</v>
      </c>
      <c r="D1636">
        <v>26</v>
      </c>
      <c r="E1636">
        <v>103.88</v>
      </c>
      <c r="F1636" t="s">
        <v>4628</v>
      </c>
      <c r="G1636" t="str">
        <f t="shared" si="75"/>
        <v>SURF1 Mutation-Control</v>
      </c>
      <c r="H1636">
        <v>1688</v>
      </c>
      <c r="I1636">
        <v>9593</v>
      </c>
      <c r="J1636" s="1" t="s">
        <v>4620</v>
      </c>
      <c r="K1636">
        <f t="shared" si="76"/>
        <v>7906</v>
      </c>
      <c r="L1636">
        <v>1.50984009339E-2</v>
      </c>
      <c r="M1636" t="s">
        <v>1630</v>
      </c>
      <c r="N1636" t="s">
        <v>1631</v>
      </c>
      <c r="O1636">
        <v>3</v>
      </c>
      <c r="P1636">
        <v>1</v>
      </c>
      <c r="Q1636" s="7">
        <v>3766</v>
      </c>
      <c r="R1636" s="7">
        <v>4837</v>
      </c>
      <c r="S1636" t="s">
        <v>316</v>
      </c>
      <c r="T1636" t="s">
        <v>4201</v>
      </c>
      <c r="U1636">
        <f t="shared" si="77"/>
        <v>8</v>
      </c>
    </row>
    <row r="1637" spans="1:21" customFormat="1" x14ac:dyDescent="0.25">
      <c r="A1637" t="s">
        <v>1570</v>
      </c>
      <c r="B1637" t="s">
        <v>4633</v>
      </c>
      <c r="C1637" s="2" t="s">
        <v>4632</v>
      </c>
      <c r="D1637">
        <v>26</v>
      </c>
      <c r="E1637">
        <v>103.88</v>
      </c>
      <c r="F1637" t="s">
        <v>4628</v>
      </c>
      <c r="G1637" t="str">
        <f t="shared" si="75"/>
        <v>SURF1 Mutation-Control</v>
      </c>
      <c r="H1637">
        <v>1903</v>
      </c>
      <c r="I1637">
        <v>9671</v>
      </c>
      <c r="J1637" s="1" t="s">
        <v>4620</v>
      </c>
      <c r="K1637">
        <f t="shared" si="76"/>
        <v>7769</v>
      </c>
      <c r="L1637">
        <v>3.05081281743E-2</v>
      </c>
      <c r="M1637" t="s">
        <v>1632</v>
      </c>
      <c r="N1637" t="s">
        <v>1633</v>
      </c>
      <c r="O1637">
        <v>8</v>
      </c>
      <c r="P1637">
        <v>4</v>
      </c>
      <c r="Q1637" s="7">
        <v>10672</v>
      </c>
      <c r="R1637" s="7">
        <v>8689</v>
      </c>
      <c r="S1637" t="s">
        <v>328</v>
      </c>
      <c r="T1637" t="s">
        <v>4192</v>
      </c>
      <c r="U1637">
        <f t="shared" si="77"/>
        <v>9</v>
      </c>
    </row>
    <row r="1638" spans="1:21" customFormat="1" x14ac:dyDescent="0.25">
      <c r="A1638" t="s">
        <v>1570</v>
      </c>
      <c r="B1638" t="s">
        <v>4633</v>
      </c>
      <c r="C1638" s="2" t="s">
        <v>4632</v>
      </c>
      <c r="D1638">
        <v>26</v>
      </c>
      <c r="E1638">
        <v>103.88</v>
      </c>
      <c r="F1638" t="s">
        <v>4628</v>
      </c>
      <c r="G1638" t="str">
        <f t="shared" si="75"/>
        <v>SURF1 Mutation-Control</v>
      </c>
      <c r="H1638">
        <v>2161</v>
      </c>
      <c r="I1638">
        <v>9648</v>
      </c>
      <c r="J1638" s="1" t="s">
        <v>4620</v>
      </c>
      <c r="K1638">
        <f t="shared" si="76"/>
        <v>7488</v>
      </c>
      <c r="L1638">
        <v>3.5042877677599997E-2</v>
      </c>
      <c r="M1638" t="s">
        <v>1634</v>
      </c>
      <c r="N1638" t="s">
        <v>1635</v>
      </c>
      <c r="O1638">
        <v>2</v>
      </c>
      <c r="P1638">
        <v>8</v>
      </c>
      <c r="Q1638" s="7">
        <v>6196</v>
      </c>
      <c r="R1638" s="7">
        <v>6982</v>
      </c>
      <c r="S1638" t="s">
        <v>334</v>
      </c>
      <c r="T1638" t="s">
        <v>4263</v>
      </c>
      <c r="U1638">
        <f t="shared" si="77"/>
        <v>4</v>
      </c>
    </row>
    <row r="1639" spans="1:21" customFormat="1" x14ac:dyDescent="0.25">
      <c r="A1639" t="s">
        <v>1570</v>
      </c>
      <c r="B1639" t="s">
        <v>4633</v>
      </c>
      <c r="C1639" s="2" t="s">
        <v>4632</v>
      </c>
      <c r="D1639">
        <v>26</v>
      </c>
      <c r="E1639">
        <v>103.88</v>
      </c>
      <c r="F1639" t="s">
        <v>4628</v>
      </c>
      <c r="G1639" t="str">
        <f t="shared" si="75"/>
        <v>SURF1 Mutation-Control</v>
      </c>
      <c r="H1639">
        <v>2165</v>
      </c>
      <c r="I1639">
        <v>9517</v>
      </c>
      <c r="J1639" s="1" t="s">
        <v>4620</v>
      </c>
      <c r="K1639">
        <f t="shared" si="76"/>
        <v>7353</v>
      </c>
      <c r="L1639">
        <v>8.3233497674699997E-3</v>
      </c>
      <c r="M1639" t="s">
        <v>1636</v>
      </c>
      <c r="N1639" t="s">
        <v>1637</v>
      </c>
      <c r="O1639">
        <v>1</v>
      </c>
      <c r="P1639">
        <v>1</v>
      </c>
      <c r="Q1639" s="7">
        <v>6185</v>
      </c>
      <c r="R1639" s="7">
        <v>5650</v>
      </c>
      <c r="S1639" t="s">
        <v>1638</v>
      </c>
      <c r="T1639" t="s">
        <v>4251</v>
      </c>
      <c r="U1639">
        <f t="shared" si="77"/>
        <v>1</v>
      </c>
    </row>
    <row r="1640" spans="1:21" customFormat="1" x14ac:dyDescent="0.25">
      <c r="A1640" t="s">
        <v>1570</v>
      </c>
      <c r="B1640" t="s">
        <v>4633</v>
      </c>
      <c r="C1640" s="2" t="s">
        <v>4632</v>
      </c>
      <c r="D1640">
        <v>26</v>
      </c>
      <c r="E1640">
        <v>103.88</v>
      </c>
      <c r="F1640" t="s">
        <v>4628</v>
      </c>
      <c r="G1640" t="str">
        <f t="shared" si="75"/>
        <v>SURF1 Mutation-Control</v>
      </c>
      <c r="H1640">
        <v>2178</v>
      </c>
      <c r="I1640">
        <v>9664</v>
      </c>
      <c r="J1640" s="1" t="s">
        <v>4620</v>
      </c>
      <c r="K1640">
        <f t="shared" si="76"/>
        <v>7487</v>
      </c>
      <c r="L1640">
        <v>6.2990661547999999E-3</v>
      </c>
      <c r="M1640" t="s">
        <v>1639</v>
      </c>
      <c r="N1640" t="s">
        <v>1640</v>
      </c>
      <c r="O1640">
        <v>1</v>
      </c>
      <c r="P1640">
        <v>1</v>
      </c>
      <c r="Q1640" s="7">
        <v>5342</v>
      </c>
      <c r="R1640" s="7">
        <v>7720</v>
      </c>
      <c r="S1640" t="s">
        <v>343</v>
      </c>
      <c r="T1640" t="s">
        <v>4234</v>
      </c>
      <c r="U1640">
        <f t="shared" si="77"/>
        <v>3</v>
      </c>
    </row>
    <row r="1641" spans="1:21" customFormat="1" x14ac:dyDescent="0.25">
      <c r="A1641" t="s">
        <v>1570</v>
      </c>
      <c r="B1641" t="s">
        <v>4633</v>
      </c>
      <c r="C1641" s="2" t="s">
        <v>4632</v>
      </c>
      <c r="D1641">
        <v>26</v>
      </c>
      <c r="E1641">
        <v>103.88</v>
      </c>
      <c r="F1641" t="s">
        <v>4628</v>
      </c>
      <c r="G1641" t="str">
        <f t="shared" si="75"/>
        <v>SURF1 Mutation-Control</v>
      </c>
      <c r="H1641">
        <v>2212</v>
      </c>
      <c r="I1641">
        <v>9666</v>
      </c>
      <c r="J1641" s="1" t="s">
        <v>4620</v>
      </c>
      <c r="K1641">
        <f t="shared" si="76"/>
        <v>7455</v>
      </c>
      <c r="L1641">
        <v>1.9815766339799999E-2</v>
      </c>
      <c r="M1641" t="s">
        <v>1641</v>
      </c>
      <c r="N1641" t="s">
        <v>1642</v>
      </c>
      <c r="O1641">
        <v>2</v>
      </c>
      <c r="P1641">
        <v>1</v>
      </c>
      <c r="Q1641" s="7">
        <v>2728</v>
      </c>
      <c r="R1641" s="7">
        <v>7910</v>
      </c>
      <c r="S1641" t="s">
        <v>1643</v>
      </c>
      <c r="T1641" t="s">
        <v>4279</v>
      </c>
      <c r="U1641">
        <f t="shared" si="77"/>
        <v>4</v>
      </c>
    </row>
    <row r="1642" spans="1:21" customFormat="1" x14ac:dyDescent="0.25">
      <c r="A1642" t="s">
        <v>1570</v>
      </c>
      <c r="B1642" t="s">
        <v>4633</v>
      </c>
      <c r="C1642" s="2" t="s">
        <v>4632</v>
      </c>
      <c r="D1642">
        <v>26</v>
      </c>
      <c r="E1642">
        <v>103.88</v>
      </c>
      <c r="F1642" t="s">
        <v>4628</v>
      </c>
      <c r="G1642" t="str">
        <f t="shared" si="75"/>
        <v>SURF1 Mutation-Control</v>
      </c>
      <c r="H1642">
        <v>2216</v>
      </c>
      <c r="I1642">
        <v>9593</v>
      </c>
      <c r="J1642" s="1" t="s">
        <v>4620</v>
      </c>
      <c r="K1642">
        <f t="shared" si="76"/>
        <v>7378</v>
      </c>
      <c r="L1642">
        <v>1.26299900429E-2</v>
      </c>
      <c r="M1642" t="s">
        <v>1644</v>
      </c>
      <c r="N1642" t="s">
        <v>1631</v>
      </c>
      <c r="O1642">
        <v>1</v>
      </c>
      <c r="P1642">
        <v>1</v>
      </c>
      <c r="Q1642" s="7">
        <v>2479</v>
      </c>
      <c r="R1642" s="7">
        <v>4837</v>
      </c>
      <c r="S1642" t="s">
        <v>346</v>
      </c>
      <c r="T1642" t="s">
        <v>4411</v>
      </c>
      <c r="U1642">
        <f t="shared" si="77"/>
        <v>6</v>
      </c>
    </row>
    <row r="1643" spans="1:21" customFormat="1" x14ac:dyDescent="0.25">
      <c r="A1643" t="s">
        <v>1570</v>
      </c>
      <c r="B1643" t="s">
        <v>4633</v>
      </c>
      <c r="C1643" s="2" t="s">
        <v>4632</v>
      </c>
      <c r="D1643">
        <v>26</v>
      </c>
      <c r="E1643">
        <v>103.88</v>
      </c>
      <c r="F1643" t="s">
        <v>4628</v>
      </c>
      <c r="G1643" t="str">
        <f t="shared" si="75"/>
        <v>SURF1 Mutation-Control</v>
      </c>
      <c r="H1643">
        <v>2323</v>
      </c>
      <c r="I1643">
        <v>9724</v>
      </c>
      <c r="J1643" s="1" t="s">
        <v>4620</v>
      </c>
      <c r="K1643">
        <f t="shared" si="76"/>
        <v>7402</v>
      </c>
      <c r="L1643">
        <v>8.8223088278400006E-3</v>
      </c>
      <c r="M1643" t="s">
        <v>1645</v>
      </c>
      <c r="N1643" t="s">
        <v>1646</v>
      </c>
      <c r="O1643">
        <v>2</v>
      </c>
      <c r="P1643">
        <v>1</v>
      </c>
      <c r="Q1643" s="7">
        <v>6664</v>
      </c>
      <c r="R1643" s="7">
        <v>14212</v>
      </c>
      <c r="S1643" t="s">
        <v>352</v>
      </c>
      <c r="T1643" t="s">
        <v>4262</v>
      </c>
      <c r="U1643">
        <f t="shared" si="77"/>
        <v>2</v>
      </c>
    </row>
    <row r="1644" spans="1:21" customFormat="1" x14ac:dyDescent="0.25">
      <c r="A1644" t="s">
        <v>1570</v>
      </c>
      <c r="B1644" t="s">
        <v>4633</v>
      </c>
      <c r="C1644" s="2" t="s">
        <v>4632</v>
      </c>
      <c r="D1644">
        <v>26</v>
      </c>
      <c r="E1644">
        <v>103.88</v>
      </c>
      <c r="F1644" t="s">
        <v>4628</v>
      </c>
      <c r="G1644" t="str">
        <f t="shared" si="75"/>
        <v>SURF1 Mutation-Control</v>
      </c>
      <c r="H1644">
        <v>2350</v>
      </c>
      <c r="I1644">
        <v>9236</v>
      </c>
      <c r="J1644" s="1" t="s">
        <v>4620</v>
      </c>
      <c r="K1644">
        <f t="shared" si="76"/>
        <v>6887</v>
      </c>
      <c r="L1644">
        <v>5.4756912991600001E-3</v>
      </c>
      <c r="M1644" t="s">
        <v>1647</v>
      </c>
      <c r="N1644" t="s">
        <v>1648</v>
      </c>
      <c r="O1644">
        <v>1</v>
      </c>
      <c r="P1644">
        <v>1</v>
      </c>
      <c r="Q1644" s="7">
        <v>7105</v>
      </c>
      <c r="R1644" s="7">
        <v>3844</v>
      </c>
      <c r="S1644" t="s">
        <v>49</v>
      </c>
      <c r="U1644">
        <f t="shared" si="77"/>
        <v>0</v>
      </c>
    </row>
    <row r="1645" spans="1:21" customFormat="1" x14ac:dyDescent="0.25">
      <c r="A1645" t="s">
        <v>1570</v>
      </c>
      <c r="B1645" t="s">
        <v>4633</v>
      </c>
      <c r="C1645" s="2" t="s">
        <v>4632</v>
      </c>
      <c r="D1645">
        <v>26</v>
      </c>
      <c r="E1645">
        <v>103.88</v>
      </c>
      <c r="F1645" t="s">
        <v>4628</v>
      </c>
      <c r="G1645" t="str">
        <f t="shared" si="75"/>
        <v>SURF1 Mutation-Control</v>
      </c>
      <c r="H1645">
        <v>2353</v>
      </c>
      <c r="I1645">
        <v>9688</v>
      </c>
      <c r="J1645" s="1" t="s">
        <v>4620</v>
      </c>
      <c r="K1645">
        <f t="shared" si="76"/>
        <v>7336</v>
      </c>
      <c r="L1645">
        <v>6.9236308167000002E-3</v>
      </c>
      <c r="M1645" t="s">
        <v>1649</v>
      </c>
      <c r="N1645" t="s">
        <v>1650</v>
      </c>
      <c r="O1645">
        <v>2</v>
      </c>
      <c r="P1645">
        <v>1</v>
      </c>
      <c r="Q1645" s="7">
        <v>6979</v>
      </c>
      <c r="R1645" s="7">
        <v>11642</v>
      </c>
      <c r="S1645" t="s">
        <v>1651</v>
      </c>
      <c r="T1645" t="s">
        <v>4394</v>
      </c>
      <c r="U1645">
        <f t="shared" si="77"/>
        <v>2</v>
      </c>
    </row>
    <row r="1646" spans="1:21" customFormat="1" x14ac:dyDescent="0.25">
      <c r="A1646" t="s">
        <v>1570</v>
      </c>
      <c r="B1646" t="s">
        <v>4633</v>
      </c>
      <c r="C1646" s="2" t="s">
        <v>4632</v>
      </c>
      <c r="D1646">
        <v>26</v>
      </c>
      <c r="E1646">
        <v>103.88</v>
      </c>
      <c r="F1646" t="s">
        <v>4628</v>
      </c>
      <c r="G1646" t="str">
        <f t="shared" si="75"/>
        <v>SURF1 Mutation-Control</v>
      </c>
      <c r="H1646">
        <v>2482</v>
      </c>
      <c r="I1646">
        <v>8909</v>
      </c>
      <c r="J1646" s="1" t="s">
        <v>4620</v>
      </c>
      <c r="K1646">
        <f t="shared" si="76"/>
        <v>6428</v>
      </c>
      <c r="L1646">
        <v>5.0825287772099997E-3</v>
      </c>
      <c r="M1646" t="s">
        <v>1652</v>
      </c>
      <c r="N1646" t="s">
        <v>1653</v>
      </c>
      <c r="O1646">
        <v>1</v>
      </c>
      <c r="P1646">
        <v>1</v>
      </c>
      <c r="Q1646" s="7">
        <v>9282</v>
      </c>
      <c r="R1646" s="7">
        <v>5232</v>
      </c>
      <c r="S1646" t="s">
        <v>1654</v>
      </c>
      <c r="T1646" t="s">
        <v>4602</v>
      </c>
      <c r="U1646">
        <f t="shared" si="77"/>
        <v>7</v>
      </c>
    </row>
    <row r="1647" spans="1:21" customFormat="1" x14ac:dyDescent="0.25">
      <c r="A1647" t="s">
        <v>1570</v>
      </c>
      <c r="B1647" t="s">
        <v>4633</v>
      </c>
      <c r="C1647" s="2" t="s">
        <v>4632</v>
      </c>
      <c r="D1647">
        <v>26</v>
      </c>
      <c r="E1647">
        <v>103.88</v>
      </c>
      <c r="F1647" t="s">
        <v>4628</v>
      </c>
      <c r="G1647" t="str">
        <f t="shared" si="75"/>
        <v>SURF1 Mutation-Control</v>
      </c>
      <c r="H1647">
        <v>3189</v>
      </c>
      <c r="I1647">
        <v>8307</v>
      </c>
      <c r="J1647" s="1" t="s">
        <v>4620</v>
      </c>
      <c r="K1647">
        <f t="shared" si="76"/>
        <v>5119</v>
      </c>
      <c r="L1647">
        <v>8.4813676750399997E-3</v>
      </c>
      <c r="M1647" t="s">
        <v>1655</v>
      </c>
      <c r="N1647" t="s">
        <v>1656</v>
      </c>
      <c r="O1647">
        <v>2</v>
      </c>
      <c r="P1647">
        <v>1</v>
      </c>
      <c r="Q1647" s="7">
        <v>12790</v>
      </c>
      <c r="R1647" s="7">
        <v>4505</v>
      </c>
      <c r="S1647" t="s">
        <v>1514</v>
      </c>
      <c r="T1647" t="s">
        <v>4193</v>
      </c>
      <c r="U1647">
        <f t="shared" si="77"/>
        <v>7</v>
      </c>
    </row>
    <row r="1648" spans="1:21" customFormat="1" x14ac:dyDescent="0.25">
      <c r="A1648" t="s">
        <v>1570</v>
      </c>
      <c r="B1648" t="s">
        <v>4633</v>
      </c>
      <c r="C1648" s="2" t="s">
        <v>4632</v>
      </c>
      <c r="D1648">
        <v>26</v>
      </c>
      <c r="E1648">
        <v>103.88</v>
      </c>
      <c r="F1648" t="s">
        <v>4628</v>
      </c>
      <c r="G1648" t="str">
        <f t="shared" si="75"/>
        <v>SURF1 Mutation-Control</v>
      </c>
      <c r="H1648">
        <v>3279</v>
      </c>
      <c r="I1648">
        <v>9587</v>
      </c>
      <c r="J1648" s="1" t="s">
        <v>4620</v>
      </c>
      <c r="K1648">
        <f t="shared" si="76"/>
        <v>6309</v>
      </c>
      <c r="L1648">
        <v>5.3587528937599996E-3</v>
      </c>
      <c r="M1648" t="s">
        <v>1657</v>
      </c>
      <c r="N1648" t="s">
        <v>1658</v>
      </c>
      <c r="O1648">
        <v>1</v>
      </c>
      <c r="P1648">
        <v>1</v>
      </c>
      <c r="Q1648" s="7">
        <v>9562</v>
      </c>
      <c r="R1648" s="7">
        <v>4555</v>
      </c>
      <c r="S1648" t="s">
        <v>1659</v>
      </c>
      <c r="T1648" t="s">
        <v>4357</v>
      </c>
      <c r="U1648">
        <f t="shared" si="77"/>
        <v>3</v>
      </c>
    </row>
    <row r="1649" spans="1:21" customFormat="1" x14ac:dyDescent="0.25">
      <c r="A1649" t="s">
        <v>1570</v>
      </c>
      <c r="B1649" t="s">
        <v>4633</v>
      </c>
      <c r="C1649" s="2" t="s">
        <v>4632</v>
      </c>
      <c r="D1649">
        <v>26</v>
      </c>
      <c r="E1649">
        <v>103.88</v>
      </c>
      <c r="F1649" t="s">
        <v>4628</v>
      </c>
      <c r="G1649" t="str">
        <f t="shared" si="75"/>
        <v>SURF1 Mutation-Control</v>
      </c>
      <c r="H1649">
        <v>3617</v>
      </c>
      <c r="I1649">
        <v>9720</v>
      </c>
      <c r="J1649" s="1" t="s">
        <v>4620</v>
      </c>
      <c r="K1649">
        <f t="shared" si="76"/>
        <v>6104</v>
      </c>
      <c r="L1649">
        <v>5.3476469587999996E-3</v>
      </c>
      <c r="M1649" t="s">
        <v>1660</v>
      </c>
      <c r="N1649" t="s">
        <v>1661</v>
      </c>
      <c r="O1649">
        <v>1</v>
      </c>
      <c r="P1649">
        <v>1</v>
      </c>
      <c r="Q1649" s="7">
        <v>5615</v>
      </c>
      <c r="R1649" s="7">
        <v>13962</v>
      </c>
      <c r="S1649" t="s">
        <v>103</v>
      </c>
      <c r="T1649" t="s">
        <v>4246</v>
      </c>
      <c r="U1649">
        <f t="shared" si="77"/>
        <v>4</v>
      </c>
    </row>
    <row r="1650" spans="1:21" customFormat="1" x14ac:dyDescent="0.25">
      <c r="A1650" t="s">
        <v>1570</v>
      </c>
      <c r="B1650" t="s">
        <v>4633</v>
      </c>
      <c r="C1650" s="2" t="s">
        <v>4632</v>
      </c>
      <c r="D1650">
        <v>26</v>
      </c>
      <c r="E1650">
        <v>103.88</v>
      </c>
      <c r="F1650" t="s">
        <v>4628</v>
      </c>
      <c r="G1650" t="str">
        <f t="shared" si="75"/>
        <v>SURF1 Mutation-Control</v>
      </c>
      <c r="H1650">
        <v>3760</v>
      </c>
      <c r="I1650">
        <v>9703</v>
      </c>
      <c r="J1650" s="1" t="s">
        <v>4620</v>
      </c>
      <c r="K1650">
        <f t="shared" si="76"/>
        <v>5944</v>
      </c>
      <c r="L1650">
        <v>2.0410202217E-2</v>
      </c>
      <c r="M1650" t="s">
        <v>1662</v>
      </c>
      <c r="N1650" t="s">
        <v>1663</v>
      </c>
      <c r="O1650">
        <v>3</v>
      </c>
      <c r="P1650">
        <v>2</v>
      </c>
      <c r="Q1650" s="7">
        <v>7305</v>
      </c>
      <c r="R1650" s="7">
        <v>12926</v>
      </c>
      <c r="S1650" t="s">
        <v>1664</v>
      </c>
      <c r="T1650" t="s">
        <v>4322</v>
      </c>
      <c r="U1650">
        <f t="shared" si="77"/>
        <v>3</v>
      </c>
    </row>
    <row r="1651" spans="1:21" customFormat="1" x14ac:dyDescent="0.25">
      <c r="A1651" t="s">
        <v>1570</v>
      </c>
      <c r="B1651" t="s">
        <v>4633</v>
      </c>
      <c r="C1651" s="2" t="s">
        <v>4632</v>
      </c>
      <c r="D1651">
        <v>26</v>
      </c>
      <c r="E1651">
        <v>103.88</v>
      </c>
      <c r="F1651" t="s">
        <v>4628</v>
      </c>
      <c r="G1651" t="str">
        <f t="shared" si="75"/>
        <v>SURF1 Mutation-Control</v>
      </c>
      <c r="H1651">
        <v>3790</v>
      </c>
      <c r="I1651">
        <v>9716</v>
      </c>
      <c r="J1651" s="1" t="s">
        <v>4620</v>
      </c>
      <c r="K1651">
        <f t="shared" si="76"/>
        <v>5927</v>
      </c>
      <c r="L1651">
        <v>5.0737955660900003E-3</v>
      </c>
      <c r="M1651" t="s">
        <v>1665</v>
      </c>
      <c r="N1651" t="s">
        <v>1666</v>
      </c>
      <c r="O1651">
        <v>1</v>
      </c>
      <c r="P1651">
        <v>2</v>
      </c>
      <c r="Q1651" s="7">
        <v>5313</v>
      </c>
      <c r="R1651" s="7">
        <v>13587</v>
      </c>
      <c r="S1651" t="s">
        <v>1110</v>
      </c>
      <c r="T1651" t="s">
        <v>4545</v>
      </c>
      <c r="U1651">
        <f t="shared" si="77"/>
        <v>4</v>
      </c>
    </row>
    <row r="1652" spans="1:21" customFormat="1" x14ac:dyDescent="0.25">
      <c r="A1652" t="s">
        <v>1570</v>
      </c>
      <c r="B1652" t="s">
        <v>4633</v>
      </c>
      <c r="C1652" s="2" t="s">
        <v>4632</v>
      </c>
      <c r="D1652">
        <v>26</v>
      </c>
      <c r="E1652">
        <v>103.88</v>
      </c>
      <c r="F1652" t="s">
        <v>4628</v>
      </c>
      <c r="G1652" t="str">
        <f t="shared" si="75"/>
        <v>SURF1 Mutation-Control</v>
      </c>
      <c r="H1652">
        <v>3795</v>
      </c>
      <c r="I1652">
        <v>9726</v>
      </c>
      <c r="J1652" s="1" t="s">
        <v>4620</v>
      </c>
      <c r="K1652">
        <f t="shared" si="76"/>
        <v>5932</v>
      </c>
      <c r="L1652">
        <v>3.7420024838700001E-2</v>
      </c>
      <c r="M1652" t="s">
        <v>1667</v>
      </c>
      <c r="N1652" t="s">
        <v>1668</v>
      </c>
      <c r="O1652">
        <v>5</v>
      </c>
      <c r="P1652">
        <v>1</v>
      </c>
      <c r="Q1652" s="7">
        <v>4965</v>
      </c>
      <c r="R1652" s="7">
        <v>14068</v>
      </c>
      <c r="S1652" t="s">
        <v>439</v>
      </c>
      <c r="T1652" t="s">
        <v>4247</v>
      </c>
      <c r="U1652">
        <f t="shared" si="77"/>
        <v>5</v>
      </c>
    </row>
    <row r="1653" spans="1:21" customFormat="1" x14ac:dyDescent="0.25">
      <c r="A1653" t="s">
        <v>1570</v>
      </c>
      <c r="B1653" t="s">
        <v>4633</v>
      </c>
      <c r="C1653" s="2" t="s">
        <v>4632</v>
      </c>
      <c r="D1653">
        <v>26</v>
      </c>
      <c r="E1653">
        <v>103.88</v>
      </c>
      <c r="F1653" t="s">
        <v>4628</v>
      </c>
      <c r="G1653" t="str">
        <f t="shared" si="75"/>
        <v>SURF1 Mutation-Control</v>
      </c>
      <c r="H1653">
        <v>3877</v>
      </c>
      <c r="I1653">
        <v>9742</v>
      </c>
      <c r="J1653" s="1" t="s">
        <v>4620</v>
      </c>
      <c r="K1653">
        <f t="shared" si="76"/>
        <v>5866</v>
      </c>
      <c r="L1653">
        <v>5.2107013729499998E-3</v>
      </c>
      <c r="M1653" t="s">
        <v>1669</v>
      </c>
      <c r="N1653" t="s">
        <v>1670</v>
      </c>
      <c r="O1653">
        <v>2</v>
      </c>
      <c r="P1653">
        <v>1</v>
      </c>
      <c r="Q1653" s="7">
        <v>10099</v>
      </c>
      <c r="R1653" s="7">
        <v>14543</v>
      </c>
      <c r="S1653" t="s">
        <v>1671</v>
      </c>
      <c r="T1653" t="s">
        <v>4248</v>
      </c>
      <c r="U1653">
        <f t="shared" si="77"/>
        <v>5</v>
      </c>
    </row>
    <row r="1654" spans="1:21" customFormat="1" x14ac:dyDescent="0.25">
      <c r="A1654" t="s">
        <v>1570</v>
      </c>
      <c r="B1654" t="s">
        <v>4633</v>
      </c>
      <c r="C1654" s="2" t="s">
        <v>4632</v>
      </c>
      <c r="D1654">
        <v>26</v>
      </c>
      <c r="E1654">
        <v>103.88</v>
      </c>
      <c r="F1654" t="s">
        <v>4628</v>
      </c>
      <c r="G1654" t="str">
        <f t="shared" si="75"/>
        <v>SURF1 Mutation-Control</v>
      </c>
      <c r="H1654">
        <v>3977</v>
      </c>
      <c r="I1654">
        <v>9651</v>
      </c>
      <c r="J1654" s="1" t="s">
        <v>4620</v>
      </c>
      <c r="K1654">
        <f t="shared" si="76"/>
        <v>5675</v>
      </c>
      <c r="L1654">
        <v>5.6256908239299998E-3</v>
      </c>
      <c r="M1654" t="s">
        <v>1672</v>
      </c>
      <c r="N1654" t="s">
        <v>1673</v>
      </c>
      <c r="O1654">
        <v>1</v>
      </c>
      <c r="P1654">
        <v>1</v>
      </c>
      <c r="Q1654" s="7">
        <v>8660</v>
      </c>
      <c r="R1654" s="7">
        <v>7205</v>
      </c>
      <c r="S1654" t="s">
        <v>1674</v>
      </c>
      <c r="T1654" t="s">
        <v>4603</v>
      </c>
      <c r="U1654">
        <f t="shared" si="77"/>
        <v>5</v>
      </c>
    </row>
    <row r="1655" spans="1:21" customFormat="1" x14ac:dyDescent="0.25">
      <c r="A1655" t="s">
        <v>1570</v>
      </c>
      <c r="B1655" t="s">
        <v>4633</v>
      </c>
      <c r="C1655" s="2" t="s">
        <v>4632</v>
      </c>
      <c r="D1655">
        <v>26</v>
      </c>
      <c r="E1655">
        <v>103.88</v>
      </c>
      <c r="F1655" t="s">
        <v>4628</v>
      </c>
      <c r="G1655" t="str">
        <f t="shared" si="75"/>
        <v>SURF1 Mutation-Control</v>
      </c>
      <c r="H1655">
        <v>4088</v>
      </c>
      <c r="I1655">
        <v>8106</v>
      </c>
      <c r="J1655" s="1" t="s">
        <v>4620</v>
      </c>
      <c r="K1655">
        <f t="shared" si="76"/>
        <v>4019</v>
      </c>
      <c r="L1655">
        <v>2.0877822711399999E-2</v>
      </c>
      <c r="M1655" t="s">
        <v>1675</v>
      </c>
      <c r="N1655" t="s">
        <v>1676</v>
      </c>
      <c r="O1655">
        <v>1</v>
      </c>
      <c r="P1655">
        <v>2</v>
      </c>
      <c r="Q1655" s="7">
        <v>3002</v>
      </c>
      <c r="R1655" s="7">
        <v>11842</v>
      </c>
      <c r="S1655" t="s">
        <v>1677</v>
      </c>
      <c r="T1655" t="s">
        <v>4322</v>
      </c>
      <c r="U1655">
        <f t="shared" si="77"/>
        <v>3</v>
      </c>
    </row>
    <row r="1656" spans="1:21" customFormat="1" x14ac:dyDescent="0.25">
      <c r="A1656" t="s">
        <v>1570</v>
      </c>
      <c r="B1656" t="s">
        <v>4633</v>
      </c>
      <c r="C1656" s="2" t="s">
        <v>4632</v>
      </c>
      <c r="D1656">
        <v>26</v>
      </c>
      <c r="E1656">
        <v>103.88</v>
      </c>
      <c r="F1656" t="s">
        <v>4628</v>
      </c>
      <c r="G1656" t="str">
        <f t="shared" si="75"/>
        <v>SURF1 Mutation-Control</v>
      </c>
      <c r="H1656">
        <v>4186</v>
      </c>
      <c r="I1656">
        <v>9510</v>
      </c>
      <c r="J1656" s="1" t="s">
        <v>4620</v>
      </c>
      <c r="K1656">
        <f t="shared" si="76"/>
        <v>5325</v>
      </c>
      <c r="L1656">
        <v>3.8157249090500001E-2</v>
      </c>
      <c r="M1656" t="s">
        <v>1678</v>
      </c>
      <c r="N1656" t="s">
        <v>1679</v>
      </c>
      <c r="O1656">
        <v>4</v>
      </c>
      <c r="P1656">
        <v>1</v>
      </c>
      <c r="Q1656" s="7">
        <v>3826</v>
      </c>
      <c r="R1656" s="7">
        <v>6046</v>
      </c>
      <c r="S1656" t="s">
        <v>1297</v>
      </c>
      <c r="T1656" t="s">
        <v>4554</v>
      </c>
      <c r="U1656">
        <f t="shared" si="77"/>
        <v>8</v>
      </c>
    </row>
    <row r="1657" spans="1:21" customFormat="1" x14ac:dyDescent="0.25">
      <c r="A1657" t="s">
        <v>1570</v>
      </c>
      <c r="B1657" t="s">
        <v>4633</v>
      </c>
      <c r="C1657" s="2" t="s">
        <v>4632</v>
      </c>
      <c r="D1657">
        <v>26</v>
      </c>
      <c r="E1657">
        <v>103.88</v>
      </c>
      <c r="F1657" t="s">
        <v>4628</v>
      </c>
      <c r="G1657" t="str">
        <f t="shared" si="75"/>
        <v>SURF1 Mutation-Control</v>
      </c>
      <c r="H1657">
        <v>4317</v>
      </c>
      <c r="I1657">
        <v>7956</v>
      </c>
      <c r="J1657" s="1" t="s">
        <v>4620</v>
      </c>
      <c r="K1657">
        <f t="shared" si="76"/>
        <v>3640</v>
      </c>
      <c r="L1657">
        <v>4.1568547410300001E-3</v>
      </c>
      <c r="M1657" t="s">
        <v>1680</v>
      </c>
      <c r="N1657" t="s">
        <v>1681</v>
      </c>
      <c r="O1657">
        <v>2</v>
      </c>
      <c r="P1657">
        <v>1</v>
      </c>
      <c r="Q1657" s="7">
        <v>10972</v>
      </c>
      <c r="R1657" s="7">
        <v>8938</v>
      </c>
      <c r="S1657" t="s">
        <v>1682</v>
      </c>
      <c r="T1657" t="s">
        <v>4212</v>
      </c>
      <c r="U1657">
        <f t="shared" si="77"/>
        <v>4</v>
      </c>
    </row>
    <row r="1658" spans="1:21" customFormat="1" x14ac:dyDescent="0.25">
      <c r="A1658" t="s">
        <v>1570</v>
      </c>
      <c r="B1658" t="s">
        <v>4633</v>
      </c>
      <c r="C1658" s="2" t="s">
        <v>4632</v>
      </c>
      <c r="D1658">
        <v>26</v>
      </c>
      <c r="E1658">
        <v>103.88</v>
      </c>
      <c r="F1658" t="s">
        <v>4628</v>
      </c>
      <c r="G1658" t="str">
        <f t="shared" si="75"/>
        <v>SURF1 Mutation-Control</v>
      </c>
      <c r="H1658">
        <v>4377</v>
      </c>
      <c r="I1658">
        <v>9412</v>
      </c>
      <c r="J1658" s="1" t="s">
        <v>4620</v>
      </c>
      <c r="K1658">
        <f t="shared" si="76"/>
        <v>5036</v>
      </c>
      <c r="L1658">
        <v>6.0942935527199997E-3</v>
      </c>
      <c r="M1658" t="s">
        <v>1683</v>
      </c>
      <c r="N1658" t="s">
        <v>1684</v>
      </c>
      <c r="O1658">
        <v>1</v>
      </c>
      <c r="P1658">
        <v>2</v>
      </c>
      <c r="Q1658" s="7">
        <v>11552</v>
      </c>
      <c r="R1658" s="7">
        <v>8313</v>
      </c>
      <c r="S1658" t="s">
        <v>657</v>
      </c>
      <c r="T1658" t="s">
        <v>4391</v>
      </c>
      <c r="U1658">
        <f t="shared" si="77"/>
        <v>6</v>
      </c>
    </row>
    <row r="1659" spans="1:21" customFormat="1" x14ac:dyDescent="0.25">
      <c r="A1659" t="s">
        <v>1570</v>
      </c>
      <c r="B1659" t="s">
        <v>4633</v>
      </c>
      <c r="C1659" s="2" t="s">
        <v>4632</v>
      </c>
      <c r="D1659">
        <v>26</v>
      </c>
      <c r="E1659">
        <v>103.88</v>
      </c>
      <c r="F1659" t="s">
        <v>4628</v>
      </c>
      <c r="G1659" t="str">
        <f t="shared" si="75"/>
        <v>SURF1 Mutation-Control</v>
      </c>
      <c r="H1659">
        <v>4686</v>
      </c>
      <c r="I1659">
        <v>8680</v>
      </c>
      <c r="J1659" s="1" t="s">
        <v>4620</v>
      </c>
      <c r="K1659">
        <f t="shared" si="76"/>
        <v>3995</v>
      </c>
      <c r="L1659">
        <v>1.7951896671799999E-2</v>
      </c>
      <c r="M1659" t="s">
        <v>1685</v>
      </c>
      <c r="N1659" t="s">
        <v>1686</v>
      </c>
      <c r="O1659">
        <v>1</v>
      </c>
      <c r="P1659">
        <v>1</v>
      </c>
      <c r="Q1659" s="7">
        <v>4986</v>
      </c>
      <c r="R1659" s="7">
        <v>1369</v>
      </c>
      <c r="S1659" t="s">
        <v>1687</v>
      </c>
      <c r="T1659" t="s">
        <v>4300</v>
      </c>
      <c r="U1659">
        <f t="shared" si="77"/>
        <v>3</v>
      </c>
    </row>
    <row r="1660" spans="1:21" customFormat="1" x14ac:dyDescent="0.25">
      <c r="A1660" t="s">
        <v>1570</v>
      </c>
      <c r="B1660" t="s">
        <v>4633</v>
      </c>
      <c r="C1660" s="2" t="s">
        <v>4632</v>
      </c>
      <c r="D1660">
        <v>26</v>
      </c>
      <c r="E1660">
        <v>103.88</v>
      </c>
      <c r="F1660" t="s">
        <v>4628</v>
      </c>
      <c r="G1660" t="str">
        <f t="shared" si="75"/>
        <v>SURF1 Mutation-Control</v>
      </c>
      <c r="H1660">
        <v>4910</v>
      </c>
      <c r="I1660">
        <v>9170</v>
      </c>
      <c r="J1660" s="1" t="s">
        <v>4620</v>
      </c>
      <c r="K1660">
        <f t="shared" si="76"/>
        <v>4261</v>
      </c>
      <c r="L1660">
        <v>9.5908258033300005E-3</v>
      </c>
      <c r="M1660" t="s">
        <v>1688</v>
      </c>
      <c r="N1660" t="s">
        <v>1689</v>
      </c>
      <c r="O1660">
        <v>1</v>
      </c>
      <c r="P1660">
        <v>1</v>
      </c>
      <c r="Q1660" s="7">
        <v>5231</v>
      </c>
      <c r="R1660" s="7">
        <v>2969</v>
      </c>
      <c r="S1660" t="s">
        <v>1690</v>
      </c>
      <c r="T1660" t="s">
        <v>4251</v>
      </c>
      <c r="U1660">
        <f t="shared" si="77"/>
        <v>1</v>
      </c>
    </row>
    <row r="1661" spans="1:21" customFormat="1" x14ac:dyDescent="0.25">
      <c r="A1661" t="s">
        <v>1570</v>
      </c>
      <c r="B1661" t="s">
        <v>4633</v>
      </c>
      <c r="C1661" s="2" t="s">
        <v>4632</v>
      </c>
      <c r="D1661">
        <v>26</v>
      </c>
      <c r="E1661">
        <v>103.88</v>
      </c>
      <c r="F1661" t="s">
        <v>4628</v>
      </c>
      <c r="G1661" t="str">
        <f t="shared" si="75"/>
        <v>SURF1 Mutation-Control</v>
      </c>
      <c r="H1661">
        <v>5083</v>
      </c>
      <c r="I1661">
        <v>8816</v>
      </c>
      <c r="J1661" s="1" t="s">
        <v>4620</v>
      </c>
      <c r="K1661">
        <f t="shared" si="76"/>
        <v>3734</v>
      </c>
      <c r="L1661">
        <v>2.8022008848400001E-2</v>
      </c>
      <c r="M1661" t="s">
        <v>1691</v>
      </c>
      <c r="N1661" t="s">
        <v>1692</v>
      </c>
      <c r="O1661">
        <v>1</v>
      </c>
      <c r="P1661">
        <v>2</v>
      </c>
      <c r="Q1661" s="7">
        <v>2228</v>
      </c>
      <c r="R1661" s="7">
        <v>5120</v>
      </c>
      <c r="S1661" t="s">
        <v>1322</v>
      </c>
      <c r="T1661" t="s">
        <v>4557</v>
      </c>
      <c r="U1661">
        <f t="shared" si="77"/>
        <v>6</v>
      </c>
    </row>
    <row r="1662" spans="1:21" customFormat="1" x14ac:dyDescent="0.25">
      <c r="A1662" t="s">
        <v>1570</v>
      </c>
      <c r="B1662" t="s">
        <v>4633</v>
      </c>
      <c r="C1662" s="2" t="s">
        <v>4632</v>
      </c>
      <c r="D1662">
        <v>26</v>
      </c>
      <c r="E1662">
        <v>103.88</v>
      </c>
      <c r="F1662" t="s">
        <v>4628</v>
      </c>
      <c r="G1662" t="str">
        <f t="shared" si="75"/>
        <v>SURF1 Mutation-Control</v>
      </c>
      <c r="H1662">
        <v>9656</v>
      </c>
      <c r="I1662">
        <v>15857</v>
      </c>
      <c r="J1662" s="1" t="s">
        <v>4620</v>
      </c>
      <c r="K1662">
        <f t="shared" si="76"/>
        <v>6202</v>
      </c>
      <c r="L1662">
        <v>3.3761424462200001E-3</v>
      </c>
      <c r="M1662" t="s">
        <v>1693</v>
      </c>
      <c r="N1662" t="s">
        <v>1694</v>
      </c>
      <c r="O1662">
        <v>2</v>
      </c>
      <c r="P1662">
        <v>1</v>
      </c>
      <c r="Q1662" s="7">
        <v>15563</v>
      </c>
      <c r="R1662" s="7">
        <v>6416</v>
      </c>
      <c r="S1662" t="s">
        <v>1123</v>
      </c>
      <c r="T1662" t="s">
        <v>4546</v>
      </c>
      <c r="U1662">
        <f t="shared" si="77"/>
        <v>5</v>
      </c>
    </row>
    <row r="1663" spans="1:21" customFormat="1" x14ac:dyDescent="0.25">
      <c r="A1663" t="s">
        <v>1570</v>
      </c>
      <c r="B1663" t="s">
        <v>4633</v>
      </c>
      <c r="C1663" s="2" t="s">
        <v>4632</v>
      </c>
      <c r="D1663">
        <v>26</v>
      </c>
      <c r="E1663">
        <v>103.88</v>
      </c>
      <c r="F1663" t="s">
        <v>4628</v>
      </c>
      <c r="G1663" t="str">
        <f t="shared" si="75"/>
        <v>SURF1 Mutation-Control</v>
      </c>
      <c r="H1663">
        <v>9788</v>
      </c>
      <c r="I1663">
        <v>173</v>
      </c>
      <c r="J1663" t="s">
        <v>4944</v>
      </c>
      <c r="K1663">
        <f t="shared" si="76"/>
        <v>6954</v>
      </c>
      <c r="L1663">
        <v>2.4926292045100002E-3</v>
      </c>
      <c r="M1663" t="s">
        <v>1695</v>
      </c>
      <c r="N1663" t="s">
        <v>1696</v>
      </c>
      <c r="O1663">
        <v>1</v>
      </c>
      <c r="P1663">
        <v>1</v>
      </c>
      <c r="Q1663" s="7">
        <v>23339</v>
      </c>
      <c r="R1663" s="7">
        <v>17336</v>
      </c>
      <c r="S1663" t="s">
        <v>40</v>
      </c>
      <c r="T1663" t="s">
        <v>4298</v>
      </c>
      <c r="U1663">
        <f t="shared" si="77"/>
        <v>4</v>
      </c>
    </row>
    <row r="1664" spans="1:21" customFormat="1" x14ac:dyDescent="0.25">
      <c r="A1664" t="s">
        <v>1570</v>
      </c>
      <c r="B1664" t="s">
        <v>4633</v>
      </c>
      <c r="C1664" s="2" t="s">
        <v>4632</v>
      </c>
      <c r="D1664">
        <v>26</v>
      </c>
      <c r="E1664">
        <v>103.88</v>
      </c>
      <c r="F1664" t="s">
        <v>4628</v>
      </c>
      <c r="G1664" t="str">
        <f t="shared" si="75"/>
        <v>SURF1 Mutation-Control</v>
      </c>
      <c r="H1664">
        <v>10724</v>
      </c>
      <c r="I1664">
        <v>15047</v>
      </c>
      <c r="J1664" s="1" t="s">
        <v>4620</v>
      </c>
      <c r="K1664">
        <f t="shared" si="76"/>
        <v>4324</v>
      </c>
      <c r="L1664">
        <v>2.3337718061399999E-3</v>
      </c>
      <c r="M1664" t="s">
        <v>1697</v>
      </c>
      <c r="N1664" t="s">
        <v>1698</v>
      </c>
      <c r="O1664">
        <v>1</v>
      </c>
      <c r="P1664">
        <v>1</v>
      </c>
      <c r="Q1664" s="7">
        <v>16373</v>
      </c>
      <c r="R1664" s="7">
        <v>18342</v>
      </c>
      <c r="S1664" t="s">
        <v>1699</v>
      </c>
      <c r="T1664" t="s">
        <v>4599</v>
      </c>
      <c r="U1664">
        <f t="shared" si="77"/>
        <v>6</v>
      </c>
    </row>
    <row r="1665" spans="1:21" customFormat="1" x14ac:dyDescent="0.25">
      <c r="A1665" t="s">
        <v>3945</v>
      </c>
      <c r="B1665" t="s">
        <v>4633</v>
      </c>
      <c r="C1665" s="2" t="s">
        <v>4632</v>
      </c>
      <c r="D1665">
        <v>33</v>
      </c>
      <c r="E1665">
        <v>151.75</v>
      </c>
      <c r="F1665" t="s">
        <v>4628</v>
      </c>
      <c r="G1665" t="str">
        <f t="shared" si="75"/>
        <v>SURF1 Mutation-Control</v>
      </c>
      <c r="H1665">
        <v>631</v>
      </c>
      <c r="I1665">
        <v>9566</v>
      </c>
      <c r="J1665" s="1" t="s">
        <v>4620</v>
      </c>
      <c r="K1665">
        <f t="shared" si="76"/>
        <v>8936</v>
      </c>
      <c r="L1665">
        <v>3.6548993061E-3</v>
      </c>
      <c r="M1665" t="s">
        <v>3946</v>
      </c>
      <c r="N1665" t="s">
        <v>3947</v>
      </c>
      <c r="O1665">
        <v>1</v>
      </c>
      <c r="P1665">
        <v>1</v>
      </c>
      <c r="Q1665" s="7">
        <v>9045</v>
      </c>
      <c r="R1665" s="7">
        <v>10748</v>
      </c>
      <c r="S1665" t="s">
        <v>53</v>
      </c>
      <c r="T1665" t="s">
        <v>4255</v>
      </c>
      <c r="U1665">
        <f t="shared" si="77"/>
        <v>9</v>
      </c>
    </row>
    <row r="1666" spans="1:21" customFormat="1" x14ac:dyDescent="0.25">
      <c r="A1666" t="s">
        <v>3945</v>
      </c>
      <c r="B1666" t="s">
        <v>4633</v>
      </c>
      <c r="C1666" s="2" t="s">
        <v>4632</v>
      </c>
      <c r="D1666">
        <v>33</v>
      </c>
      <c r="E1666">
        <v>151.75</v>
      </c>
      <c r="F1666" t="s">
        <v>4628</v>
      </c>
      <c r="G1666" t="str">
        <f t="shared" si="75"/>
        <v>SURF1 Mutation-Control</v>
      </c>
      <c r="H1666">
        <v>637</v>
      </c>
      <c r="I1666">
        <v>8486</v>
      </c>
      <c r="J1666" s="1" t="s">
        <v>4620</v>
      </c>
      <c r="K1666">
        <f t="shared" si="76"/>
        <v>7850</v>
      </c>
      <c r="L1666">
        <v>7.6687127092399998E-2</v>
      </c>
      <c r="M1666" t="s">
        <v>3948</v>
      </c>
      <c r="N1666" t="s">
        <v>3949</v>
      </c>
      <c r="O1666">
        <v>1</v>
      </c>
      <c r="P1666">
        <v>4</v>
      </c>
      <c r="Q1666" s="7">
        <v>9144</v>
      </c>
      <c r="R1666" s="7">
        <v>2276</v>
      </c>
      <c r="S1666" t="s">
        <v>18</v>
      </c>
      <c r="T1666" t="s">
        <v>4181</v>
      </c>
      <c r="U1666">
        <f t="shared" si="77"/>
        <v>8</v>
      </c>
    </row>
    <row r="1667" spans="1:21" customFormat="1" x14ac:dyDescent="0.25">
      <c r="A1667" t="s">
        <v>3945</v>
      </c>
      <c r="B1667" t="s">
        <v>4633</v>
      </c>
      <c r="C1667" s="2" t="s">
        <v>4632</v>
      </c>
      <c r="D1667">
        <v>33</v>
      </c>
      <c r="E1667">
        <v>151.75</v>
      </c>
      <c r="F1667" t="s">
        <v>4628</v>
      </c>
      <c r="G1667" t="str">
        <f t="shared" ref="G1667:G1730" si="78">CONCATENATE(C1667,"-",F1667)</f>
        <v>SURF1 Mutation-Control</v>
      </c>
      <c r="H1667">
        <v>642</v>
      </c>
      <c r="I1667">
        <v>8689</v>
      </c>
      <c r="J1667" s="1" t="s">
        <v>4620</v>
      </c>
      <c r="K1667">
        <f t="shared" ref="K1667:K1730" si="79">IF(H1667&lt;I1667,I1667-H1667+1,16569-H1667+I1667)</f>
        <v>8048</v>
      </c>
      <c r="L1667">
        <v>7.9812713600500001E-3</v>
      </c>
      <c r="M1667" t="s">
        <v>3950</v>
      </c>
      <c r="N1667" t="s">
        <v>3951</v>
      </c>
      <c r="O1667">
        <v>1</v>
      </c>
      <c r="P1667">
        <v>2</v>
      </c>
      <c r="Q1667" s="7">
        <v>9429</v>
      </c>
      <c r="R1667" s="7">
        <v>3005</v>
      </c>
      <c r="S1667" t="s">
        <v>127</v>
      </c>
      <c r="T1667" t="s">
        <v>4185</v>
      </c>
      <c r="U1667">
        <f t="shared" ref="U1667:U1730" si="80">LEN(T1667)</f>
        <v>8</v>
      </c>
    </row>
    <row r="1668" spans="1:21" customFormat="1" x14ac:dyDescent="0.25">
      <c r="A1668" t="s">
        <v>3945</v>
      </c>
      <c r="B1668" t="s">
        <v>4633</v>
      </c>
      <c r="C1668" s="2" t="s">
        <v>4632</v>
      </c>
      <c r="D1668">
        <v>33</v>
      </c>
      <c r="E1668">
        <v>151.75</v>
      </c>
      <c r="F1668" t="s">
        <v>4628</v>
      </c>
      <c r="G1668" t="str">
        <f t="shared" si="78"/>
        <v>SURF1 Mutation-Control</v>
      </c>
      <c r="H1668">
        <v>646</v>
      </c>
      <c r="I1668">
        <v>8481</v>
      </c>
      <c r="J1668" s="1" t="s">
        <v>4620</v>
      </c>
      <c r="K1668">
        <f t="shared" si="79"/>
        <v>7836</v>
      </c>
      <c r="L1668">
        <v>2.0830867878900001E-2</v>
      </c>
      <c r="M1668" t="s">
        <v>3952</v>
      </c>
      <c r="N1668" t="s">
        <v>3953</v>
      </c>
      <c r="O1668">
        <v>1</v>
      </c>
      <c r="P1668">
        <v>1</v>
      </c>
      <c r="Q1668" s="7">
        <v>9318</v>
      </c>
      <c r="R1668" s="7">
        <v>2199</v>
      </c>
      <c r="S1668" t="s">
        <v>49</v>
      </c>
      <c r="U1668">
        <f t="shared" si="80"/>
        <v>0</v>
      </c>
    </row>
    <row r="1669" spans="1:21" customFormat="1" x14ac:dyDescent="0.25">
      <c r="A1669" t="s">
        <v>3945</v>
      </c>
      <c r="B1669" t="s">
        <v>4633</v>
      </c>
      <c r="C1669" s="2" t="s">
        <v>4632</v>
      </c>
      <c r="D1669">
        <v>33</v>
      </c>
      <c r="E1669">
        <v>151.75</v>
      </c>
      <c r="F1669" t="s">
        <v>4628</v>
      </c>
      <c r="G1669" t="str">
        <f t="shared" si="78"/>
        <v>SURF1 Mutation-Control</v>
      </c>
      <c r="H1669">
        <v>646</v>
      </c>
      <c r="I1669">
        <v>9432</v>
      </c>
      <c r="J1669" s="1" t="s">
        <v>4620</v>
      </c>
      <c r="K1669">
        <f t="shared" si="79"/>
        <v>8787</v>
      </c>
      <c r="L1669">
        <v>6.1570392559299999E-3</v>
      </c>
      <c r="M1669" t="s">
        <v>3954</v>
      </c>
      <c r="N1669" t="s">
        <v>3955</v>
      </c>
      <c r="O1669">
        <v>1</v>
      </c>
      <c r="P1669">
        <v>2</v>
      </c>
      <c r="Q1669" s="7">
        <v>9737</v>
      </c>
      <c r="R1669" s="7">
        <v>14215</v>
      </c>
      <c r="S1669" t="s">
        <v>49</v>
      </c>
      <c r="U1669">
        <f t="shared" si="80"/>
        <v>0</v>
      </c>
    </row>
    <row r="1670" spans="1:21" customFormat="1" x14ac:dyDescent="0.25">
      <c r="A1670" t="s">
        <v>3945</v>
      </c>
      <c r="B1670" t="s">
        <v>4633</v>
      </c>
      <c r="C1670" s="2" t="s">
        <v>4632</v>
      </c>
      <c r="D1670">
        <v>33</v>
      </c>
      <c r="E1670">
        <v>151.75</v>
      </c>
      <c r="F1670" t="s">
        <v>4628</v>
      </c>
      <c r="G1670" t="str">
        <f t="shared" si="78"/>
        <v>SURF1 Mutation-Control</v>
      </c>
      <c r="H1670">
        <v>659</v>
      </c>
      <c r="I1670">
        <v>8829</v>
      </c>
      <c r="J1670" s="1" t="s">
        <v>4620</v>
      </c>
      <c r="K1670">
        <f t="shared" si="79"/>
        <v>8171</v>
      </c>
      <c r="L1670">
        <v>5.5906585004500001E-3</v>
      </c>
      <c r="M1670" t="s">
        <v>3956</v>
      </c>
      <c r="N1670" t="s">
        <v>3957</v>
      </c>
      <c r="O1670">
        <v>2</v>
      </c>
      <c r="P1670">
        <v>2</v>
      </c>
      <c r="Q1670" s="7">
        <v>11842</v>
      </c>
      <c r="R1670" s="7">
        <v>10172</v>
      </c>
      <c r="S1670" t="s">
        <v>133</v>
      </c>
      <c r="T1670" t="s">
        <v>4195</v>
      </c>
      <c r="U1670">
        <f t="shared" si="80"/>
        <v>7</v>
      </c>
    </row>
    <row r="1671" spans="1:21" customFormat="1" x14ac:dyDescent="0.25">
      <c r="A1671" t="s">
        <v>3945</v>
      </c>
      <c r="B1671" t="s">
        <v>4633</v>
      </c>
      <c r="C1671" s="2" t="s">
        <v>4632</v>
      </c>
      <c r="D1671">
        <v>33</v>
      </c>
      <c r="E1671">
        <v>151.75</v>
      </c>
      <c r="F1671" t="s">
        <v>4628</v>
      </c>
      <c r="G1671" t="str">
        <f t="shared" si="78"/>
        <v>SURF1 Mutation-Control</v>
      </c>
      <c r="H1671">
        <v>677</v>
      </c>
      <c r="I1671">
        <v>9499</v>
      </c>
      <c r="J1671" s="1" t="s">
        <v>4620</v>
      </c>
      <c r="K1671">
        <f t="shared" si="79"/>
        <v>8823</v>
      </c>
      <c r="L1671">
        <v>1.24600154293E-2</v>
      </c>
      <c r="M1671" t="s">
        <v>3958</v>
      </c>
      <c r="N1671" t="s">
        <v>3959</v>
      </c>
      <c r="O1671">
        <v>3</v>
      </c>
      <c r="P1671">
        <v>4</v>
      </c>
      <c r="Q1671" s="7">
        <v>13610</v>
      </c>
      <c r="R1671" s="7">
        <v>13210</v>
      </c>
      <c r="S1671" t="s">
        <v>136</v>
      </c>
      <c r="T1671" t="s">
        <v>4355</v>
      </c>
      <c r="U1671">
        <f t="shared" si="80"/>
        <v>3</v>
      </c>
    </row>
    <row r="1672" spans="1:21" customFormat="1" x14ac:dyDescent="0.25">
      <c r="A1672" t="s">
        <v>3945</v>
      </c>
      <c r="B1672" t="s">
        <v>4633</v>
      </c>
      <c r="C1672" s="2" t="s">
        <v>4632</v>
      </c>
      <c r="D1672">
        <v>33</v>
      </c>
      <c r="E1672">
        <v>151.75</v>
      </c>
      <c r="F1672" t="s">
        <v>4628</v>
      </c>
      <c r="G1672" t="str">
        <f t="shared" si="78"/>
        <v>SURF1 Mutation-Control</v>
      </c>
      <c r="H1672">
        <v>690</v>
      </c>
      <c r="I1672">
        <v>9390</v>
      </c>
      <c r="J1672" s="1" t="s">
        <v>4620</v>
      </c>
      <c r="K1672">
        <f t="shared" si="79"/>
        <v>8701</v>
      </c>
      <c r="L1672">
        <v>7.5211667074099996E-3</v>
      </c>
      <c r="M1672" t="s">
        <v>3960</v>
      </c>
      <c r="N1672" t="s">
        <v>3961</v>
      </c>
      <c r="O1672">
        <v>1</v>
      </c>
      <c r="P1672">
        <v>5</v>
      </c>
      <c r="Q1672" s="7">
        <v>14794</v>
      </c>
      <c r="R1672" s="7">
        <v>13796</v>
      </c>
      <c r="S1672" t="s">
        <v>480</v>
      </c>
      <c r="T1672" t="s">
        <v>4308</v>
      </c>
      <c r="U1672">
        <f t="shared" si="80"/>
        <v>4</v>
      </c>
    </row>
    <row r="1673" spans="1:21" customFormat="1" x14ac:dyDescent="0.25">
      <c r="A1673" t="s">
        <v>3945</v>
      </c>
      <c r="B1673" t="s">
        <v>4633</v>
      </c>
      <c r="C1673" s="2" t="s">
        <v>4632</v>
      </c>
      <c r="D1673">
        <v>33</v>
      </c>
      <c r="E1673">
        <v>151.75</v>
      </c>
      <c r="F1673" t="s">
        <v>4628</v>
      </c>
      <c r="G1673" t="str">
        <f t="shared" si="78"/>
        <v>SURF1 Mutation-Control</v>
      </c>
      <c r="H1673">
        <v>691</v>
      </c>
      <c r="I1673">
        <v>9220</v>
      </c>
      <c r="J1673" s="1" t="s">
        <v>4620</v>
      </c>
      <c r="K1673">
        <f t="shared" si="79"/>
        <v>8530</v>
      </c>
      <c r="L1673">
        <v>7.0621686992200002E-3</v>
      </c>
      <c r="M1673" t="s">
        <v>3962</v>
      </c>
      <c r="N1673" t="s">
        <v>3963</v>
      </c>
      <c r="O1673">
        <v>4</v>
      </c>
      <c r="P1673">
        <v>1</v>
      </c>
      <c r="Q1673" s="7">
        <v>15223</v>
      </c>
      <c r="R1673" s="7">
        <v>7084</v>
      </c>
      <c r="S1673" t="s">
        <v>1347</v>
      </c>
      <c r="T1673" t="s">
        <v>4327</v>
      </c>
      <c r="U1673">
        <f t="shared" si="80"/>
        <v>7</v>
      </c>
    </row>
    <row r="1674" spans="1:21" customFormat="1" x14ac:dyDescent="0.25">
      <c r="A1674" t="s">
        <v>3945</v>
      </c>
      <c r="B1674" t="s">
        <v>4633</v>
      </c>
      <c r="C1674" s="2" t="s">
        <v>4632</v>
      </c>
      <c r="D1674">
        <v>33</v>
      </c>
      <c r="E1674">
        <v>151.75</v>
      </c>
      <c r="F1674" t="s">
        <v>4628</v>
      </c>
      <c r="G1674" t="str">
        <f t="shared" si="78"/>
        <v>SURF1 Mutation-Control</v>
      </c>
      <c r="H1674">
        <v>697</v>
      </c>
      <c r="I1674">
        <v>9735</v>
      </c>
      <c r="J1674" s="1" t="s">
        <v>4620</v>
      </c>
      <c r="K1674">
        <f t="shared" si="79"/>
        <v>9039</v>
      </c>
      <c r="L1674">
        <v>6.5518997936800001E-3</v>
      </c>
      <c r="M1674" t="s">
        <v>3964</v>
      </c>
      <c r="N1674" t="s">
        <v>3965</v>
      </c>
      <c r="O1674">
        <v>3</v>
      </c>
      <c r="P1674">
        <v>4</v>
      </c>
      <c r="Q1674" s="7">
        <v>15524</v>
      </c>
      <c r="R1674" s="7">
        <v>18973</v>
      </c>
      <c r="S1674" t="s">
        <v>148</v>
      </c>
      <c r="T1674" t="s">
        <v>4259</v>
      </c>
      <c r="U1674">
        <f t="shared" si="80"/>
        <v>5</v>
      </c>
    </row>
    <row r="1675" spans="1:21" customFormat="1" x14ac:dyDescent="0.25">
      <c r="A1675" t="s">
        <v>3945</v>
      </c>
      <c r="B1675" t="s">
        <v>4633</v>
      </c>
      <c r="C1675" s="2" t="s">
        <v>4632</v>
      </c>
      <c r="D1675">
        <v>33</v>
      </c>
      <c r="E1675">
        <v>151.75</v>
      </c>
      <c r="F1675" t="s">
        <v>4628</v>
      </c>
      <c r="G1675" t="str">
        <f t="shared" si="78"/>
        <v>SURF1 Mutation-Control</v>
      </c>
      <c r="H1675">
        <v>715</v>
      </c>
      <c r="I1675">
        <v>9642</v>
      </c>
      <c r="J1675" s="1" t="s">
        <v>4620</v>
      </c>
      <c r="K1675">
        <f t="shared" si="79"/>
        <v>8928</v>
      </c>
      <c r="L1675">
        <v>7.3973766462799998E-3</v>
      </c>
      <c r="M1675" t="s">
        <v>3966</v>
      </c>
      <c r="N1675" t="s">
        <v>3967</v>
      </c>
      <c r="O1675">
        <v>4</v>
      </c>
      <c r="P1675">
        <v>3</v>
      </c>
      <c r="Q1675" s="7">
        <v>18151</v>
      </c>
      <c r="R1675" s="7">
        <v>13708</v>
      </c>
      <c r="S1675" t="s">
        <v>992</v>
      </c>
      <c r="T1675" t="s">
        <v>4261</v>
      </c>
      <c r="U1675">
        <f t="shared" si="80"/>
        <v>4</v>
      </c>
    </row>
    <row r="1676" spans="1:21" customFormat="1" x14ac:dyDescent="0.25">
      <c r="A1676" t="s">
        <v>3945</v>
      </c>
      <c r="B1676" t="s">
        <v>4633</v>
      </c>
      <c r="C1676" s="2" t="s">
        <v>4632</v>
      </c>
      <c r="D1676">
        <v>33</v>
      </c>
      <c r="E1676">
        <v>151.75</v>
      </c>
      <c r="F1676" t="s">
        <v>4628</v>
      </c>
      <c r="G1676" t="str">
        <f t="shared" si="78"/>
        <v>SURF1 Mutation-Control</v>
      </c>
      <c r="H1676">
        <v>720</v>
      </c>
      <c r="I1676">
        <v>9568</v>
      </c>
      <c r="J1676" s="1" t="s">
        <v>4620</v>
      </c>
      <c r="K1676">
        <f t="shared" si="79"/>
        <v>8849</v>
      </c>
      <c r="L1676">
        <v>1.4548663372E-2</v>
      </c>
      <c r="M1676" t="s">
        <v>3968</v>
      </c>
      <c r="N1676" t="s">
        <v>3969</v>
      </c>
      <c r="O1676">
        <v>5</v>
      </c>
      <c r="P1676">
        <v>6</v>
      </c>
      <c r="Q1676" s="7">
        <v>18235</v>
      </c>
      <c r="R1676" s="7">
        <v>10352</v>
      </c>
      <c r="S1676" t="s">
        <v>160</v>
      </c>
      <c r="T1676" t="s">
        <v>4213</v>
      </c>
      <c r="U1676">
        <f t="shared" si="80"/>
        <v>6</v>
      </c>
    </row>
    <row r="1677" spans="1:21" customFormat="1" x14ac:dyDescent="0.25">
      <c r="A1677" t="s">
        <v>3945</v>
      </c>
      <c r="B1677" t="s">
        <v>4633</v>
      </c>
      <c r="C1677" s="2" t="s">
        <v>4632</v>
      </c>
      <c r="D1677">
        <v>33</v>
      </c>
      <c r="E1677">
        <v>151.75</v>
      </c>
      <c r="F1677" t="s">
        <v>4628</v>
      </c>
      <c r="G1677" t="str">
        <f t="shared" si="78"/>
        <v>SURF1 Mutation-Control</v>
      </c>
      <c r="H1677">
        <v>723</v>
      </c>
      <c r="I1677">
        <v>8283</v>
      </c>
      <c r="J1677" s="1" t="s">
        <v>4620</v>
      </c>
      <c r="K1677">
        <f t="shared" si="79"/>
        <v>7561</v>
      </c>
      <c r="L1677">
        <v>1.75965782966E-2</v>
      </c>
      <c r="M1677" t="s">
        <v>3970</v>
      </c>
      <c r="N1677" t="s">
        <v>3971</v>
      </c>
      <c r="O1677">
        <v>7</v>
      </c>
      <c r="P1677">
        <v>6</v>
      </c>
      <c r="Q1677" s="7">
        <v>18364</v>
      </c>
      <c r="R1677" s="7">
        <v>12274</v>
      </c>
      <c r="S1677" t="s">
        <v>163</v>
      </c>
      <c r="T1677" t="s">
        <v>4214</v>
      </c>
      <c r="U1677">
        <f t="shared" si="80"/>
        <v>7</v>
      </c>
    </row>
    <row r="1678" spans="1:21" customFormat="1" x14ac:dyDescent="0.25">
      <c r="A1678" t="s">
        <v>3945</v>
      </c>
      <c r="B1678" t="s">
        <v>4633</v>
      </c>
      <c r="C1678" s="2" t="s">
        <v>4632</v>
      </c>
      <c r="D1678">
        <v>33</v>
      </c>
      <c r="E1678">
        <v>151.75</v>
      </c>
      <c r="F1678" t="s">
        <v>4628</v>
      </c>
      <c r="G1678" t="str">
        <f t="shared" si="78"/>
        <v>SURF1 Mutation-Control</v>
      </c>
      <c r="H1678">
        <v>723</v>
      </c>
      <c r="I1678">
        <v>9085</v>
      </c>
      <c r="J1678" s="1" t="s">
        <v>4620</v>
      </c>
      <c r="K1678">
        <f t="shared" si="79"/>
        <v>8363</v>
      </c>
      <c r="L1678">
        <v>8.4922703634200004E-3</v>
      </c>
      <c r="M1678" t="s">
        <v>3972</v>
      </c>
      <c r="N1678" t="s">
        <v>3973</v>
      </c>
      <c r="O1678">
        <v>3</v>
      </c>
      <c r="P1678">
        <v>2</v>
      </c>
      <c r="Q1678" s="7">
        <v>18364</v>
      </c>
      <c r="R1678" s="7">
        <v>5193</v>
      </c>
      <c r="S1678" t="s">
        <v>166</v>
      </c>
      <c r="T1678" t="s">
        <v>4214</v>
      </c>
      <c r="U1678">
        <f t="shared" si="80"/>
        <v>7</v>
      </c>
    </row>
    <row r="1679" spans="1:21" customFormat="1" x14ac:dyDescent="0.25">
      <c r="A1679" t="s">
        <v>3945</v>
      </c>
      <c r="B1679" t="s">
        <v>4633</v>
      </c>
      <c r="C1679" s="2" t="s">
        <v>4632</v>
      </c>
      <c r="D1679">
        <v>33</v>
      </c>
      <c r="E1679">
        <v>151.75</v>
      </c>
      <c r="F1679" t="s">
        <v>4628</v>
      </c>
      <c r="G1679" t="str">
        <f t="shared" si="78"/>
        <v>SURF1 Mutation-Control</v>
      </c>
      <c r="H1679">
        <v>726</v>
      </c>
      <c r="I1679">
        <v>9111</v>
      </c>
      <c r="J1679" s="1" t="s">
        <v>4620</v>
      </c>
      <c r="K1679">
        <f t="shared" si="79"/>
        <v>8386</v>
      </c>
      <c r="L1679">
        <v>5.6119949306900003E-3</v>
      </c>
      <c r="M1679" t="s">
        <v>3974</v>
      </c>
      <c r="N1679" t="s">
        <v>3975</v>
      </c>
      <c r="O1679">
        <v>1</v>
      </c>
      <c r="P1679">
        <v>1</v>
      </c>
      <c r="Q1679" s="7">
        <v>18252</v>
      </c>
      <c r="R1679" s="7">
        <v>5388</v>
      </c>
      <c r="S1679" t="s">
        <v>3976</v>
      </c>
      <c r="T1679" t="s">
        <v>4604</v>
      </c>
      <c r="U1679">
        <f t="shared" si="80"/>
        <v>5</v>
      </c>
    </row>
    <row r="1680" spans="1:21" customFormat="1" x14ac:dyDescent="0.25">
      <c r="A1680" t="s">
        <v>3945</v>
      </c>
      <c r="B1680" t="s">
        <v>4633</v>
      </c>
      <c r="C1680" s="2" t="s">
        <v>4632</v>
      </c>
      <c r="D1680">
        <v>33</v>
      </c>
      <c r="E1680">
        <v>151.75</v>
      </c>
      <c r="F1680" t="s">
        <v>4628</v>
      </c>
      <c r="G1680" t="str">
        <f t="shared" si="78"/>
        <v>SURF1 Mutation-Control</v>
      </c>
      <c r="H1680">
        <v>757</v>
      </c>
      <c r="I1680">
        <v>9686</v>
      </c>
      <c r="J1680" s="1" t="s">
        <v>4620</v>
      </c>
      <c r="K1680">
        <f t="shared" si="79"/>
        <v>8930</v>
      </c>
      <c r="L1680">
        <v>2.23195895124E-3</v>
      </c>
      <c r="M1680" t="s">
        <v>3977</v>
      </c>
      <c r="N1680" t="s">
        <v>717</v>
      </c>
      <c r="O1680">
        <v>1</v>
      </c>
      <c r="P1680">
        <v>1</v>
      </c>
      <c r="Q1680" s="7">
        <v>20325</v>
      </c>
      <c r="R1680" s="7">
        <v>17706</v>
      </c>
      <c r="S1680" t="s">
        <v>1366</v>
      </c>
      <c r="T1680" t="s">
        <v>4362</v>
      </c>
      <c r="U1680">
        <f t="shared" si="80"/>
        <v>8</v>
      </c>
    </row>
    <row r="1681" spans="1:21" customFormat="1" x14ac:dyDescent="0.25">
      <c r="A1681" t="s">
        <v>3945</v>
      </c>
      <c r="B1681" t="s">
        <v>4633</v>
      </c>
      <c r="C1681" s="2" t="s">
        <v>4632</v>
      </c>
      <c r="D1681">
        <v>33</v>
      </c>
      <c r="E1681">
        <v>151.75</v>
      </c>
      <c r="F1681" t="s">
        <v>4628</v>
      </c>
      <c r="G1681" t="str">
        <f t="shared" si="78"/>
        <v>SURF1 Mutation-Control</v>
      </c>
      <c r="H1681">
        <v>769</v>
      </c>
      <c r="I1681">
        <v>8665</v>
      </c>
      <c r="J1681" s="1" t="s">
        <v>4620</v>
      </c>
      <c r="K1681">
        <f t="shared" si="79"/>
        <v>7897</v>
      </c>
      <c r="L1681">
        <v>3.34887729489E-2</v>
      </c>
      <c r="M1681" t="s">
        <v>3978</v>
      </c>
      <c r="N1681" t="s">
        <v>3979</v>
      </c>
      <c r="O1681">
        <v>2</v>
      </c>
      <c r="P1681">
        <v>3</v>
      </c>
      <c r="Q1681" s="7">
        <v>20458</v>
      </c>
      <c r="R1681" s="7">
        <v>2389</v>
      </c>
      <c r="S1681" t="s">
        <v>109</v>
      </c>
      <c r="T1681" t="s">
        <v>4265</v>
      </c>
      <c r="U1681">
        <f t="shared" si="80"/>
        <v>5</v>
      </c>
    </row>
    <row r="1682" spans="1:21" customFormat="1" x14ac:dyDescent="0.25">
      <c r="A1682" t="s">
        <v>3945</v>
      </c>
      <c r="B1682" t="s">
        <v>4633</v>
      </c>
      <c r="C1682" s="2" t="s">
        <v>4632</v>
      </c>
      <c r="D1682">
        <v>33</v>
      </c>
      <c r="E1682">
        <v>151.75</v>
      </c>
      <c r="F1682" t="s">
        <v>4628</v>
      </c>
      <c r="G1682" t="str">
        <f t="shared" si="78"/>
        <v>SURF1 Mutation-Control</v>
      </c>
      <c r="H1682">
        <v>777</v>
      </c>
      <c r="I1682">
        <v>8685</v>
      </c>
      <c r="J1682" s="1" t="s">
        <v>4620</v>
      </c>
      <c r="K1682">
        <f t="shared" si="79"/>
        <v>7909</v>
      </c>
      <c r="L1682">
        <v>1.5920616428800001E-2</v>
      </c>
      <c r="M1682" t="s">
        <v>3980</v>
      </c>
      <c r="N1682" t="s">
        <v>3981</v>
      </c>
      <c r="O1682">
        <v>2</v>
      </c>
      <c r="P1682">
        <v>4</v>
      </c>
      <c r="Q1682" s="7">
        <v>21178</v>
      </c>
      <c r="R1682" s="7">
        <v>2903</v>
      </c>
      <c r="S1682" t="s">
        <v>1000</v>
      </c>
      <c r="T1682" t="s">
        <v>4330</v>
      </c>
      <c r="U1682">
        <f t="shared" si="80"/>
        <v>8</v>
      </c>
    </row>
    <row r="1683" spans="1:21" customFormat="1" x14ac:dyDescent="0.25">
      <c r="A1683" t="s">
        <v>3945</v>
      </c>
      <c r="B1683" t="s">
        <v>4633</v>
      </c>
      <c r="C1683" s="2" t="s">
        <v>4632</v>
      </c>
      <c r="D1683">
        <v>33</v>
      </c>
      <c r="E1683">
        <v>151.75</v>
      </c>
      <c r="F1683" t="s">
        <v>4628</v>
      </c>
      <c r="G1683" t="str">
        <f t="shared" si="78"/>
        <v>SURF1 Mutation-Control</v>
      </c>
      <c r="H1683">
        <v>778</v>
      </c>
      <c r="I1683">
        <v>6856</v>
      </c>
      <c r="J1683" s="1" t="s">
        <v>4620</v>
      </c>
      <c r="K1683">
        <f t="shared" si="79"/>
        <v>6079</v>
      </c>
      <c r="L1683">
        <v>1.23712622491E-3</v>
      </c>
      <c r="M1683" t="s">
        <v>3982</v>
      </c>
      <c r="N1683" t="s">
        <v>3983</v>
      </c>
      <c r="O1683">
        <v>1</v>
      </c>
      <c r="P1683">
        <v>1</v>
      </c>
      <c r="Q1683" s="7">
        <v>21059</v>
      </c>
      <c r="R1683" s="7">
        <v>21201</v>
      </c>
      <c r="S1683" t="s">
        <v>3984</v>
      </c>
      <c r="T1683" t="s">
        <v>4364</v>
      </c>
      <c r="U1683">
        <f t="shared" si="80"/>
        <v>5</v>
      </c>
    </row>
    <row r="1684" spans="1:21" customFormat="1" x14ac:dyDescent="0.25">
      <c r="A1684" t="s">
        <v>3945</v>
      </c>
      <c r="B1684" t="s">
        <v>4633</v>
      </c>
      <c r="C1684" s="2" t="s">
        <v>4632</v>
      </c>
      <c r="D1684">
        <v>33</v>
      </c>
      <c r="E1684">
        <v>151.75</v>
      </c>
      <c r="F1684" t="s">
        <v>4628</v>
      </c>
      <c r="G1684" t="str">
        <f t="shared" si="78"/>
        <v>SURF1 Mutation-Control</v>
      </c>
      <c r="H1684">
        <v>778</v>
      </c>
      <c r="I1684">
        <v>8675</v>
      </c>
      <c r="J1684" s="1" t="s">
        <v>4620</v>
      </c>
      <c r="K1684">
        <f t="shared" si="79"/>
        <v>7898</v>
      </c>
      <c r="L1684">
        <v>1.4120988683600001E-2</v>
      </c>
      <c r="M1684" t="s">
        <v>3982</v>
      </c>
      <c r="N1684" t="s">
        <v>3985</v>
      </c>
      <c r="O1684">
        <v>1</v>
      </c>
      <c r="P1684">
        <v>2</v>
      </c>
      <c r="Q1684" s="7">
        <v>21059</v>
      </c>
      <c r="R1684" s="7">
        <v>2474</v>
      </c>
      <c r="S1684" t="s">
        <v>2643</v>
      </c>
      <c r="T1684" t="s">
        <v>4364</v>
      </c>
      <c r="U1684">
        <f t="shared" si="80"/>
        <v>5</v>
      </c>
    </row>
    <row r="1685" spans="1:21" customFormat="1" x14ac:dyDescent="0.25">
      <c r="A1685" t="s">
        <v>3945</v>
      </c>
      <c r="B1685" t="s">
        <v>4633</v>
      </c>
      <c r="C1685" s="2" t="s">
        <v>4632</v>
      </c>
      <c r="D1685">
        <v>33</v>
      </c>
      <c r="E1685">
        <v>151.75</v>
      </c>
      <c r="F1685" t="s">
        <v>4628</v>
      </c>
      <c r="G1685" t="str">
        <f t="shared" si="78"/>
        <v>SURF1 Mutation-Control</v>
      </c>
      <c r="H1685">
        <v>789</v>
      </c>
      <c r="I1685">
        <v>9519</v>
      </c>
      <c r="J1685" s="1" t="s">
        <v>4620</v>
      </c>
      <c r="K1685">
        <f t="shared" si="79"/>
        <v>8731</v>
      </c>
      <c r="L1685">
        <v>1.6122611289899998E-2</v>
      </c>
      <c r="M1685" t="s">
        <v>3986</v>
      </c>
      <c r="N1685" t="s">
        <v>3987</v>
      </c>
      <c r="O1685">
        <v>12</v>
      </c>
      <c r="P1685">
        <v>4</v>
      </c>
      <c r="Q1685" s="7">
        <v>21848</v>
      </c>
      <c r="R1685" s="7">
        <v>11978</v>
      </c>
      <c r="S1685" t="s">
        <v>98</v>
      </c>
      <c r="T1685" t="s">
        <v>4217</v>
      </c>
      <c r="U1685">
        <f t="shared" si="80"/>
        <v>9</v>
      </c>
    </row>
    <row r="1686" spans="1:21" customFormat="1" x14ac:dyDescent="0.25">
      <c r="A1686" t="s">
        <v>3945</v>
      </c>
      <c r="B1686" t="s">
        <v>4633</v>
      </c>
      <c r="C1686" s="2" t="s">
        <v>4632</v>
      </c>
      <c r="D1686">
        <v>33</v>
      </c>
      <c r="E1686">
        <v>151.75</v>
      </c>
      <c r="F1686" t="s">
        <v>4628</v>
      </c>
      <c r="G1686" t="str">
        <f t="shared" si="78"/>
        <v>SURF1 Mutation-Control</v>
      </c>
      <c r="H1686">
        <v>791</v>
      </c>
      <c r="I1686">
        <v>8829</v>
      </c>
      <c r="J1686" s="1" t="s">
        <v>4620</v>
      </c>
      <c r="K1686">
        <f t="shared" si="79"/>
        <v>8039</v>
      </c>
      <c r="L1686">
        <v>7.5168665797299998E-3</v>
      </c>
      <c r="M1686" t="s">
        <v>3988</v>
      </c>
      <c r="N1686" t="s">
        <v>3989</v>
      </c>
      <c r="O1686">
        <v>2</v>
      </c>
      <c r="P1686">
        <v>3</v>
      </c>
      <c r="Q1686" s="7">
        <v>21678</v>
      </c>
      <c r="R1686" s="7">
        <v>10172</v>
      </c>
      <c r="S1686" t="s">
        <v>184</v>
      </c>
      <c r="T1686" t="s">
        <v>4267</v>
      </c>
      <c r="U1686">
        <f t="shared" si="80"/>
        <v>8</v>
      </c>
    </row>
    <row r="1687" spans="1:21" customFormat="1" x14ac:dyDescent="0.25">
      <c r="A1687" t="s">
        <v>3945</v>
      </c>
      <c r="B1687" t="s">
        <v>4633</v>
      </c>
      <c r="C1687" s="2" t="s">
        <v>4632</v>
      </c>
      <c r="D1687">
        <v>33</v>
      </c>
      <c r="E1687">
        <v>151.75</v>
      </c>
      <c r="F1687" t="s">
        <v>4628</v>
      </c>
      <c r="G1687" t="str">
        <f t="shared" si="78"/>
        <v>SURF1 Mutation-Control</v>
      </c>
      <c r="H1687">
        <v>791</v>
      </c>
      <c r="I1687">
        <v>9060</v>
      </c>
      <c r="J1687" s="1" t="s">
        <v>4620</v>
      </c>
      <c r="K1687">
        <f t="shared" si="79"/>
        <v>8270</v>
      </c>
      <c r="L1687">
        <v>2.9802075040000001E-3</v>
      </c>
      <c r="M1687" t="s">
        <v>3990</v>
      </c>
      <c r="N1687" t="s">
        <v>3991</v>
      </c>
      <c r="O1687">
        <v>1</v>
      </c>
      <c r="P1687">
        <v>1</v>
      </c>
      <c r="Q1687" s="7">
        <v>21678</v>
      </c>
      <c r="R1687" s="7">
        <v>5400</v>
      </c>
      <c r="S1687" t="s">
        <v>733</v>
      </c>
      <c r="T1687" t="s">
        <v>4268</v>
      </c>
      <c r="U1687">
        <f t="shared" si="80"/>
        <v>6</v>
      </c>
    </row>
    <row r="1688" spans="1:21" customFormat="1" x14ac:dyDescent="0.25">
      <c r="A1688" t="s">
        <v>3945</v>
      </c>
      <c r="B1688" t="s">
        <v>4633</v>
      </c>
      <c r="C1688" s="2" t="s">
        <v>4632</v>
      </c>
      <c r="D1688">
        <v>33</v>
      </c>
      <c r="E1688">
        <v>151.75</v>
      </c>
      <c r="F1688" t="s">
        <v>4628</v>
      </c>
      <c r="G1688" t="str">
        <f t="shared" si="78"/>
        <v>SURF1 Mutation-Control</v>
      </c>
      <c r="H1688">
        <v>798</v>
      </c>
      <c r="I1688">
        <v>8711</v>
      </c>
      <c r="J1688" s="1" t="s">
        <v>4620</v>
      </c>
      <c r="K1688">
        <f t="shared" si="79"/>
        <v>7914</v>
      </c>
      <c r="L1688">
        <v>9.8644207901400008E-3</v>
      </c>
      <c r="M1688" t="s">
        <v>3992</v>
      </c>
      <c r="N1688" t="s">
        <v>3993</v>
      </c>
      <c r="O1688">
        <v>4</v>
      </c>
      <c r="P1688">
        <v>1</v>
      </c>
      <c r="Q1688" s="7">
        <v>21912</v>
      </c>
      <c r="R1688" s="7">
        <v>3881</v>
      </c>
      <c r="S1688" t="s">
        <v>187</v>
      </c>
      <c r="T1688" t="s">
        <v>4308</v>
      </c>
      <c r="U1688">
        <f t="shared" si="80"/>
        <v>4</v>
      </c>
    </row>
    <row r="1689" spans="1:21" customFormat="1" x14ac:dyDescent="0.25">
      <c r="A1689" t="s">
        <v>3945</v>
      </c>
      <c r="B1689" t="s">
        <v>4633</v>
      </c>
      <c r="C1689" s="2" t="s">
        <v>4632</v>
      </c>
      <c r="D1689">
        <v>33</v>
      </c>
      <c r="E1689">
        <v>151.75</v>
      </c>
      <c r="F1689" t="s">
        <v>4628</v>
      </c>
      <c r="G1689" t="str">
        <f t="shared" si="78"/>
        <v>SURF1 Mutation-Control</v>
      </c>
      <c r="H1689">
        <v>812</v>
      </c>
      <c r="I1689">
        <v>7289</v>
      </c>
      <c r="J1689" s="1" t="s">
        <v>4620</v>
      </c>
      <c r="K1689">
        <f t="shared" si="79"/>
        <v>6478</v>
      </c>
      <c r="L1689">
        <v>3.33813389072E-3</v>
      </c>
      <c r="M1689" t="s">
        <v>3994</v>
      </c>
      <c r="N1689" t="s">
        <v>3995</v>
      </c>
      <c r="O1689">
        <v>4</v>
      </c>
      <c r="P1689">
        <v>1</v>
      </c>
      <c r="Q1689" s="7">
        <v>22428</v>
      </c>
      <c r="R1689" s="7">
        <v>23649</v>
      </c>
      <c r="S1689" t="s">
        <v>196</v>
      </c>
      <c r="T1689" t="s">
        <v>4218</v>
      </c>
      <c r="U1689">
        <f t="shared" si="80"/>
        <v>9</v>
      </c>
    </row>
    <row r="1690" spans="1:21" customFormat="1" x14ac:dyDescent="0.25">
      <c r="A1690" t="s">
        <v>3945</v>
      </c>
      <c r="B1690" t="s">
        <v>4633</v>
      </c>
      <c r="C1690" s="2" t="s">
        <v>4632</v>
      </c>
      <c r="D1690">
        <v>33</v>
      </c>
      <c r="E1690">
        <v>151.75</v>
      </c>
      <c r="F1690" t="s">
        <v>4628</v>
      </c>
      <c r="G1690" t="str">
        <f t="shared" si="78"/>
        <v>SURF1 Mutation-Control</v>
      </c>
      <c r="H1690">
        <v>817</v>
      </c>
      <c r="I1690">
        <v>8861</v>
      </c>
      <c r="J1690" s="1" t="s">
        <v>4620</v>
      </c>
      <c r="K1690">
        <f t="shared" si="79"/>
        <v>8045</v>
      </c>
      <c r="L1690">
        <v>4.30569899654E-2</v>
      </c>
      <c r="M1690" t="s">
        <v>3996</v>
      </c>
      <c r="N1690" t="s">
        <v>3997</v>
      </c>
      <c r="O1690">
        <v>7</v>
      </c>
      <c r="P1690">
        <v>9</v>
      </c>
      <c r="Q1690" s="7">
        <v>22547</v>
      </c>
      <c r="R1690" s="7">
        <v>10371</v>
      </c>
      <c r="S1690" t="s">
        <v>199</v>
      </c>
      <c r="T1690" t="s">
        <v>4182</v>
      </c>
      <c r="U1690">
        <f t="shared" si="80"/>
        <v>9</v>
      </c>
    </row>
    <row r="1691" spans="1:21" customFormat="1" x14ac:dyDescent="0.25">
      <c r="A1691" t="s">
        <v>3945</v>
      </c>
      <c r="B1691" t="s">
        <v>4633</v>
      </c>
      <c r="C1691" s="2" t="s">
        <v>4632</v>
      </c>
      <c r="D1691">
        <v>33</v>
      </c>
      <c r="E1691">
        <v>151.75</v>
      </c>
      <c r="F1691" t="s">
        <v>4628</v>
      </c>
      <c r="G1691" t="str">
        <f t="shared" si="78"/>
        <v>SURF1 Mutation-Control</v>
      </c>
      <c r="H1691">
        <v>822</v>
      </c>
      <c r="I1691">
        <v>9076</v>
      </c>
      <c r="J1691" s="1" t="s">
        <v>4620</v>
      </c>
      <c r="K1691">
        <f t="shared" si="79"/>
        <v>8255</v>
      </c>
      <c r="L1691">
        <v>3.9949199229800001E-3</v>
      </c>
      <c r="M1691" t="s">
        <v>3998</v>
      </c>
      <c r="N1691" t="s">
        <v>3999</v>
      </c>
      <c r="O1691">
        <v>2</v>
      </c>
      <c r="P1691">
        <v>1</v>
      </c>
      <c r="Q1691" s="7">
        <v>22748</v>
      </c>
      <c r="R1691" s="7">
        <v>5115</v>
      </c>
      <c r="S1691" t="s">
        <v>202</v>
      </c>
      <c r="T1691" t="s">
        <v>4219</v>
      </c>
      <c r="U1691">
        <f t="shared" si="80"/>
        <v>9</v>
      </c>
    </row>
    <row r="1692" spans="1:21" customFormat="1" x14ac:dyDescent="0.25">
      <c r="A1692" t="s">
        <v>3945</v>
      </c>
      <c r="B1692" t="s">
        <v>4633</v>
      </c>
      <c r="C1692" s="2" t="s">
        <v>4632</v>
      </c>
      <c r="D1692">
        <v>33</v>
      </c>
      <c r="E1692">
        <v>151.75</v>
      </c>
      <c r="F1692" t="s">
        <v>4628</v>
      </c>
      <c r="G1692" t="str">
        <f t="shared" si="78"/>
        <v>SURF1 Mutation-Control</v>
      </c>
      <c r="H1692">
        <v>837</v>
      </c>
      <c r="I1692">
        <v>8883</v>
      </c>
      <c r="J1692" s="1" t="s">
        <v>4620</v>
      </c>
      <c r="K1692">
        <f t="shared" si="79"/>
        <v>8047</v>
      </c>
      <c r="L1692">
        <v>4.9799645079600004E-3</v>
      </c>
      <c r="M1692" t="s">
        <v>4000</v>
      </c>
      <c r="N1692" t="s">
        <v>4001</v>
      </c>
      <c r="O1692">
        <v>1</v>
      </c>
      <c r="P1692">
        <v>2</v>
      </c>
      <c r="Q1692" s="7">
        <v>21819</v>
      </c>
      <c r="R1692" s="7">
        <v>10354</v>
      </c>
      <c r="S1692" t="s">
        <v>2656</v>
      </c>
      <c r="T1692" t="s">
        <v>4331</v>
      </c>
      <c r="U1692">
        <f t="shared" si="80"/>
        <v>3</v>
      </c>
    </row>
    <row r="1693" spans="1:21" customFormat="1" x14ac:dyDescent="0.25">
      <c r="A1693" t="s">
        <v>3945</v>
      </c>
      <c r="B1693" t="s">
        <v>4633</v>
      </c>
      <c r="C1693" s="2" t="s">
        <v>4632</v>
      </c>
      <c r="D1693">
        <v>33</v>
      </c>
      <c r="E1693">
        <v>151.75</v>
      </c>
      <c r="F1693" t="s">
        <v>4628</v>
      </c>
      <c r="G1693" t="str">
        <f t="shared" si="78"/>
        <v>SURF1 Mutation-Control</v>
      </c>
      <c r="H1693">
        <v>860</v>
      </c>
      <c r="I1693">
        <v>9346</v>
      </c>
      <c r="J1693" s="1" t="s">
        <v>4620</v>
      </c>
      <c r="K1693">
        <f t="shared" si="79"/>
        <v>8487</v>
      </c>
      <c r="L1693">
        <v>6.5025356577099996E-3</v>
      </c>
      <c r="M1693" t="s">
        <v>4002</v>
      </c>
      <c r="N1693" t="s">
        <v>4003</v>
      </c>
      <c r="O1693">
        <v>1</v>
      </c>
      <c r="P1693">
        <v>2</v>
      </c>
      <c r="Q1693" s="7">
        <v>20784</v>
      </c>
      <c r="R1693" s="7">
        <v>12994</v>
      </c>
      <c r="S1693" t="s">
        <v>743</v>
      </c>
      <c r="T1693" t="s">
        <v>4463</v>
      </c>
      <c r="U1693">
        <f t="shared" si="80"/>
        <v>8</v>
      </c>
    </row>
    <row r="1694" spans="1:21" customFormat="1" x14ac:dyDescent="0.25">
      <c r="A1694" t="s">
        <v>3945</v>
      </c>
      <c r="B1694" t="s">
        <v>4633</v>
      </c>
      <c r="C1694" s="2" t="s">
        <v>4632</v>
      </c>
      <c r="D1694">
        <v>33</v>
      </c>
      <c r="E1694">
        <v>151.75</v>
      </c>
      <c r="F1694" t="s">
        <v>4628</v>
      </c>
      <c r="G1694" t="str">
        <f t="shared" si="78"/>
        <v>SURF1 Mutation-Control</v>
      </c>
      <c r="H1694">
        <v>861</v>
      </c>
      <c r="I1694">
        <v>8679</v>
      </c>
      <c r="J1694" s="1" t="s">
        <v>4620</v>
      </c>
      <c r="K1694">
        <f t="shared" si="79"/>
        <v>7819</v>
      </c>
      <c r="L1694">
        <v>2.1906476721E-2</v>
      </c>
      <c r="M1694" t="s">
        <v>4004</v>
      </c>
      <c r="N1694" t="s">
        <v>4005</v>
      </c>
      <c r="O1694">
        <v>3</v>
      </c>
      <c r="P1694">
        <v>4</v>
      </c>
      <c r="Q1694" s="7">
        <v>20784</v>
      </c>
      <c r="R1694" s="7">
        <v>2564</v>
      </c>
      <c r="S1694" t="s">
        <v>745</v>
      </c>
      <c r="T1694" t="s">
        <v>4187</v>
      </c>
      <c r="U1694">
        <f t="shared" si="80"/>
        <v>7</v>
      </c>
    </row>
    <row r="1695" spans="1:21" customFormat="1" x14ac:dyDescent="0.25">
      <c r="A1695" t="s">
        <v>3945</v>
      </c>
      <c r="B1695" t="s">
        <v>4633</v>
      </c>
      <c r="C1695" s="2" t="s">
        <v>4632</v>
      </c>
      <c r="D1695">
        <v>33</v>
      </c>
      <c r="E1695">
        <v>151.75</v>
      </c>
      <c r="F1695" t="s">
        <v>4628</v>
      </c>
      <c r="G1695" t="str">
        <f t="shared" si="78"/>
        <v>SURF1 Mutation-Control</v>
      </c>
      <c r="H1695">
        <v>861</v>
      </c>
      <c r="I1695">
        <v>9359</v>
      </c>
      <c r="J1695" s="1" t="s">
        <v>4620</v>
      </c>
      <c r="K1695">
        <f t="shared" si="79"/>
        <v>8499</v>
      </c>
      <c r="L1695">
        <v>5.1995672093399998E-3</v>
      </c>
      <c r="M1695" t="s">
        <v>4006</v>
      </c>
      <c r="N1695" t="s">
        <v>4007</v>
      </c>
      <c r="O1695">
        <v>1</v>
      </c>
      <c r="P1695">
        <v>2</v>
      </c>
      <c r="Q1695" s="7">
        <v>20648</v>
      </c>
      <c r="R1695" s="7">
        <v>13660</v>
      </c>
      <c r="S1695" t="s">
        <v>14</v>
      </c>
      <c r="T1695" t="s">
        <v>4187</v>
      </c>
      <c r="U1695">
        <f t="shared" si="80"/>
        <v>7</v>
      </c>
    </row>
    <row r="1696" spans="1:21" customFormat="1" x14ac:dyDescent="0.25">
      <c r="A1696" t="s">
        <v>3945</v>
      </c>
      <c r="B1696" t="s">
        <v>4633</v>
      </c>
      <c r="C1696" s="2" t="s">
        <v>4632</v>
      </c>
      <c r="D1696">
        <v>33</v>
      </c>
      <c r="E1696">
        <v>151.75</v>
      </c>
      <c r="F1696" t="s">
        <v>4628</v>
      </c>
      <c r="G1696" t="str">
        <f t="shared" si="78"/>
        <v>SURF1 Mutation-Control</v>
      </c>
      <c r="H1696">
        <v>931</v>
      </c>
      <c r="I1696">
        <v>7160</v>
      </c>
      <c r="J1696" s="1" t="s">
        <v>4620</v>
      </c>
      <c r="K1696">
        <f t="shared" si="79"/>
        <v>6230</v>
      </c>
      <c r="L1696">
        <v>5.23422166194E-3</v>
      </c>
      <c r="M1696" t="s">
        <v>4008</v>
      </c>
      <c r="N1696" t="s">
        <v>4009</v>
      </c>
      <c r="O1696">
        <v>4</v>
      </c>
      <c r="P1696">
        <v>1</v>
      </c>
      <c r="Q1696" s="7">
        <v>13745</v>
      </c>
      <c r="R1696" s="7">
        <v>12309</v>
      </c>
      <c r="S1696" t="s">
        <v>3753</v>
      </c>
      <c r="T1696" t="s">
        <v>4464</v>
      </c>
      <c r="U1696">
        <f t="shared" si="80"/>
        <v>9</v>
      </c>
    </row>
    <row r="1697" spans="1:21" customFormat="1" x14ac:dyDescent="0.25">
      <c r="A1697" t="s">
        <v>3945</v>
      </c>
      <c r="B1697" t="s">
        <v>4633</v>
      </c>
      <c r="C1697" s="2" t="s">
        <v>4632</v>
      </c>
      <c r="D1697">
        <v>33</v>
      </c>
      <c r="E1697">
        <v>151.75</v>
      </c>
      <c r="F1697" t="s">
        <v>4628</v>
      </c>
      <c r="G1697" t="str">
        <f t="shared" si="78"/>
        <v>SURF1 Mutation-Control</v>
      </c>
      <c r="H1697">
        <v>952</v>
      </c>
      <c r="I1697">
        <v>5892</v>
      </c>
      <c r="J1697" s="1" t="s">
        <v>4620</v>
      </c>
      <c r="K1697">
        <f t="shared" si="79"/>
        <v>4941</v>
      </c>
      <c r="L1697">
        <v>3.4625436758800002E-3</v>
      </c>
      <c r="M1697" t="s">
        <v>4010</v>
      </c>
      <c r="N1697" t="s">
        <v>4011</v>
      </c>
      <c r="O1697">
        <v>1</v>
      </c>
      <c r="P1697">
        <v>2</v>
      </c>
      <c r="Q1697" s="7">
        <v>11130</v>
      </c>
      <c r="R1697" s="7">
        <v>17716</v>
      </c>
      <c r="S1697" t="s">
        <v>1167</v>
      </c>
      <c r="T1697" t="s">
        <v>4423</v>
      </c>
      <c r="U1697">
        <f t="shared" si="80"/>
        <v>8</v>
      </c>
    </row>
    <row r="1698" spans="1:21" customFormat="1" x14ac:dyDescent="0.25">
      <c r="A1698" t="s">
        <v>3945</v>
      </c>
      <c r="B1698" t="s">
        <v>4633</v>
      </c>
      <c r="C1698" s="2" t="s">
        <v>4632</v>
      </c>
      <c r="D1698">
        <v>33</v>
      </c>
      <c r="E1698">
        <v>151.75</v>
      </c>
      <c r="F1698" t="s">
        <v>4628</v>
      </c>
      <c r="G1698" t="str">
        <f t="shared" si="78"/>
        <v>SURF1 Mutation-Control</v>
      </c>
      <c r="H1698">
        <v>954</v>
      </c>
      <c r="I1698">
        <v>7490</v>
      </c>
      <c r="J1698" s="1" t="s">
        <v>4620</v>
      </c>
      <c r="K1698">
        <f t="shared" si="79"/>
        <v>6537</v>
      </c>
      <c r="L1698">
        <v>2.7808235751200002E-3</v>
      </c>
      <c r="M1698" t="s">
        <v>4012</v>
      </c>
      <c r="N1698" t="s">
        <v>4013</v>
      </c>
      <c r="O1698">
        <v>1</v>
      </c>
      <c r="P1698">
        <v>1</v>
      </c>
      <c r="Q1698" s="7">
        <v>11437</v>
      </c>
      <c r="R1698" s="7">
        <v>18540</v>
      </c>
      <c r="S1698" t="s">
        <v>3207</v>
      </c>
      <c r="T1698" t="s">
        <v>4404</v>
      </c>
      <c r="U1698">
        <f t="shared" si="80"/>
        <v>5</v>
      </c>
    </row>
    <row r="1699" spans="1:21" customFormat="1" x14ac:dyDescent="0.25">
      <c r="A1699" t="s">
        <v>3945</v>
      </c>
      <c r="B1699" t="s">
        <v>4633</v>
      </c>
      <c r="C1699" s="2" t="s">
        <v>4632</v>
      </c>
      <c r="D1699">
        <v>33</v>
      </c>
      <c r="E1699">
        <v>151.75</v>
      </c>
      <c r="F1699" t="s">
        <v>4628</v>
      </c>
      <c r="G1699" t="str">
        <f t="shared" si="78"/>
        <v>SURF1 Mutation-Control</v>
      </c>
      <c r="H1699">
        <v>961</v>
      </c>
      <c r="I1699">
        <v>7491</v>
      </c>
      <c r="J1699" s="1" t="s">
        <v>4620</v>
      </c>
      <c r="K1699">
        <f t="shared" si="79"/>
        <v>6531</v>
      </c>
      <c r="L1699">
        <v>2.5537942435600001E-3</v>
      </c>
      <c r="M1699" t="s">
        <v>4014</v>
      </c>
      <c r="N1699" t="s">
        <v>4015</v>
      </c>
      <c r="O1699">
        <v>1</v>
      </c>
      <c r="P1699">
        <v>1</v>
      </c>
      <c r="Q1699" s="7">
        <v>10551</v>
      </c>
      <c r="R1699" s="7">
        <v>18664</v>
      </c>
      <c r="S1699" t="s">
        <v>4016</v>
      </c>
      <c r="T1699" t="s">
        <v>4519</v>
      </c>
      <c r="U1699">
        <f t="shared" si="80"/>
        <v>5</v>
      </c>
    </row>
    <row r="1700" spans="1:21" customFormat="1" x14ac:dyDescent="0.25">
      <c r="A1700" t="s">
        <v>3945</v>
      </c>
      <c r="B1700" t="s">
        <v>4633</v>
      </c>
      <c r="C1700" s="2" t="s">
        <v>4632</v>
      </c>
      <c r="D1700">
        <v>33</v>
      </c>
      <c r="E1700">
        <v>151.75</v>
      </c>
      <c r="F1700" t="s">
        <v>4628</v>
      </c>
      <c r="G1700" t="str">
        <f t="shared" si="78"/>
        <v>SURF1 Mutation-Control</v>
      </c>
      <c r="H1700">
        <v>1045</v>
      </c>
      <c r="I1700">
        <v>9354</v>
      </c>
      <c r="J1700" s="1" t="s">
        <v>4620</v>
      </c>
      <c r="K1700">
        <f t="shared" si="79"/>
        <v>8310</v>
      </c>
      <c r="L1700">
        <v>2.6554411520999998E-3</v>
      </c>
      <c r="M1700" t="s">
        <v>4017</v>
      </c>
      <c r="N1700" t="s">
        <v>4018</v>
      </c>
      <c r="O1700">
        <v>1</v>
      </c>
      <c r="P1700">
        <v>1</v>
      </c>
      <c r="Q1700" s="7">
        <v>12127</v>
      </c>
      <c r="R1700" s="7">
        <v>13537</v>
      </c>
      <c r="S1700" t="s">
        <v>1606</v>
      </c>
      <c r="T1700" t="s">
        <v>4189</v>
      </c>
      <c r="U1700">
        <f t="shared" si="80"/>
        <v>7</v>
      </c>
    </row>
    <row r="1701" spans="1:21" customFormat="1" x14ac:dyDescent="0.25">
      <c r="A1701" t="s">
        <v>3945</v>
      </c>
      <c r="B1701" t="s">
        <v>4633</v>
      </c>
      <c r="C1701" s="2" t="s">
        <v>4632</v>
      </c>
      <c r="D1701">
        <v>33</v>
      </c>
      <c r="E1701">
        <v>151.75</v>
      </c>
      <c r="F1701" t="s">
        <v>4628</v>
      </c>
      <c r="G1701" t="str">
        <f t="shared" si="78"/>
        <v>SURF1 Mutation-Control</v>
      </c>
      <c r="H1701">
        <v>1047</v>
      </c>
      <c r="I1701">
        <v>9417</v>
      </c>
      <c r="J1701" s="1" t="s">
        <v>4620</v>
      </c>
      <c r="K1701">
        <f t="shared" si="79"/>
        <v>8371</v>
      </c>
      <c r="L1701">
        <v>2.22638774267E-3</v>
      </c>
      <c r="M1701" t="s">
        <v>4019</v>
      </c>
      <c r="N1701" t="s">
        <v>4020</v>
      </c>
      <c r="O1701">
        <v>1</v>
      </c>
      <c r="P1701">
        <v>1</v>
      </c>
      <c r="Q1701" s="7">
        <v>12191</v>
      </c>
      <c r="R1701" s="7">
        <v>13945</v>
      </c>
      <c r="S1701" t="s">
        <v>1397</v>
      </c>
      <c r="T1701" t="s">
        <v>4563</v>
      </c>
      <c r="U1701">
        <f t="shared" si="80"/>
        <v>6</v>
      </c>
    </row>
    <row r="1702" spans="1:21" customFormat="1" x14ac:dyDescent="0.25">
      <c r="A1702" t="s">
        <v>3945</v>
      </c>
      <c r="B1702" t="s">
        <v>4633</v>
      </c>
      <c r="C1702" s="2" t="s">
        <v>4632</v>
      </c>
      <c r="D1702">
        <v>33</v>
      </c>
      <c r="E1702">
        <v>151.75</v>
      </c>
      <c r="F1702" t="s">
        <v>4628</v>
      </c>
      <c r="G1702" t="str">
        <f t="shared" si="78"/>
        <v>SURF1 Mutation-Control</v>
      </c>
      <c r="H1702">
        <v>1102</v>
      </c>
      <c r="I1702">
        <v>9669</v>
      </c>
      <c r="J1702" s="1" t="s">
        <v>4620</v>
      </c>
      <c r="K1702">
        <f t="shared" si="79"/>
        <v>8568</v>
      </c>
      <c r="L1702">
        <v>5.2515850461299996E-3</v>
      </c>
      <c r="M1702" t="s">
        <v>4021</v>
      </c>
      <c r="N1702" t="s">
        <v>4022</v>
      </c>
      <c r="O1702">
        <v>3</v>
      </c>
      <c r="P1702">
        <v>1</v>
      </c>
      <c r="Q1702" s="7">
        <v>16085</v>
      </c>
      <c r="R1702" s="7">
        <v>16457</v>
      </c>
      <c r="S1702" t="s">
        <v>1403</v>
      </c>
      <c r="T1702" t="s">
        <v>4422</v>
      </c>
      <c r="U1702">
        <f t="shared" si="80"/>
        <v>4</v>
      </c>
    </row>
    <row r="1703" spans="1:21" customFormat="1" x14ac:dyDescent="0.25">
      <c r="A1703" t="s">
        <v>3945</v>
      </c>
      <c r="B1703" t="s">
        <v>4633</v>
      </c>
      <c r="C1703" s="2" t="s">
        <v>4632</v>
      </c>
      <c r="D1703">
        <v>33</v>
      </c>
      <c r="E1703">
        <v>151.75</v>
      </c>
      <c r="F1703" t="s">
        <v>4628</v>
      </c>
      <c r="G1703" t="str">
        <f t="shared" si="78"/>
        <v>SURF1 Mutation-Control</v>
      </c>
      <c r="H1703">
        <v>1119</v>
      </c>
      <c r="I1703">
        <v>7725</v>
      </c>
      <c r="J1703" s="1" t="s">
        <v>4620</v>
      </c>
      <c r="K1703">
        <f t="shared" si="79"/>
        <v>6607</v>
      </c>
      <c r="L1703">
        <v>1.05217557302E-2</v>
      </c>
      <c r="M1703" t="s">
        <v>4023</v>
      </c>
      <c r="N1703" t="s">
        <v>4024</v>
      </c>
      <c r="O1703">
        <v>5</v>
      </c>
      <c r="P1703">
        <v>1</v>
      </c>
      <c r="Q1703" s="7">
        <v>18316</v>
      </c>
      <c r="R1703" s="7">
        <v>4742</v>
      </c>
      <c r="S1703" t="s">
        <v>237</v>
      </c>
      <c r="T1703" t="s">
        <v>4278</v>
      </c>
      <c r="U1703">
        <f t="shared" si="80"/>
        <v>10</v>
      </c>
    </row>
    <row r="1704" spans="1:21" customFormat="1" x14ac:dyDescent="0.25">
      <c r="A1704" t="s">
        <v>3945</v>
      </c>
      <c r="B1704" t="s">
        <v>4633</v>
      </c>
      <c r="C1704" s="2" t="s">
        <v>4632</v>
      </c>
      <c r="D1704">
        <v>33</v>
      </c>
      <c r="E1704">
        <v>151.75</v>
      </c>
      <c r="F1704" t="s">
        <v>4628</v>
      </c>
      <c r="G1704" t="str">
        <f t="shared" si="78"/>
        <v>SURF1 Mutation-Control</v>
      </c>
      <c r="H1704">
        <v>1124</v>
      </c>
      <c r="I1704">
        <v>8890</v>
      </c>
      <c r="J1704" s="1" t="s">
        <v>4620</v>
      </c>
      <c r="K1704">
        <f t="shared" si="79"/>
        <v>7767</v>
      </c>
      <c r="L1704">
        <v>4.9831266325799997E-3</v>
      </c>
      <c r="M1704" t="s">
        <v>4025</v>
      </c>
      <c r="N1704" t="s">
        <v>4026</v>
      </c>
      <c r="O1704">
        <v>2</v>
      </c>
      <c r="P1704">
        <v>1</v>
      </c>
      <c r="Q1704" s="7">
        <v>18146</v>
      </c>
      <c r="R1704" s="7">
        <v>10088</v>
      </c>
      <c r="S1704" t="s">
        <v>240</v>
      </c>
      <c r="T1704" t="s">
        <v>4234</v>
      </c>
      <c r="U1704">
        <f t="shared" si="80"/>
        <v>3</v>
      </c>
    </row>
    <row r="1705" spans="1:21" customFormat="1" x14ac:dyDescent="0.25">
      <c r="A1705" t="s">
        <v>3945</v>
      </c>
      <c r="B1705" t="s">
        <v>4633</v>
      </c>
      <c r="C1705" s="2" t="s">
        <v>4632</v>
      </c>
      <c r="D1705">
        <v>33</v>
      </c>
      <c r="E1705">
        <v>151.75</v>
      </c>
      <c r="F1705" t="s">
        <v>4628</v>
      </c>
      <c r="G1705" t="str">
        <f t="shared" si="78"/>
        <v>SURF1 Mutation-Control</v>
      </c>
      <c r="H1705">
        <v>1227</v>
      </c>
      <c r="I1705">
        <v>9069</v>
      </c>
      <c r="J1705" s="1" t="s">
        <v>4620</v>
      </c>
      <c r="K1705">
        <f t="shared" si="79"/>
        <v>7843</v>
      </c>
      <c r="L1705">
        <v>3.8319344037299999E-3</v>
      </c>
      <c r="M1705" t="s">
        <v>4027</v>
      </c>
      <c r="N1705" t="s">
        <v>4028</v>
      </c>
      <c r="O1705">
        <v>1</v>
      </c>
      <c r="P1705">
        <v>1</v>
      </c>
      <c r="Q1705" s="7">
        <v>23087</v>
      </c>
      <c r="R1705" s="7">
        <v>5265</v>
      </c>
      <c r="S1705" t="s">
        <v>1832</v>
      </c>
      <c r="T1705" t="s">
        <v>4222</v>
      </c>
      <c r="U1705">
        <f t="shared" si="80"/>
        <v>7</v>
      </c>
    </row>
    <row r="1706" spans="1:21" customFormat="1" x14ac:dyDescent="0.25">
      <c r="A1706" t="s">
        <v>3945</v>
      </c>
      <c r="B1706" t="s">
        <v>4633</v>
      </c>
      <c r="C1706" s="2" t="s">
        <v>4632</v>
      </c>
      <c r="D1706">
        <v>33</v>
      </c>
      <c r="E1706">
        <v>151.75</v>
      </c>
      <c r="F1706" t="s">
        <v>4628</v>
      </c>
      <c r="G1706" t="str">
        <f t="shared" si="78"/>
        <v>SURF1 Mutation-Control</v>
      </c>
      <c r="H1706">
        <v>1235</v>
      </c>
      <c r="I1706">
        <v>9421</v>
      </c>
      <c r="J1706" s="1" t="s">
        <v>4620</v>
      </c>
      <c r="K1706">
        <f t="shared" si="79"/>
        <v>8187</v>
      </c>
      <c r="L1706">
        <v>1.5521826550399999E-3</v>
      </c>
      <c r="M1706" t="s">
        <v>4029</v>
      </c>
      <c r="N1706" t="s">
        <v>4030</v>
      </c>
      <c r="O1706">
        <v>1</v>
      </c>
      <c r="P1706">
        <v>1</v>
      </c>
      <c r="Q1706" s="7">
        <v>23428</v>
      </c>
      <c r="R1706" s="7">
        <v>13934</v>
      </c>
      <c r="S1706" t="s">
        <v>249</v>
      </c>
      <c r="T1706" t="s">
        <v>4282</v>
      </c>
      <c r="U1706">
        <f t="shared" si="80"/>
        <v>8</v>
      </c>
    </row>
    <row r="1707" spans="1:21" customFormat="1" x14ac:dyDescent="0.25">
      <c r="A1707" t="s">
        <v>3945</v>
      </c>
      <c r="B1707" t="s">
        <v>4633</v>
      </c>
      <c r="C1707" s="2" t="s">
        <v>4632</v>
      </c>
      <c r="D1707">
        <v>33</v>
      </c>
      <c r="E1707">
        <v>151.75</v>
      </c>
      <c r="F1707" t="s">
        <v>4628</v>
      </c>
      <c r="G1707" t="str">
        <f t="shared" si="78"/>
        <v>SURF1 Mutation-Control</v>
      </c>
      <c r="H1707">
        <v>1240</v>
      </c>
      <c r="I1707">
        <v>9332</v>
      </c>
      <c r="J1707" s="1" t="s">
        <v>4620</v>
      </c>
      <c r="K1707">
        <f t="shared" si="79"/>
        <v>8093</v>
      </c>
      <c r="L1707">
        <v>2.4671379660600001E-3</v>
      </c>
      <c r="M1707" t="s">
        <v>4031</v>
      </c>
      <c r="N1707" t="s">
        <v>4032</v>
      </c>
      <c r="O1707">
        <v>1</v>
      </c>
      <c r="P1707">
        <v>1</v>
      </c>
      <c r="Q1707" s="7">
        <v>23594</v>
      </c>
      <c r="R1707" s="7">
        <v>12258</v>
      </c>
      <c r="S1707" t="s">
        <v>4033</v>
      </c>
      <c r="T1707" t="s">
        <v>4306</v>
      </c>
      <c r="U1707">
        <f t="shared" si="80"/>
        <v>4</v>
      </c>
    </row>
    <row r="1708" spans="1:21" customFormat="1" x14ac:dyDescent="0.25">
      <c r="A1708" t="s">
        <v>3945</v>
      </c>
      <c r="B1708" t="s">
        <v>4633</v>
      </c>
      <c r="C1708" s="2" t="s">
        <v>4632</v>
      </c>
      <c r="D1708">
        <v>33</v>
      </c>
      <c r="E1708">
        <v>151.75</v>
      </c>
      <c r="F1708" t="s">
        <v>4628</v>
      </c>
      <c r="G1708" t="str">
        <f t="shared" si="78"/>
        <v>SURF1 Mutation-Control</v>
      </c>
      <c r="H1708">
        <v>1264</v>
      </c>
      <c r="I1708">
        <v>9099</v>
      </c>
      <c r="J1708" s="1" t="s">
        <v>4620</v>
      </c>
      <c r="K1708">
        <f t="shared" si="79"/>
        <v>7836</v>
      </c>
      <c r="L1708">
        <v>1.46546647066E-2</v>
      </c>
      <c r="M1708" t="s">
        <v>4034</v>
      </c>
      <c r="N1708" t="s">
        <v>4035</v>
      </c>
      <c r="O1708">
        <v>4</v>
      </c>
      <c r="P1708">
        <v>3</v>
      </c>
      <c r="Q1708" s="7">
        <v>25251</v>
      </c>
      <c r="R1708" s="7">
        <v>5285</v>
      </c>
      <c r="S1708" t="s">
        <v>1419</v>
      </c>
      <c r="T1708" t="s">
        <v>4407</v>
      </c>
      <c r="U1708">
        <f t="shared" si="80"/>
        <v>8</v>
      </c>
    </row>
    <row r="1709" spans="1:21" customFormat="1" x14ac:dyDescent="0.25">
      <c r="A1709" t="s">
        <v>3945</v>
      </c>
      <c r="B1709" t="s">
        <v>4633</v>
      </c>
      <c r="C1709" s="2" t="s">
        <v>4632</v>
      </c>
      <c r="D1709">
        <v>33</v>
      </c>
      <c r="E1709">
        <v>151.75</v>
      </c>
      <c r="F1709" t="s">
        <v>4628</v>
      </c>
      <c r="G1709" t="str">
        <f t="shared" si="78"/>
        <v>SURF1 Mutation-Control</v>
      </c>
      <c r="H1709">
        <v>1380</v>
      </c>
      <c r="I1709">
        <v>4781</v>
      </c>
      <c r="J1709" s="1" t="s">
        <v>4620</v>
      </c>
      <c r="K1709">
        <f t="shared" si="79"/>
        <v>3402</v>
      </c>
      <c r="L1709">
        <v>3.83554497164E-3</v>
      </c>
      <c r="M1709" t="s">
        <v>4036</v>
      </c>
      <c r="N1709" t="s">
        <v>4037</v>
      </c>
      <c r="O1709">
        <v>1</v>
      </c>
      <c r="P1709">
        <v>1</v>
      </c>
      <c r="Q1709" s="7">
        <v>26750</v>
      </c>
      <c r="R1709" s="7">
        <v>8320</v>
      </c>
      <c r="S1709" t="s">
        <v>4038</v>
      </c>
      <c r="T1709" t="s">
        <v>4605</v>
      </c>
      <c r="U1709">
        <f t="shared" si="80"/>
        <v>7</v>
      </c>
    </row>
    <row r="1710" spans="1:21" customFormat="1" x14ac:dyDescent="0.25">
      <c r="A1710" t="s">
        <v>3945</v>
      </c>
      <c r="B1710" t="s">
        <v>4633</v>
      </c>
      <c r="C1710" s="2" t="s">
        <v>4632</v>
      </c>
      <c r="D1710">
        <v>33</v>
      </c>
      <c r="E1710">
        <v>151.75</v>
      </c>
      <c r="F1710" t="s">
        <v>4628</v>
      </c>
      <c r="G1710" t="str">
        <f t="shared" si="78"/>
        <v>SURF1 Mutation-Control</v>
      </c>
      <c r="H1710">
        <v>1383</v>
      </c>
      <c r="I1710">
        <v>9662</v>
      </c>
      <c r="J1710" s="1" t="s">
        <v>4620</v>
      </c>
      <c r="K1710">
        <f t="shared" si="79"/>
        <v>8280</v>
      </c>
      <c r="L1710">
        <v>2.0895003049499999E-3</v>
      </c>
      <c r="M1710" t="s">
        <v>4039</v>
      </c>
      <c r="N1710" t="s">
        <v>4040</v>
      </c>
      <c r="O1710">
        <v>1</v>
      </c>
      <c r="P1710">
        <v>1</v>
      </c>
      <c r="Q1710" s="7">
        <v>23791</v>
      </c>
      <c r="R1710" s="7">
        <v>15707</v>
      </c>
      <c r="S1710" t="s">
        <v>4041</v>
      </c>
      <c r="T1710" t="s">
        <v>4274</v>
      </c>
      <c r="U1710">
        <f t="shared" si="80"/>
        <v>1</v>
      </c>
    </row>
    <row r="1711" spans="1:21" customFormat="1" x14ac:dyDescent="0.25">
      <c r="A1711" t="s">
        <v>3945</v>
      </c>
      <c r="B1711" t="s">
        <v>4633</v>
      </c>
      <c r="C1711" s="2" t="s">
        <v>4632</v>
      </c>
      <c r="D1711">
        <v>33</v>
      </c>
      <c r="E1711">
        <v>151.75</v>
      </c>
      <c r="F1711" t="s">
        <v>4628</v>
      </c>
      <c r="G1711" t="str">
        <f t="shared" si="78"/>
        <v>SURF1 Mutation-Control</v>
      </c>
      <c r="H1711">
        <v>1457</v>
      </c>
      <c r="I1711">
        <v>9260</v>
      </c>
      <c r="J1711" s="1" t="s">
        <v>4620</v>
      </c>
      <c r="K1711">
        <f t="shared" si="79"/>
        <v>7804</v>
      </c>
      <c r="L1711">
        <v>1.9501896046499999E-3</v>
      </c>
      <c r="M1711" t="s">
        <v>4042</v>
      </c>
      <c r="N1711" t="s">
        <v>4043</v>
      </c>
      <c r="O1711">
        <v>1</v>
      </c>
      <c r="P1711">
        <v>1</v>
      </c>
      <c r="Q1711" s="7">
        <v>27482</v>
      </c>
      <c r="R1711" s="7">
        <v>8989</v>
      </c>
      <c r="S1711" t="s">
        <v>1195</v>
      </c>
      <c r="T1711" t="s">
        <v>4339</v>
      </c>
      <c r="U1711">
        <f t="shared" si="80"/>
        <v>7</v>
      </c>
    </row>
    <row r="1712" spans="1:21" customFormat="1" x14ac:dyDescent="0.25">
      <c r="A1712" t="s">
        <v>3945</v>
      </c>
      <c r="B1712" t="s">
        <v>4633</v>
      </c>
      <c r="C1712" s="2" t="s">
        <v>4632</v>
      </c>
      <c r="D1712">
        <v>33</v>
      </c>
      <c r="E1712">
        <v>151.75</v>
      </c>
      <c r="F1712" t="s">
        <v>4628</v>
      </c>
      <c r="G1712" t="str">
        <f t="shared" si="78"/>
        <v>SURF1 Mutation-Control</v>
      </c>
      <c r="H1712">
        <v>1460</v>
      </c>
      <c r="I1712">
        <v>8248</v>
      </c>
      <c r="J1712" s="1" t="s">
        <v>4620</v>
      </c>
      <c r="K1712">
        <f t="shared" si="79"/>
        <v>6789</v>
      </c>
      <c r="L1712">
        <v>2.7339756833800002E-3</v>
      </c>
      <c r="M1712" t="s">
        <v>4044</v>
      </c>
      <c r="N1712" t="s">
        <v>4045</v>
      </c>
      <c r="O1712">
        <v>2</v>
      </c>
      <c r="P1712">
        <v>1</v>
      </c>
      <c r="Q1712" s="7">
        <v>27861</v>
      </c>
      <c r="R1712" s="7">
        <v>14679</v>
      </c>
      <c r="S1712" t="s">
        <v>1430</v>
      </c>
      <c r="T1712" t="s">
        <v>4565</v>
      </c>
      <c r="U1712">
        <f t="shared" si="80"/>
        <v>7</v>
      </c>
    </row>
    <row r="1713" spans="1:21" customFormat="1" x14ac:dyDescent="0.25">
      <c r="A1713" t="s">
        <v>3945</v>
      </c>
      <c r="B1713" t="s">
        <v>4633</v>
      </c>
      <c r="C1713" s="2" t="s">
        <v>4632</v>
      </c>
      <c r="D1713">
        <v>33</v>
      </c>
      <c r="E1713">
        <v>151.75</v>
      </c>
      <c r="F1713" t="s">
        <v>4628</v>
      </c>
      <c r="G1713" t="str">
        <f t="shared" si="78"/>
        <v>SURF1 Mutation-Control</v>
      </c>
      <c r="H1713">
        <v>1477</v>
      </c>
      <c r="I1713">
        <v>9418</v>
      </c>
      <c r="J1713" s="1" t="s">
        <v>4620</v>
      </c>
      <c r="K1713">
        <f t="shared" si="79"/>
        <v>7942</v>
      </c>
      <c r="L1713">
        <v>2.0095653719E-3</v>
      </c>
      <c r="M1713" t="s">
        <v>4046</v>
      </c>
      <c r="N1713" t="s">
        <v>4047</v>
      </c>
      <c r="O1713">
        <v>3</v>
      </c>
      <c r="P1713">
        <v>1</v>
      </c>
      <c r="Q1713" s="7">
        <v>27058</v>
      </c>
      <c r="R1713" s="7">
        <v>13876</v>
      </c>
      <c r="S1713" t="s">
        <v>1198</v>
      </c>
      <c r="T1713" t="s">
        <v>4225</v>
      </c>
      <c r="U1713">
        <f t="shared" si="80"/>
        <v>7</v>
      </c>
    </row>
    <row r="1714" spans="1:21" customFormat="1" x14ac:dyDescent="0.25">
      <c r="A1714" t="s">
        <v>3945</v>
      </c>
      <c r="B1714" t="s">
        <v>4633</v>
      </c>
      <c r="C1714" s="2" t="s">
        <v>4632</v>
      </c>
      <c r="D1714">
        <v>33</v>
      </c>
      <c r="E1714">
        <v>151.75</v>
      </c>
      <c r="F1714" t="s">
        <v>4628</v>
      </c>
      <c r="G1714" t="str">
        <f t="shared" si="78"/>
        <v>SURF1 Mutation-Control</v>
      </c>
      <c r="H1714">
        <v>1490</v>
      </c>
      <c r="I1714">
        <v>5207</v>
      </c>
      <c r="J1714" s="1" t="s">
        <v>4620</v>
      </c>
      <c r="K1714">
        <f t="shared" si="79"/>
        <v>3718</v>
      </c>
      <c r="L1714">
        <v>9.9249309763499993E-3</v>
      </c>
      <c r="M1714" t="s">
        <v>4048</v>
      </c>
      <c r="N1714" t="s">
        <v>4049</v>
      </c>
      <c r="O1714">
        <v>3</v>
      </c>
      <c r="P1714">
        <v>1</v>
      </c>
      <c r="Q1714" s="7">
        <v>27142</v>
      </c>
      <c r="R1714" s="7">
        <v>3093</v>
      </c>
      <c r="S1714" t="s">
        <v>4050</v>
      </c>
      <c r="T1714" t="s">
        <v>4606</v>
      </c>
      <c r="U1714">
        <f t="shared" si="80"/>
        <v>10</v>
      </c>
    </row>
    <row r="1715" spans="1:21" customFormat="1" x14ac:dyDescent="0.25">
      <c r="A1715" t="s">
        <v>3945</v>
      </c>
      <c r="B1715" t="s">
        <v>4633</v>
      </c>
      <c r="C1715" s="2" t="s">
        <v>4632</v>
      </c>
      <c r="D1715">
        <v>33</v>
      </c>
      <c r="E1715">
        <v>151.75</v>
      </c>
      <c r="F1715" t="s">
        <v>4628</v>
      </c>
      <c r="G1715" t="str">
        <f t="shared" si="78"/>
        <v>SURF1 Mutation-Control</v>
      </c>
      <c r="H1715">
        <v>1561</v>
      </c>
      <c r="I1715">
        <v>9387</v>
      </c>
      <c r="J1715" s="1" t="s">
        <v>4620</v>
      </c>
      <c r="K1715">
        <f t="shared" si="79"/>
        <v>7827</v>
      </c>
      <c r="L1715">
        <v>4.4635463763399996E-3</v>
      </c>
      <c r="M1715" t="s">
        <v>4051</v>
      </c>
      <c r="N1715" t="s">
        <v>4052</v>
      </c>
      <c r="O1715">
        <v>2</v>
      </c>
      <c r="P1715">
        <v>2</v>
      </c>
      <c r="Q1715" s="7">
        <v>20617</v>
      </c>
      <c r="R1715" s="7">
        <v>13687</v>
      </c>
      <c r="S1715" t="s">
        <v>807</v>
      </c>
      <c r="T1715" t="s">
        <v>4525</v>
      </c>
      <c r="U1715">
        <f t="shared" si="80"/>
        <v>6</v>
      </c>
    </row>
    <row r="1716" spans="1:21" customFormat="1" x14ac:dyDescent="0.25">
      <c r="A1716" t="s">
        <v>3945</v>
      </c>
      <c r="B1716" t="s">
        <v>4633</v>
      </c>
      <c r="C1716" s="2" t="s">
        <v>4632</v>
      </c>
      <c r="D1716">
        <v>33</v>
      </c>
      <c r="E1716">
        <v>151.75</v>
      </c>
      <c r="F1716" t="s">
        <v>4628</v>
      </c>
      <c r="G1716" t="str">
        <f t="shared" si="78"/>
        <v>SURF1 Mutation-Control</v>
      </c>
      <c r="H1716">
        <v>1615</v>
      </c>
      <c r="I1716">
        <v>8803</v>
      </c>
      <c r="J1716" s="1" t="s">
        <v>4620</v>
      </c>
      <c r="K1716">
        <f t="shared" si="79"/>
        <v>7189</v>
      </c>
      <c r="L1716">
        <v>4.9418514722199998E-3</v>
      </c>
      <c r="M1716" t="s">
        <v>4053</v>
      </c>
      <c r="N1716" t="s">
        <v>4054</v>
      </c>
      <c r="O1716">
        <v>1</v>
      </c>
      <c r="P1716">
        <v>2</v>
      </c>
      <c r="Q1716" s="7">
        <v>13039</v>
      </c>
      <c r="R1716" s="7">
        <v>8457</v>
      </c>
      <c r="S1716" t="s">
        <v>283</v>
      </c>
      <c r="T1716" t="s">
        <v>4308</v>
      </c>
      <c r="U1716">
        <f t="shared" si="80"/>
        <v>4</v>
      </c>
    </row>
    <row r="1717" spans="1:21" customFormat="1" x14ac:dyDescent="0.25">
      <c r="A1717" t="s">
        <v>3945</v>
      </c>
      <c r="B1717" t="s">
        <v>4633</v>
      </c>
      <c r="C1717" s="2" t="s">
        <v>4632</v>
      </c>
      <c r="D1717">
        <v>33</v>
      </c>
      <c r="E1717">
        <v>151.75</v>
      </c>
      <c r="F1717" t="s">
        <v>4628</v>
      </c>
      <c r="G1717" t="str">
        <f t="shared" si="78"/>
        <v>SURF1 Mutation-Control</v>
      </c>
      <c r="H1717">
        <v>1639</v>
      </c>
      <c r="I1717">
        <v>9491</v>
      </c>
      <c r="J1717" s="1" t="s">
        <v>4620</v>
      </c>
      <c r="K1717">
        <f t="shared" si="79"/>
        <v>7853</v>
      </c>
      <c r="L1717">
        <v>1.5565765959600001E-2</v>
      </c>
      <c r="M1717" t="s">
        <v>4055</v>
      </c>
      <c r="N1717" t="s">
        <v>4056</v>
      </c>
      <c r="O1717">
        <v>6</v>
      </c>
      <c r="P1717">
        <v>3</v>
      </c>
      <c r="Q1717" s="7">
        <v>12189</v>
      </c>
      <c r="R1717" s="7">
        <v>13110</v>
      </c>
      <c r="S1717" t="s">
        <v>289</v>
      </c>
      <c r="T1717" t="s">
        <v>4229</v>
      </c>
      <c r="U1717">
        <f t="shared" si="80"/>
        <v>4</v>
      </c>
    </row>
    <row r="1718" spans="1:21" customFormat="1" x14ac:dyDescent="0.25">
      <c r="A1718" t="s">
        <v>3945</v>
      </c>
      <c r="B1718" t="s">
        <v>4633</v>
      </c>
      <c r="C1718" s="2" t="s">
        <v>4632</v>
      </c>
      <c r="D1718">
        <v>33</v>
      </c>
      <c r="E1718">
        <v>151.75</v>
      </c>
      <c r="F1718" t="s">
        <v>4628</v>
      </c>
      <c r="G1718" t="str">
        <f t="shared" si="78"/>
        <v>SURF1 Mutation-Control</v>
      </c>
      <c r="H1718">
        <v>1643</v>
      </c>
      <c r="I1718">
        <v>9307</v>
      </c>
      <c r="J1718" s="1" t="s">
        <v>4620</v>
      </c>
      <c r="K1718">
        <f t="shared" si="79"/>
        <v>7665</v>
      </c>
      <c r="L1718">
        <v>1.04333338183E-2</v>
      </c>
      <c r="M1718" t="s">
        <v>4057</v>
      </c>
      <c r="N1718" t="s">
        <v>4058</v>
      </c>
      <c r="O1718">
        <v>3</v>
      </c>
      <c r="P1718">
        <v>2</v>
      </c>
      <c r="Q1718" s="7">
        <v>11660</v>
      </c>
      <c r="R1718" s="7">
        <v>10911</v>
      </c>
      <c r="S1718" t="s">
        <v>295</v>
      </c>
      <c r="T1718" t="s">
        <v>4230</v>
      </c>
      <c r="U1718">
        <f t="shared" si="80"/>
        <v>7</v>
      </c>
    </row>
    <row r="1719" spans="1:21" customFormat="1" x14ac:dyDescent="0.25">
      <c r="A1719" t="s">
        <v>3945</v>
      </c>
      <c r="B1719" t="s">
        <v>4633</v>
      </c>
      <c r="C1719" s="2" t="s">
        <v>4632</v>
      </c>
      <c r="D1719">
        <v>33</v>
      </c>
      <c r="E1719">
        <v>151.75</v>
      </c>
      <c r="F1719" t="s">
        <v>4628</v>
      </c>
      <c r="G1719" t="str">
        <f t="shared" si="78"/>
        <v>SURF1 Mutation-Control</v>
      </c>
      <c r="H1719">
        <v>1662</v>
      </c>
      <c r="I1719">
        <v>8878</v>
      </c>
      <c r="J1719" s="1" t="s">
        <v>4620</v>
      </c>
      <c r="K1719">
        <f t="shared" si="79"/>
        <v>7217</v>
      </c>
      <c r="L1719">
        <v>4.64397726848E-3</v>
      </c>
      <c r="M1719" t="s">
        <v>4059</v>
      </c>
      <c r="N1719" t="s">
        <v>4060</v>
      </c>
      <c r="O1719">
        <v>2</v>
      </c>
      <c r="P1719">
        <v>1</v>
      </c>
      <c r="Q1719" s="7">
        <v>9972</v>
      </c>
      <c r="R1719" s="7">
        <v>10399</v>
      </c>
      <c r="S1719" t="s">
        <v>553</v>
      </c>
      <c r="T1719" t="s">
        <v>4286</v>
      </c>
      <c r="U1719">
        <f t="shared" si="80"/>
        <v>6</v>
      </c>
    </row>
    <row r="1720" spans="1:21" customFormat="1" x14ac:dyDescent="0.25">
      <c r="A1720" t="s">
        <v>3945</v>
      </c>
      <c r="B1720" t="s">
        <v>4633</v>
      </c>
      <c r="C1720" s="2" t="s">
        <v>4632</v>
      </c>
      <c r="D1720">
        <v>33</v>
      </c>
      <c r="E1720">
        <v>151.75</v>
      </c>
      <c r="F1720" t="s">
        <v>4628</v>
      </c>
      <c r="G1720" t="str">
        <f t="shared" si="78"/>
        <v>SURF1 Mutation-Control</v>
      </c>
      <c r="H1720">
        <v>1665</v>
      </c>
      <c r="I1720">
        <v>9499</v>
      </c>
      <c r="J1720" s="1" t="s">
        <v>4620</v>
      </c>
      <c r="K1720">
        <f t="shared" si="79"/>
        <v>7835</v>
      </c>
      <c r="L1720">
        <v>9.0152645120999998E-3</v>
      </c>
      <c r="M1720" t="s">
        <v>4061</v>
      </c>
      <c r="N1720" t="s">
        <v>4062</v>
      </c>
      <c r="O1720">
        <v>3</v>
      </c>
      <c r="P1720">
        <v>2</v>
      </c>
      <c r="Q1720" s="7">
        <v>9275</v>
      </c>
      <c r="R1720" s="7">
        <v>13210</v>
      </c>
      <c r="S1720" t="s">
        <v>556</v>
      </c>
      <c r="T1720" t="s">
        <v>4341</v>
      </c>
      <c r="U1720">
        <f t="shared" si="80"/>
        <v>7</v>
      </c>
    </row>
    <row r="1721" spans="1:21" customFormat="1" x14ac:dyDescent="0.25">
      <c r="A1721" t="s">
        <v>3945</v>
      </c>
      <c r="B1721" t="s">
        <v>4633</v>
      </c>
      <c r="C1721" s="2" t="s">
        <v>4632</v>
      </c>
      <c r="D1721">
        <v>33</v>
      </c>
      <c r="E1721">
        <v>151.75</v>
      </c>
      <c r="F1721" t="s">
        <v>4628</v>
      </c>
      <c r="G1721" t="str">
        <f t="shared" si="78"/>
        <v>SURF1 Mutation-Control</v>
      </c>
      <c r="H1721">
        <v>1670</v>
      </c>
      <c r="I1721">
        <v>9575</v>
      </c>
      <c r="J1721" s="1" t="s">
        <v>4620</v>
      </c>
      <c r="K1721">
        <f t="shared" si="79"/>
        <v>7906</v>
      </c>
      <c r="L1721">
        <v>5.1995082307000002E-3</v>
      </c>
      <c r="M1721" t="s">
        <v>4063</v>
      </c>
      <c r="N1721" t="s">
        <v>4064</v>
      </c>
      <c r="O1721">
        <v>2</v>
      </c>
      <c r="P1721">
        <v>1</v>
      </c>
      <c r="Q1721" s="7">
        <v>8918</v>
      </c>
      <c r="R1721" s="7">
        <v>10793</v>
      </c>
      <c r="S1721" t="s">
        <v>832</v>
      </c>
      <c r="T1721" t="s">
        <v>4468</v>
      </c>
      <c r="U1721">
        <f t="shared" si="80"/>
        <v>6</v>
      </c>
    </row>
    <row r="1722" spans="1:21" customFormat="1" x14ac:dyDescent="0.25">
      <c r="A1722" t="s">
        <v>3945</v>
      </c>
      <c r="B1722" t="s">
        <v>4633</v>
      </c>
      <c r="C1722" s="2" t="s">
        <v>4632</v>
      </c>
      <c r="D1722">
        <v>33</v>
      </c>
      <c r="E1722">
        <v>151.75</v>
      </c>
      <c r="F1722" t="s">
        <v>4628</v>
      </c>
      <c r="G1722" t="str">
        <f t="shared" si="78"/>
        <v>SURF1 Mutation-Control</v>
      </c>
      <c r="H1722">
        <v>1672</v>
      </c>
      <c r="I1722">
        <v>8825</v>
      </c>
      <c r="J1722" s="1" t="s">
        <v>4620</v>
      </c>
      <c r="K1722">
        <f t="shared" si="79"/>
        <v>7154</v>
      </c>
      <c r="L1722">
        <v>1.1680658121499999E-2</v>
      </c>
      <c r="M1722" t="s">
        <v>4065</v>
      </c>
      <c r="N1722" t="s">
        <v>4066</v>
      </c>
      <c r="O1722">
        <v>2</v>
      </c>
      <c r="P1722">
        <v>4</v>
      </c>
      <c r="Q1722" s="7">
        <v>8205</v>
      </c>
      <c r="R1722" s="7">
        <v>9958</v>
      </c>
      <c r="S1722" t="s">
        <v>301</v>
      </c>
      <c r="T1722" t="s">
        <v>4373</v>
      </c>
      <c r="U1722">
        <f t="shared" si="80"/>
        <v>11</v>
      </c>
    </row>
    <row r="1723" spans="1:21" customFormat="1" x14ac:dyDescent="0.25">
      <c r="A1723" t="s">
        <v>3945</v>
      </c>
      <c r="B1723" t="s">
        <v>4633</v>
      </c>
      <c r="C1723" s="2" t="s">
        <v>4632</v>
      </c>
      <c r="D1723">
        <v>33</v>
      </c>
      <c r="E1723">
        <v>151.75</v>
      </c>
      <c r="F1723" t="s">
        <v>4628</v>
      </c>
      <c r="G1723" t="str">
        <f t="shared" si="78"/>
        <v>SURF1 Mutation-Control</v>
      </c>
      <c r="H1723">
        <v>1673</v>
      </c>
      <c r="I1723">
        <v>9240</v>
      </c>
      <c r="J1723" s="1" t="s">
        <v>4620</v>
      </c>
      <c r="K1723">
        <f t="shared" si="79"/>
        <v>7568</v>
      </c>
      <c r="L1723">
        <v>8.6222951399800001E-3</v>
      </c>
      <c r="M1723" t="s">
        <v>797</v>
      </c>
      <c r="N1723" t="s">
        <v>4067</v>
      </c>
      <c r="O1723">
        <v>1</v>
      </c>
      <c r="P1723">
        <v>2</v>
      </c>
      <c r="Q1723" s="7">
        <v>7999</v>
      </c>
      <c r="R1723" s="7">
        <v>7964</v>
      </c>
      <c r="S1723" t="s">
        <v>304</v>
      </c>
      <c r="T1723" t="s">
        <v>4342</v>
      </c>
      <c r="U1723">
        <f t="shared" si="80"/>
        <v>5</v>
      </c>
    </row>
    <row r="1724" spans="1:21" customFormat="1" x14ac:dyDescent="0.25">
      <c r="A1724" t="s">
        <v>3945</v>
      </c>
      <c r="B1724" t="s">
        <v>4633</v>
      </c>
      <c r="C1724" s="2" t="s">
        <v>4632</v>
      </c>
      <c r="D1724">
        <v>33</v>
      </c>
      <c r="E1724">
        <v>151.75</v>
      </c>
      <c r="F1724" t="s">
        <v>4628</v>
      </c>
      <c r="G1724" t="str">
        <f t="shared" si="78"/>
        <v>SURF1 Mutation-Control</v>
      </c>
      <c r="H1724">
        <v>1676</v>
      </c>
      <c r="I1724">
        <v>9521</v>
      </c>
      <c r="J1724" s="1" t="s">
        <v>4620</v>
      </c>
      <c r="K1724">
        <f t="shared" si="79"/>
        <v>7846</v>
      </c>
      <c r="L1724">
        <v>1.4207401731600001E-2</v>
      </c>
      <c r="M1724" t="s">
        <v>4068</v>
      </c>
      <c r="N1724" t="s">
        <v>4069</v>
      </c>
      <c r="O1724">
        <v>5</v>
      </c>
      <c r="P1724">
        <v>2</v>
      </c>
      <c r="Q1724" s="7">
        <v>7769</v>
      </c>
      <c r="R1724" s="7">
        <v>11731</v>
      </c>
      <c r="S1724" t="s">
        <v>310</v>
      </c>
      <c r="T1724" t="s">
        <v>4314</v>
      </c>
      <c r="U1724">
        <f t="shared" si="80"/>
        <v>9</v>
      </c>
    </row>
    <row r="1725" spans="1:21" customFormat="1" x14ac:dyDescent="0.25">
      <c r="A1725" t="s">
        <v>3945</v>
      </c>
      <c r="B1725" t="s">
        <v>4633</v>
      </c>
      <c r="C1725" s="2" t="s">
        <v>4632</v>
      </c>
      <c r="D1725">
        <v>33</v>
      </c>
      <c r="E1725">
        <v>151.75</v>
      </c>
      <c r="F1725" t="s">
        <v>4628</v>
      </c>
      <c r="G1725" t="str">
        <f t="shared" si="78"/>
        <v>SURF1 Mutation-Control</v>
      </c>
      <c r="H1725">
        <v>1683</v>
      </c>
      <c r="I1725">
        <v>8125</v>
      </c>
      <c r="J1725" s="1" t="s">
        <v>4620</v>
      </c>
      <c r="K1725">
        <f t="shared" si="79"/>
        <v>6443</v>
      </c>
      <c r="L1725">
        <v>9.4413954453899992E-3</v>
      </c>
      <c r="M1725" t="s">
        <v>4070</v>
      </c>
      <c r="N1725" t="s">
        <v>4071</v>
      </c>
      <c r="O1725">
        <v>3</v>
      </c>
      <c r="P1725">
        <v>2</v>
      </c>
      <c r="Q1725" s="7">
        <v>7096</v>
      </c>
      <c r="R1725" s="7">
        <v>22011</v>
      </c>
      <c r="S1725" t="s">
        <v>313</v>
      </c>
      <c r="T1725" t="s">
        <v>4489</v>
      </c>
      <c r="U1725">
        <f t="shared" si="80"/>
        <v>7</v>
      </c>
    </row>
    <row r="1726" spans="1:21" customFormat="1" x14ac:dyDescent="0.25">
      <c r="A1726" t="s">
        <v>3945</v>
      </c>
      <c r="B1726" t="s">
        <v>4633</v>
      </c>
      <c r="C1726" s="2" t="s">
        <v>4632</v>
      </c>
      <c r="D1726">
        <v>33</v>
      </c>
      <c r="E1726">
        <v>151.75</v>
      </c>
      <c r="F1726" t="s">
        <v>4628</v>
      </c>
      <c r="G1726" t="str">
        <f t="shared" si="78"/>
        <v>SURF1 Mutation-Control</v>
      </c>
      <c r="H1726">
        <v>1688</v>
      </c>
      <c r="I1726">
        <v>9593</v>
      </c>
      <c r="J1726" s="1" t="s">
        <v>4620</v>
      </c>
      <c r="K1726">
        <f t="shared" si="79"/>
        <v>7906</v>
      </c>
      <c r="L1726">
        <v>1.69440630071E-2</v>
      </c>
      <c r="M1726" t="s">
        <v>4072</v>
      </c>
      <c r="N1726" t="s">
        <v>4073</v>
      </c>
      <c r="O1726">
        <v>4</v>
      </c>
      <c r="P1726">
        <v>4</v>
      </c>
      <c r="Q1726" s="7">
        <v>6801</v>
      </c>
      <c r="R1726" s="7">
        <v>11258</v>
      </c>
      <c r="S1726" t="s">
        <v>316</v>
      </c>
      <c r="T1726" t="s">
        <v>4201</v>
      </c>
      <c r="U1726">
        <f t="shared" si="80"/>
        <v>8</v>
      </c>
    </row>
    <row r="1727" spans="1:21" customFormat="1" x14ac:dyDescent="0.25">
      <c r="A1727" t="s">
        <v>3945</v>
      </c>
      <c r="B1727" t="s">
        <v>4633</v>
      </c>
      <c r="C1727" s="2" t="s">
        <v>4632</v>
      </c>
      <c r="D1727">
        <v>33</v>
      </c>
      <c r="E1727">
        <v>151.75</v>
      </c>
      <c r="F1727" t="s">
        <v>4628</v>
      </c>
      <c r="G1727" t="str">
        <f t="shared" si="78"/>
        <v>SURF1 Mutation-Control</v>
      </c>
      <c r="H1727">
        <v>1822</v>
      </c>
      <c r="I1727">
        <v>9404</v>
      </c>
      <c r="J1727" s="1" t="s">
        <v>4620</v>
      </c>
      <c r="K1727">
        <f t="shared" si="79"/>
        <v>7583</v>
      </c>
      <c r="L1727">
        <v>1.53082632016E-2</v>
      </c>
      <c r="M1727" t="s">
        <v>4074</v>
      </c>
      <c r="N1727" t="s">
        <v>4075</v>
      </c>
      <c r="O1727">
        <v>5</v>
      </c>
      <c r="P1727">
        <v>1</v>
      </c>
      <c r="Q1727" s="7">
        <v>13041</v>
      </c>
      <c r="R1727" s="7">
        <v>14071</v>
      </c>
      <c r="S1727" t="s">
        <v>575</v>
      </c>
      <c r="T1727" t="s">
        <v>4375</v>
      </c>
      <c r="U1727">
        <f t="shared" si="80"/>
        <v>3</v>
      </c>
    </row>
    <row r="1728" spans="1:21" customFormat="1" x14ac:dyDescent="0.25">
      <c r="A1728" t="s">
        <v>3945</v>
      </c>
      <c r="B1728" t="s">
        <v>4633</v>
      </c>
      <c r="C1728" s="2" t="s">
        <v>4632</v>
      </c>
      <c r="D1728">
        <v>33</v>
      </c>
      <c r="E1728">
        <v>151.75</v>
      </c>
      <c r="F1728" t="s">
        <v>4628</v>
      </c>
      <c r="G1728" t="str">
        <f t="shared" si="78"/>
        <v>SURF1 Mutation-Control</v>
      </c>
      <c r="H1728">
        <v>1864</v>
      </c>
      <c r="I1728">
        <v>9130</v>
      </c>
      <c r="J1728" s="1" t="s">
        <v>4620</v>
      </c>
      <c r="K1728">
        <f t="shared" si="79"/>
        <v>7267</v>
      </c>
      <c r="L1728">
        <v>6.2340810407600002E-3</v>
      </c>
      <c r="M1728" t="s">
        <v>4076</v>
      </c>
      <c r="N1728" t="s">
        <v>4077</v>
      </c>
      <c r="O1728">
        <v>1</v>
      </c>
      <c r="P1728">
        <v>1</v>
      </c>
      <c r="Q1728" s="7">
        <v>16778</v>
      </c>
      <c r="R1728" s="7">
        <v>5623</v>
      </c>
      <c r="S1728" t="s">
        <v>2737</v>
      </c>
      <c r="T1728" t="s">
        <v>4376</v>
      </c>
      <c r="U1728">
        <f t="shared" si="80"/>
        <v>8</v>
      </c>
    </row>
    <row r="1729" spans="1:21" customFormat="1" x14ac:dyDescent="0.25">
      <c r="A1729" t="s">
        <v>3945</v>
      </c>
      <c r="B1729" t="s">
        <v>4633</v>
      </c>
      <c r="C1729" s="2" t="s">
        <v>4632</v>
      </c>
      <c r="D1729">
        <v>33</v>
      </c>
      <c r="E1729">
        <v>151.75</v>
      </c>
      <c r="F1729" t="s">
        <v>4628</v>
      </c>
      <c r="G1729" t="str">
        <f t="shared" si="78"/>
        <v>SURF1 Mutation-Control</v>
      </c>
      <c r="H1729">
        <v>1903</v>
      </c>
      <c r="I1729">
        <v>9671</v>
      </c>
      <c r="J1729" s="1" t="s">
        <v>4620</v>
      </c>
      <c r="K1729">
        <f t="shared" si="79"/>
        <v>7769</v>
      </c>
      <c r="L1729">
        <v>2.24434699705E-2</v>
      </c>
      <c r="M1729" t="s">
        <v>4078</v>
      </c>
      <c r="N1729" t="s">
        <v>4079</v>
      </c>
      <c r="O1729">
        <v>9</v>
      </c>
      <c r="P1729">
        <v>5</v>
      </c>
      <c r="Q1729" s="7">
        <v>17445</v>
      </c>
      <c r="R1729" s="7">
        <v>17064</v>
      </c>
      <c r="S1729" t="s">
        <v>328</v>
      </c>
      <c r="T1729" t="s">
        <v>4192</v>
      </c>
      <c r="U1729">
        <f t="shared" si="80"/>
        <v>9</v>
      </c>
    </row>
    <row r="1730" spans="1:21" customFormat="1" x14ac:dyDescent="0.25">
      <c r="A1730" t="s">
        <v>3945</v>
      </c>
      <c r="B1730" t="s">
        <v>4633</v>
      </c>
      <c r="C1730" s="2" t="s">
        <v>4632</v>
      </c>
      <c r="D1730">
        <v>33</v>
      </c>
      <c r="E1730">
        <v>151.75</v>
      </c>
      <c r="F1730" t="s">
        <v>4628</v>
      </c>
      <c r="G1730" t="str">
        <f t="shared" si="78"/>
        <v>SURF1 Mutation-Control</v>
      </c>
      <c r="H1730">
        <v>1904</v>
      </c>
      <c r="I1730">
        <v>8958</v>
      </c>
      <c r="J1730" s="1" t="s">
        <v>4620</v>
      </c>
      <c r="K1730">
        <f t="shared" si="79"/>
        <v>7055</v>
      </c>
      <c r="L1730">
        <v>5.0958693210100001E-3</v>
      </c>
      <c r="M1730" t="s">
        <v>4080</v>
      </c>
      <c r="N1730" t="s">
        <v>4081</v>
      </c>
      <c r="O1730">
        <v>1</v>
      </c>
      <c r="P1730">
        <v>1</v>
      </c>
      <c r="Q1730" s="7">
        <v>17445</v>
      </c>
      <c r="R1730" s="7">
        <v>7999</v>
      </c>
      <c r="S1730" t="s">
        <v>4082</v>
      </c>
      <c r="T1730" t="s">
        <v>4607</v>
      </c>
      <c r="U1730">
        <f t="shared" si="80"/>
        <v>8</v>
      </c>
    </row>
    <row r="1731" spans="1:21" customFormat="1" x14ac:dyDescent="0.25">
      <c r="A1731" t="s">
        <v>3945</v>
      </c>
      <c r="B1731" t="s">
        <v>4633</v>
      </c>
      <c r="C1731" s="2" t="s">
        <v>4632</v>
      </c>
      <c r="D1731">
        <v>33</v>
      </c>
      <c r="E1731">
        <v>151.75</v>
      </c>
      <c r="F1731" t="s">
        <v>4628</v>
      </c>
      <c r="G1731" t="str">
        <f t="shared" ref="G1731:G1794" si="81">CONCATENATE(C1731,"-",F1731)</f>
        <v>SURF1 Mutation-Control</v>
      </c>
      <c r="H1731">
        <v>2065</v>
      </c>
      <c r="I1731">
        <v>9572</v>
      </c>
      <c r="J1731" s="1" t="s">
        <v>4620</v>
      </c>
      <c r="K1731">
        <f t="shared" ref="K1731:K1773" si="82">IF(H1731&lt;I1731,I1731-H1731+1,16569-H1731+I1731)</f>
        <v>7508</v>
      </c>
      <c r="L1731">
        <v>5.9753738375300002E-3</v>
      </c>
      <c r="M1731" t="s">
        <v>4083</v>
      </c>
      <c r="N1731" t="s">
        <v>4084</v>
      </c>
      <c r="O1731">
        <v>2</v>
      </c>
      <c r="P1731">
        <v>1</v>
      </c>
      <c r="Q1731" s="7">
        <v>19205</v>
      </c>
      <c r="R1731" s="7">
        <v>10677</v>
      </c>
      <c r="S1731" t="s">
        <v>331</v>
      </c>
      <c r="T1731" t="s">
        <v>4299</v>
      </c>
      <c r="U1731">
        <f t="shared" ref="U1731:U1773" si="83">LEN(T1731)</f>
        <v>3</v>
      </c>
    </row>
    <row r="1732" spans="1:21" customFormat="1" x14ac:dyDescent="0.25">
      <c r="A1732" t="s">
        <v>3945</v>
      </c>
      <c r="B1732" t="s">
        <v>4633</v>
      </c>
      <c r="C1732" s="2" t="s">
        <v>4632</v>
      </c>
      <c r="D1732">
        <v>33</v>
      </c>
      <c r="E1732">
        <v>151.75</v>
      </c>
      <c r="F1732" t="s">
        <v>4628</v>
      </c>
      <c r="G1732" t="str">
        <f t="shared" si="81"/>
        <v>SURF1 Mutation-Control</v>
      </c>
      <c r="H1732">
        <v>2149</v>
      </c>
      <c r="I1732">
        <v>8496</v>
      </c>
      <c r="J1732" s="1" t="s">
        <v>4620</v>
      </c>
      <c r="K1732">
        <f t="shared" si="82"/>
        <v>6348</v>
      </c>
      <c r="L1732">
        <v>9.5888964276999999E-3</v>
      </c>
      <c r="M1732" t="s">
        <v>4085</v>
      </c>
      <c r="N1732" t="s">
        <v>4086</v>
      </c>
      <c r="O1732">
        <v>1</v>
      </c>
      <c r="P1732">
        <v>1</v>
      </c>
      <c r="Q1732" s="7">
        <v>7655</v>
      </c>
      <c r="R1732" s="7">
        <v>2476</v>
      </c>
      <c r="S1732" t="s">
        <v>2965</v>
      </c>
      <c r="T1732" t="s">
        <v>4346</v>
      </c>
      <c r="U1732">
        <f t="shared" si="83"/>
        <v>9</v>
      </c>
    </row>
    <row r="1733" spans="1:21" customFormat="1" x14ac:dyDescent="0.25">
      <c r="A1733" t="s">
        <v>3945</v>
      </c>
      <c r="B1733" t="s">
        <v>4633</v>
      </c>
      <c r="C1733" s="2" t="s">
        <v>4632</v>
      </c>
      <c r="D1733">
        <v>33</v>
      </c>
      <c r="E1733">
        <v>151.75</v>
      </c>
      <c r="F1733" t="s">
        <v>4628</v>
      </c>
      <c r="G1733" t="str">
        <f t="shared" si="81"/>
        <v>SURF1 Mutation-Control</v>
      </c>
      <c r="H1733">
        <v>2163</v>
      </c>
      <c r="I1733">
        <v>9333</v>
      </c>
      <c r="J1733" s="1" t="s">
        <v>4620</v>
      </c>
      <c r="K1733">
        <f t="shared" si="82"/>
        <v>7171</v>
      </c>
      <c r="L1733">
        <v>8.3505722877600004E-3</v>
      </c>
      <c r="M1733" t="s">
        <v>4087</v>
      </c>
      <c r="N1733" t="s">
        <v>4088</v>
      </c>
      <c r="O1733">
        <v>1</v>
      </c>
      <c r="P1733">
        <v>2</v>
      </c>
      <c r="Q1733" s="7">
        <v>6734</v>
      </c>
      <c r="R1733" s="7">
        <v>12481</v>
      </c>
      <c r="S1733" t="s">
        <v>1235</v>
      </c>
      <c r="T1733" t="s">
        <v>4251</v>
      </c>
      <c r="U1733">
        <f t="shared" si="83"/>
        <v>1</v>
      </c>
    </row>
    <row r="1734" spans="1:21" customFormat="1" x14ac:dyDescent="0.25">
      <c r="A1734" t="s">
        <v>3945</v>
      </c>
      <c r="B1734" t="s">
        <v>4633</v>
      </c>
      <c r="C1734" s="2" t="s">
        <v>4632</v>
      </c>
      <c r="D1734">
        <v>33</v>
      </c>
      <c r="E1734">
        <v>151.75</v>
      </c>
      <c r="F1734" t="s">
        <v>4628</v>
      </c>
      <c r="G1734" t="str">
        <f t="shared" si="81"/>
        <v>SURF1 Mutation-Control</v>
      </c>
      <c r="H1734">
        <v>2163</v>
      </c>
      <c r="I1734">
        <v>9583</v>
      </c>
      <c r="J1734" s="1" t="s">
        <v>4620</v>
      </c>
      <c r="K1734">
        <f t="shared" si="82"/>
        <v>7421</v>
      </c>
      <c r="L1734">
        <v>5.5201674493799997E-3</v>
      </c>
      <c r="M1734" t="s">
        <v>4085</v>
      </c>
      <c r="N1734" t="s">
        <v>4089</v>
      </c>
      <c r="O1734">
        <v>1</v>
      </c>
      <c r="P1734">
        <v>1</v>
      </c>
      <c r="Q1734" s="7">
        <v>7655</v>
      </c>
      <c r="R1734" s="7">
        <v>10834</v>
      </c>
      <c r="S1734" t="s">
        <v>4090</v>
      </c>
      <c r="T1734" t="s">
        <v>4299</v>
      </c>
      <c r="U1734">
        <f t="shared" si="83"/>
        <v>3</v>
      </c>
    </row>
    <row r="1735" spans="1:21" customFormat="1" x14ac:dyDescent="0.25">
      <c r="A1735" t="s">
        <v>3945</v>
      </c>
      <c r="B1735" t="s">
        <v>4633</v>
      </c>
      <c r="C1735" s="2" t="s">
        <v>4632</v>
      </c>
      <c r="D1735">
        <v>33</v>
      </c>
      <c r="E1735">
        <v>151.75</v>
      </c>
      <c r="F1735" t="s">
        <v>4628</v>
      </c>
      <c r="G1735" t="str">
        <f t="shared" si="81"/>
        <v>SURF1 Mutation-Control</v>
      </c>
      <c r="H1735">
        <v>2164</v>
      </c>
      <c r="I1735">
        <v>9650</v>
      </c>
      <c r="J1735" s="1" t="s">
        <v>4620</v>
      </c>
      <c r="K1735">
        <f t="shared" si="82"/>
        <v>7487</v>
      </c>
      <c r="L1735">
        <v>2.3852921782900001E-2</v>
      </c>
      <c r="M1735" t="s">
        <v>4091</v>
      </c>
      <c r="N1735" t="s">
        <v>4092</v>
      </c>
      <c r="O1735">
        <v>7</v>
      </c>
      <c r="P1735">
        <v>3</v>
      </c>
      <c r="Q1735" s="7">
        <v>7333</v>
      </c>
      <c r="R1735" s="7">
        <v>14287</v>
      </c>
      <c r="S1735" t="s">
        <v>337</v>
      </c>
      <c r="T1735" t="s">
        <v>4316</v>
      </c>
      <c r="U1735">
        <f t="shared" si="83"/>
        <v>7</v>
      </c>
    </row>
    <row r="1736" spans="1:21" customFormat="1" x14ac:dyDescent="0.25">
      <c r="A1736" t="s">
        <v>3945</v>
      </c>
      <c r="B1736" t="s">
        <v>4633</v>
      </c>
      <c r="C1736" s="2" t="s">
        <v>4632</v>
      </c>
      <c r="D1736">
        <v>33</v>
      </c>
      <c r="E1736">
        <v>151.75</v>
      </c>
      <c r="F1736" t="s">
        <v>4628</v>
      </c>
      <c r="G1736" t="str">
        <f t="shared" si="81"/>
        <v>SURF1 Mutation-Control</v>
      </c>
      <c r="H1736">
        <v>2165</v>
      </c>
      <c r="I1736">
        <v>9335</v>
      </c>
      <c r="J1736" s="1" t="s">
        <v>4620</v>
      </c>
      <c r="K1736">
        <f t="shared" si="82"/>
        <v>7171</v>
      </c>
      <c r="L1736">
        <v>3.32775764914E-2</v>
      </c>
      <c r="M1736" t="s">
        <v>4093</v>
      </c>
      <c r="N1736" t="s">
        <v>4094</v>
      </c>
      <c r="O1736">
        <v>5</v>
      </c>
      <c r="P1736">
        <v>6</v>
      </c>
      <c r="Q1736" s="7">
        <v>6734</v>
      </c>
      <c r="R1736" s="7">
        <v>12496</v>
      </c>
      <c r="S1736" t="s">
        <v>340</v>
      </c>
      <c r="T1736" t="s">
        <v>4203</v>
      </c>
      <c r="U1736">
        <f t="shared" si="83"/>
        <v>4</v>
      </c>
    </row>
    <row r="1737" spans="1:21" customFormat="1" x14ac:dyDescent="0.25">
      <c r="A1737" t="s">
        <v>3945</v>
      </c>
      <c r="B1737" t="s">
        <v>4633</v>
      </c>
      <c r="C1737" s="2" t="s">
        <v>4632</v>
      </c>
      <c r="D1737">
        <v>33</v>
      </c>
      <c r="E1737">
        <v>151.75</v>
      </c>
      <c r="F1737" t="s">
        <v>4628</v>
      </c>
      <c r="G1737" t="str">
        <f t="shared" si="81"/>
        <v>SURF1 Mutation-Control</v>
      </c>
      <c r="H1737">
        <v>2170</v>
      </c>
      <c r="I1737">
        <v>8088</v>
      </c>
      <c r="J1737" s="1" t="s">
        <v>4620</v>
      </c>
      <c r="K1737">
        <f t="shared" si="82"/>
        <v>5919</v>
      </c>
      <c r="L1737">
        <v>8.9418719802900008E-3</v>
      </c>
      <c r="M1737" t="s">
        <v>4095</v>
      </c>
      <c r="N1737" t="s">
        <v>4096</v>
      </c>
      <c r="O1737">
        <v>1</v>
      </c>
      <c r="P1737">
        <v>3</v>
      </c>
      <c r="Q1737" s="7">
        <v>6049</v>
      </c>
      <c r="R1737" s="7">
        <v>22746</v>
      </c>
      <c r="S1737" t="s">
        <v>589</v>
      </c>
      <c r="T1737" t="s">
        <v>4233</v>
      </c>
      <c r="U1737">
        <f t="shared" si="83"/>
        <v>5</v>
      </c>
    </row>
    <row r="1738" spans="1:21" customFormat="1" x14ac:dyDescent="0.25">
      <c r="A1738" t="s">
        <v>3945</v>
      </c>
      <c r="B1738" t="s">
        <v>4633</v>
      </c>
      <c r="C1738" s="2" t="s">
        <v>4632</v>
      </c>
      <c r="D1738">
        <v>33</v>
      </c>
      <c r="E1738">
        <v>151.75</v>
      </c>
      <c r="F1738" t="s">
        <v>4628</v>
      </c>
      <c r="G1738" t="str">
        <f t="shared" si="81"/>
        <v>SURF1 Mutation-Control</v>
      </c>
      <c r="H1738">
        <v>2178</v>
      </c>
      <c r="I1738">
        <v>9664</v>
      </c>
      <c r="J1738" s="1" t="s">
        <v>4620</v>
      </c>
      <c r="K1738">
        <f t="shared" si="82"/>
        <v>7487</v>
      </c>
      <c r="L1738">
        <v>0.102668147068</v>
      </c>
      <c r="M1738" t="s">
        <v>4097</v>
      </c>
      <c r="N1738" t="s">
        <v>4098</v>
      </c>
      <c r="O1738">
        <v>18</v>
      </c>
      <c r="P1738">
        <v>10</v>
      </c>
      <c r="Q1738" s="7">
        <v>6490</v>
      </c>
      <c r="R1738" s="7">
        <v>15831</v>
      </c>
      <c r="S1738" t="s">
        <v>343</v>
      </c>
      <c r="T1738" t="s">
        <v>4234</v>
      </c>
      <c r="U1738">
        <f t="shared" si="83"/>
        <v>3</v>
      </c>
    </row>
    <row r="1739" spans="1:21" customFormat="1" x14ac:dyDescent="0.25">
      <c r="A1739" t="s">
        <v>3945</v>
      </c>
      <c r="B1739" t="s">
        <v>4633</v>
      </c>
      <c r="C1739" s="2" t="s">
        <v>4632</v>
      </c>
      <c r="D1739">
        <v>33</v>
      </c>
      <c r="E1739">
        <v>151.75</v>
      </c>
      <c r="F1739" t="s">
        <v>4628</v>
      </c>
      <c r="G1739" t="str">
        <f t="shared" si="81"/>
        <v>SURF1 Mutation-Control</v>
      </c>
      <c r="H1739">
        <v>2186</v>
      </c>
      <c r="I1739">
        <v>9764</v>
      </c>
      <c r="J1739" s="1" t="s">
        <v>4620</v>
      </c>
      <c r="K1739">
        <f t="shared" si="82"/>
        <v>7579</v>
      </c>
      <c r="L1739">
        <v>2.8060422005399999E-3</v>
      </c>
      <c r="M1739" t="s">
        <v>4099</v>
      </c>
      <c r="N1739" t="s">
        <v>4100</v>
      </c>
      <c r="O1739">
        <v>1</v>
      </c>
      <c r="P1739">
        <v>1</v>
      </c>
      <c r="Q1739" s="7">
        <v>5555</v>
      </c>
      <c r="R1739" s="7">
        <v>19144</v>
      </c>
      <c r="S1739" t="s">
        <v>4101</v>
      </c>
      <c r="T1739" t="s">
        <v>4608</v>
      </c>
      <c r="U1739">
        <f t="shared" si="83"/>
        <v>5</v>
      </c>
    </row>
    <row r="1740" spans="1:21" customFormat="1" x14ac:dyDescent="0.25">
      <c r="A1740" t="s">
        <v>3945</v>
      </c>
      <c r="B1740" t="s">
        <v>4633</v>
      </c>
      <c r="C1740" s="2" t="s">
        <v>4632</v>
      </c>
      <c r="D1740">
        <v>33</v>
      </c>
      <c r="E1740">
        <v>151.75</v>
      </c>
      <c r="F1740" t="s">
        <v>4628</v>
      </c>
      <c r="G1740" t="str">
        <f t="shared" si="81"/>
        <v>SURF1 Mutation-Control</v>
      </c>
      <c r="H1740">
        <v>2195</v>
      </c>
      <c r="I1740">
        <v>9395</v>
      </c>
      <c r="J1740" s="1" t="s">
        <v>4620</v>
      </c>
      <c r="K1740">
        <f t="shared" si="82"/>
        <v>7201</v>
      </c>
      <c r="L1740">
        <v>1.8280514278099999E-2</v>
      </c>
      <c r="M1740" t="s">
        <v>4102</v>
      </c>
      <c r="N1740" t="s">
        <v>4103</v>
      </c>
      <c r="O1740">
        <v>2</v>
      </c>
      <c r="P1740">
        <v>3</v>
      </c>
      <c r="Q1740" s="7">
        <v>4703</v>
      </c>
      <c r="R1740" s="7">
        <v>14298</v>
      </c>
      <c r="S1740" t="s">
        <v>1073</v>
      </c>
      <c r="T1740" t="s">
        <v>4204</v>
      </c>
      <c r="U1740">
        <f t="shared" si="83"/>
        <v>7</v>
      </c>
    </row>
    <row r="1741" spans="1:21" customFormat="1" x14ac:dyDescent="0.25">
      <c r="A1741" t="s">
        <v>3945</v>
      </c>
      <c r="B1741" t="s">
        <v>4633</v>
      </c>
      <c r="C1741" s="2" t="s">
        <v>4632</v>
      </c>
      <c r="D1741">
        <v>33</v>
      </c>
      <c r="E1741">
        <v>151.75</v>
      </c>
      <c r="F1741" t="s">
        <v>4628</v>
      </c>
      <c r="G1741" t="str">
        <f t="shared" si="81"/>
        <v>SURF1 Mutation-Control</v>
      </c>
      <c r="H1741">
        <v>2216</v>
      </c>
      <c r="I1741">
        <v>9593</v>
      </c>
      <c r="J1741" s="1" t="s">
        <v>4620</v>
      </c>
      <c r="K1741">
        <f t="shared" si="82"/>
        <v>7378</v>
      </c>
      <c r="L1741">
        <v>6.5359487718299998E-3</v>
      </c>
      <c r="M1741" t="s">
        <v>4104</v>
      </c>
      <c r="N1741" t="s">
        <v>4105</v>
      </c>
      <c r="O1741">
        <v>1</v>
      </c>
      <c r="P1741">
        <v>1</v>
      </c>
      <c r="Q1741" s="7">
        <v>2740</v>
      </c>
      <c r="R1741" s="7">
        <v>11258</v>
      </c>
      <c r="S1741" t="s">
        <v>346</v>
      </c>
      <c r="T1741" t="s">
        <v>4411</v>
      </c>
      <c r="U1741">
        <f t="shared" si="83"/>
        <v>6</v>
      </c>
    </row>
    <row r="1742" spans="1:21" customFormat="1" x14ac:dyDescent="0.25">
      <c r="A1742" t="s">
        <v>3945</v>
      </c>
      <c r="B1742" t="s">
        <v>4633</v>
      </c>
      <c r="C1742" s="2" t="s">
        <v>4632</v>
      </c>
      <c r="D1742">
        <v>33</v>
      </c>
      <c r="E1742">
        <v>151.75</v>
      </c>
      <c r="F1742" t="s">
        <v>4628</v>
      </c>
      <c r="G1742" t="str">
        <f t="shared" si="81"/>
        <v>SURF1 Mutation-Control</v>
      </c>
      <c r="H1742">
        <v>2371</v>
      </c>
      <c r="I1742">
        <v>9259</v>
      </c>
      <c r="J1742" s="1" t="s">
        <v>4620</v>
      </c>
      <c r="K1742">
        <f t="shared" si="82"/>
        <v>6889</v>
      </c>
      <c r="L1742">
        <v>4.957982903E-3</v>
      </c>
      <c r="M1742" t="s">
        <v>4106</v>
      </c>
      <c r="N1742" t="s">
        <v>4107</v>
      </c>
      <c r="O1742">
        <v>1</v>
      </c>
      <c r="P1742">
        <v>1</v>
      </c>
      <c r="Q1742" s="7">
        <v>5819</v>
      </c>
      <c r="R1742" s="7">
        <v>8955</v>
      </c>
      <c r="S1742" t="s">
        <v>4108</v>
      </c>
      <c r="T1742" t="s">
        <v>4609</v>
      </c>
      <c r="U1742">
        <f t="shared" si="83"/>
        <v>6</v>
      </c>
    </row>
    <row r="1743" spans="1:21" customFormat="1" x14ac:dyDescent="0.25">
      <c r="A1743" t="s">
        <v>3945</v>
      </c>
      <c r="B1743" t="s">
        <v>4633</v>
      </c>
      <c r="C1743" s="2" t="s">
        <v>4632</v>
      </c>
      <c r="D1743">
        <v>33</v>
      </c>
      <c r="E1743">
        <v>151.75</v>
      </c>
      <c r="F1743" t="s">
        <v>4628</v>
      </c>
      <c r="G1743" t="str">
        <f t="shared" si="81"/>
        <v>SURF1 Mutation-Control</v>
      </c>
      <c r="H1743">
        <v>2379</v>
      </c>
      <c r="I1743">
        <v>9065</v>
      </c>
      <c r="J1743" s="1" t="s">
        <v>4620</v>
      </c>
      <c r="K1743">
        <f t="shared" si="82"/>
        <v>6687</v>
      </c>
      <c r="L1743">
        <v>4.6379473554500001E-3</v>
      </c>
      <c r="M1743" t="s">
        <v>4109</v>
      </c>
      <c r="N1743" t="s">
        <v>4110</v>
      </c>
      <c r="O1743">
        <v>1</v>
      </c>
      <c r="P1743">
        <v>1</v>
      </c>
      <c r="Q1743" s="7">
        <v>6021</v>
      </c>
      <c r="R1743" s="7">
        <v>5348</v>
      </c>
      <c r="S1743" t="s">
        <v>891</v>
      </c>
      <c r="T1743" t="s">
        <v>4531</v>
      </c>
      <c r="U1743">
        <f t="shared" si="83"/>
        <v>7</v>
      </c>
    </row>
    <row r="1744" spans="1:21" customFormat="1" x14ac:dyDescent="0.25">
      <c r="A1744" t="s">
        <v>3945</v>
      </c>
      <c r="B1744" t="s">
        <v>4633</v>
      </c>
      <c r="C1744" s="2" t="s">
        <v>4632</v>
      </c>
      <c r="D1744">
        <v>33</v>
      </c>
      <c r="E1744">
        <v>151.75</v>
      </c>
      <c r="F1744" t="s">
        <v>4628</v>
      </c>
      <c r="G1744" t="str">
        <f t="shared" si="81"/>
        <v>SURF1 Mutation-Control</v>
      </c>
      <c r="H1744">
        <v>2408</v>
      </c>
      <c r="I1744">
        <v>9366</v>
      </c>
      <c r="J1744" s="1" t="s">
        <v>4620</v>
      </c>
      <c r="K1744">
        <f t="shared" si="82"/>
        <v>6959</v>
      </c>
      <c r="L1744">
        <v>7.7979895809400001E-3</v>
      </c>
      <c r="M1744" t="s">
        <v>4111</v>
      </c>
      <c r="N1744" t="s">
        <v>4112</v>
      </c>
      <c r="O1744">
        <v>1</v>
      </c>
      <c r="P1744">
        <v>1</v>
      </c>
      <c r="Q1744" s="7">
        <v>7374</v>
      </c>
      <c r="R1744" s="7">
        <v>13556</v>
      </c>
      <c r="S1744" t="s">
        <v>4113</v>
      </c>
      <c r="T1744" t="s">
        <v>4420</v>
      </c>
      <c r="U1744">
        <f t="shared" si="83"/>
        <v>2</v>
      </c>
    </row>
    <row r="1745" spans="1:21" customFormat="1" x14ac:dyDescent="0.25">
      <c r="A1745" t="s">
        <v>3945</v>
      </c>
      <c r="B1745" t="s">
        <v>4633</v>
      </c>
      <c r="C1745" s="2" t="s">
        <v>4632</v>
      </c>
      <c r="D1745">
        <v>33</v>
      </c>
      <c r="E1745">
        <v>151.75</v>
      </c>
      <c r="F1745" t="s">
        <v>4628</v>
      </c>
      <c r="G1745" t="str">
        <f t="shared" si="81"/>
        <v>SURF1 Mutation-Control</v>
      </c>
      <c r="H1745">
        <v>2416</v>
      </c>
      <c r="I1745">
        <v>9549</v>
      </c>
      <c r="J1745" s="1" t="s">
        <v>4620</v>
      </c>
      <c r="K1745">
        <f t="shared" si="82"/>
        <v>7134</v>
      </c>
      <c r="L1745">
        <v>2.0588403854000001E-2</v>
      </c>
      <c r="M1745" t="s">
        <v>4114</v>
      </c>
      <c r="N1745" t="s">
        <v>4115</v>
      </c>
      <c r="O1745">
        <v>5</v>
      </c>
      <c r="P1745">
        <v>1</v>
      </c>
      <c r="Q1745" s="7">
        <v>8689</v>
      </c>
      <c r="R1745" s="7">
        <v>10970</v>
      </c>
      <c r="S1745" t="s">
        <v>603</v>
      </c>
      <c r="T1745" t="s">
        <v>4318</v>
      </c>
      <c r="U1745">
        <f t="shared" si="83"/>
        <v>5</v>
      </c>
    </row>
    <row r="1746" spans="1:21" customFormat="1" x14ac:dyDescent="0.25">
      <c r="A1746" t="s">
        <v>3945</v>
      </c>
      <c r="B1746" t="s">
        <v>4633</v>
      </c>
      <c r="C1746" s="2" t="s">
        <v>4632</v>
      </c>
      <c r="D1746">
        <v>33</v>
      </c>
      <c r="E1746">
        <v>151.75</v>
      </c>
      <c r="F1746" t="s">
        <v>4628</v>
      </c>
      <c r="G1746" t="str">
        <f t="shared" si="81"/>
        <v>SURF1 Mutation-Control</v>
      </c>
      <c r="H1746">
        <v>2508</v>
      </c>
      <c r="I1746">
        <v>9636</v>
      </c>
      <c r="J1746" s="1" t="s">
        <v>4620</v>
      </c>
      <c r="K1746">
        <f t="shared" si="82"/>
        <v>7129</v>
      </c>
      <c r="L1746">
        <v>2.3323900936600001E-3</v>
      </c>
      <c r="M1746" t="s">
        <v>4116</v>
      </c>
      <c r="N1746" t="s">
        <v>4117</v>
      </c>
      <c r="O1746">
        <v>1</v>
      </c>
      <c r="P1746">
        <v>1</v>
      </c>
      <c r="Q1746" s="7">
        <v>16993</v>
      </c>
      <c r="R1746" s="7">
        <v>13315</v>
      </c>
      <c r="S1746" t="s">
        <v>369</v>
      </c>
      <c r="T1746" t="s">
        <v>4238</v>
      </c>
      <c r="U1746">
        <f t="shared" si="83"/>
        <v>7</v>
      </c>
    </row>
    <row r="1747" spans="1:21" customFormat="1" x14ac:dyDescent="0.25">
      <c r="A1747" t="s">
        <v>3945</v>
      </c>
      <c r="B1747" t="s">
        <v>4633</v>
      </c>
      <c r="C1747" s="2" t="s">
        <v>4632</v>
      </c>
      <c r="D1747">
        <v>33</v>
      </c>
      <c r="E1747">
        <v>151.75</v>
      </c>
      <c r="F1747" t="s">
        <v>4628</v>
      </c>
      <c r="G1747" t="str">
        <f t="shared" si="81"/>
        <v>SURF1 Mutation-Control</v>
      </c>
      <c r="H1747">
        <v>3082</v>
      </c>
      <c r="I1747">
        <v>9149</v>
      </c>
      <c r="J1747" s="1" t="s">
        <v>4620</v>
      </c>
      <c r="K1747">
        <f t="shared" si="82"/>
        <v>6068</v>
      </c>
      <c r="L1747">
        <v>3.08170643672E-3</v>
      </c>
      <c r="M1747" t="s">
        <v>4118</v>
      </c>
      <c r="N1747" t="s">
        <v>4119</v>
      </c>
      <c r="O1747">
        <v>1</v>
      </c>
      <c r="P1747">
        <v>1</v>
      </c>
      <c r="Q1747" s="7">
        <v>27817</v>
      </c>
      <c r="R1747" s="7">
        <v>5427</v>
      </c>
      <c r="S1747" t="s">
        <v>903</v>
      </c>
      <c r="T1747" t="s">
        <v>4533</v>
      </c>
      <c r="U1747">
        <f t="shared" si="83"/>
        <v>7</v>
      </c>
    </row>
    <row r="1748" spans="1:21" customFormat="1" x14ac:dyDescent="0.25">
      <c r="A1748" t="s">
        <v>3945</v>
      </c>
      <c r="B1748" t="s">
        <v>4633</v>
      </c>
      <c r="C1748" s="2" t="s">
        <v>4632</v>
      </c>
      <c r="D1748">
        <v>33</v>
      </c>
      <c r="E1748">
        <v>151.75</v>
      </c>
      <c r="F1748" t="s">
        <v>4628</v>
      </c>
      <c r="G1748" t="str">
        <f t="shared" si="81"/>
        <v>SURF1 Mutation-Control</v>
      </c>
      <c r="H1748">
        <v>3119</v>
      </c>
      <c r="I1748">
        <v>9426</v>
      </c>
      <c r="J1748" s="1" t="s">
        <v>4620</v>
      </c>
      <c r="K1748">
        <f t="shared" si="82"/>
        <v>6308</v>
      </c>
      <c r="L1748">
        <v>1.8989972950299999E-3</v>
      </c>
      <c r="M1748" t="s">
        <v>4120</v>
      </c>
      <c r="N1748" t="s">
        <v>4121</v>
      </c>
      <c r="O1748">
        <v>1</v>
      </c>
      <c r="P1748">
        <v>1</v>
      </c>
      <c r="Q1748" s="7">
        <v>25704</v>
      </c>
      <c r="R1748" s="7">
        <v>13959</v>
      </c>
      <c r="S1748" t="s">
        <v>608</v>
      </c>
      <c r="T1748" t="s">
        <v>4380</v>
      </c>
      <c r="U1748">
        <f t="shared" si="83"/>
        <v>5</v>
      </c>
    </row>
    <row r="1749" spans="1:21" customFormat="1" x14ac:dyDescent="0.25">
      <c r="A1749" t="s">
        <v>3945</v>
      </c>
      <c r="B1749" t="s">
        <v>4633</v>
      </c>
      <c r="C1749" s="2" t="s">
        <v>4632</v>
      </c>
      <c r="D1749">
        <v>33</v>
      </c>
      <c r="E1749">
        <v>151.75</v>
      </c>
      <c r="F1749" t="s">
        <v>4628</v>
      </c>
      <c r="G1749" t="str">
        <f t="shared" si="81"/>
        <v>SURF1 Mutation-Control</v>
      </c>
      <c r="H1749">
        <v>3180</v>
      </c>
      <c r="I1749">
        <v>9096</v>
      </c>
      <c r="J1749" s="1" t="s">
        <v>4620</v>
      </c>
      <c r="K1749">
        <f t="shared" si="82"/>
        <v>5917</v>
      </c>
      <c r="L1749">
        <v>9.1399900016399995E-3</v>
      </c>
      <c r="M1749" t="s">
        <v>4122</v>
      </c>
      <c r="N1749" t="s">
        <v>4123</v>
      </c>
      <c r="O1749">
        <v>1</v>
      </c>
      <c r="P1749">
        <v>2</v>
      </c>
      <c r="Q1749" s="7">
        <v>20747</v>
      </c>
      <c r="R1749" s="7">
        <v>5251</v>
      </c>
      <c r="S1749" t="s">
        <v>4124</v>
      </c>
      <c r="T1749" t="s">
        <v>4610</v>
      </c>
      <c r="U1749">
        <f t="shared" si="83"/>
        <v>8</v>
      </c>
    </row>
    <row r="1750" spans="1:21" customFormat="1" x14ac:dyDescent="0.25">
      <c r="A1750" t="s">
        <v>3945</v>
      </c>
      <c r="B1750" t="s">
        <v>4633</v>
      </c>
      <c r="C1750" s="2" t="s">
        <v>4632</v>
      </c>
      <c r="D1750">
        <v>33</v>
      </c>
      <c r="E1750">
        <v>151.75</v>
      </c>
      <c r="F1750" t="s">
        <v>4628</v>
      </c>
      <c r="G1750" t="str">
        <f t="shared" si="81"/>
        <v>SURF1 Mutation-Control</v>
      </c>
      <c r="H1750">
        <v>3238</v>
      </c>
      <c r="I1750">
        <v>7419</v>
      </c>
      <c r="J1750" s="1" t="s">
        <v>4620</v>
      </c>
      <c r="K1750">
        <f t="shared" si="82"/>
        <v>4182</v>
      </c>
      <c r="L1750">
        <v>2.1098829775199998E-3</v>
      </c>
      <c r="M1750" t="s">
        <v>4125</v>
      </c>
      <c r="N1750" t="s">
        <v>4126</v>
      </c>
      <c r="O1750">
        <v>1</v>
      </c>
      <c r="P1750">
        <v>1</v>
      </c>
      <c r="Q1750" s="7">
        <v>18216</v>
      </c>
      <c r="R1750" s="7">
        <v>16950</v>
      </c>
      <c r="S1750" t="s">
        <v>393</v>
      </c>
      <c r="T1750" t="s">
        <v>4294</v>
      </c>
      <c r="U1750">
        <f t="shared" si="83"/>
        <v>1</v>
      </c>
    </row>
    <row r="1751" spans="1:21" customFormat="1" x14ac:dyDescent="0.25">
      <c r="A1751" t="s">
        <v>3945</v>
      </c>
      <c r="B1751" t="s">
        <v>4633</v>
      </c>
      <c r="C1751" s="2" t="s">
        <v>4632</v>
      </c>
      <c r="D1751">
        <v>33</v>
      </c>
      <c r="E1751">
        <v>151.75</v>
      </c>
      <c r="F1751" t="s">
        <v>4628</v>
      </c>
      <c r="G1751" t="str">
        <f t="shared" si="81"/>
        <v>SURF1 Mutation-Control</v>
      </c>
      <c r="H1751">
        <v>3304</v>
      </c>
      <c r="I1751">
        <v>9402</v>
      </c>
      <c r="J1751" s="1" t="s">
        <v>4620</v>
      </c>
      <c r="K1751">
        <f t="shared" si="82"/>
        <v>6099</v>
      </c>
      <c r="L1751">
        <v>5.0992826203800001E-3</v>
      </c>
      <c r="M1751" t="s">
        <v>4127</v>
      </c>
      <c r="N1751" t="s">
        <v>4128</v>
      </c>
      <c r="O1751">
        <v>2</v>
      </c>
      <c r="P1751">
        <v>2</v>
      </c>
      <c r="Q1751" s="7">
        <v>11405</v>
      </c>
      <c r="R1751" s="7">
        <v>14203</v>
      </c>
      <c r="S1751" t="s">
        <v>1260</v>
      </c>
      <c r="T1751" t="s">
        <v>4206</v>
      </c>
      <c r="U1751">
        <f t="shared" si="83"/>
        <v>7</v>
      </c>
    </row>
    <row r="1752" spans="1:21" customFormat="1" x14ac:dyDescent="0.25">
      <c r="A1752" t="s">
        <v>3945</v>
      </c>
      <c r="B1752" t="s">
        <v>4633</v>
      </c>
      <c r="C1752" s="2" t="s">
        <v>4632</v>
      </c>
      <c r="D1752">
        <v>33</v>
      </c>
      <c r="E1752">
        <v>151.75</v>
      </c>
      <c r="F1752" t="s">
        <v>4628</v>
      </c>
      <c r="G1752" t="str">
        <f t="shared" si="81"/>
        <v>SURF1 Mutation-Control</v>
      </c>
      <c r="H1752">
        <v>3309</v>
      </c>
      <c r="I1752">
        <v>7492</v>
      </c>
      <c r="J1752" s="1" t="s">
        <v>4620</v>
      </c>
      <c r="K1752">
        <f t="shared" si="82"/>
        <v>4184</v>
      </c>
      <c r="L1752">
        <v>4.5751935189500001E-3</v>
      </c>
      <c r="M1752" t="s">
        <v>4129</v>
      </c>
      <c r="N1752" t="s">
        <v>4130</v>
      </c>
      <c r="O1752">
        <v>3</v>
      </c>
      <c r="P1752">
        <v>1</v>
      </c>
      <c r="Q1752" s="7">
        <v>10883</v>
      </c>
      <c r="R1752" s="7">
        <v>18849</v>
      </c>
      <c r="S1752" t="s">
        <v>4131</v>
      </c>
      <c r="T1752" t="s">
        <v>4611</v>
      </c>
      <c r="U1752">
        <f t="shared" si="83"/>
        <v>9</v>
      </c>
    </row>
    <row r="1753" spans="1:21" customFormat="1" x14ac:dyDescent="0.25">
      <c r="A1753" t="s">
        <v>3945</v>
      </c>
      <c r="B1753" t="s">
        <v>4633</v>
      </c>
      <c r="C1753" s="2" t="s">
        <v>4632</v>
      </c>
      <c r="D1753">
        <v>33</v>
      </c>
      <c r="E1753">
        <v>151.75</v>
      </c>
      <c r="F1753" t="s">
        <v>4628</v>
      </c>
      <c r="G1753" t="str">
        <f t="shared" si="81"/>
        <v>SURF1 Mutation-Control</v>
      </c>
      <c r="H1753">
        <v>3320</v>
      </c>
      <c r="I1753">
        <v>9728</v>
      </c>
      <c r="J1753" s="1" t="s">
        <v>4620</v>
      </c>
      <c r="K1753">
        <f t="shared" si="82"/>
        <v>6409</v>
      </c>
      <c r="L1753">
        <v>2.2937888304800001E-2</v>
      </c>
      <c r="M1753" t="s">
        <v>4132</v>
      </c>
      <c r="N1753" t="s">
        <v>4133</v>
      </c>
      <c r="O1753">
        <v>5</v>
      </c>
      <c r="P1753">
        <v>3</v>
      </c>
      <c r="Q1753" s="7">
        <v>10357</v>
      </c>
      <c r="R1753" s="7">
        <v>18609</v>
      </c>
      <c r="S1753" t="s">
        <v>61</v>
      </c>
      <c r="T1753" t="s">
        <v>4242</v>
      </c>
      <c r="U1753">
        <f t="shared" si="83"/>
        <v>8</v>
      </c>
    </row>
    <row r="1754" spans="1:21" customFormat="1" x14ac:dyDescent="0.25">
      <c r="A1754" t="s">
        <v>3945</v>
      </c>
      <c r="B1754" t="s">
        <v>4633</v>
      </c>
      <c r="C1754" s="2" t="s">
        <v>4632</v>
      </c>
      <c r="D1754">
        <v>33</v>
      </c>
      <c r="E1754">
        <v>151.75</v>
      </c>
      <c r="F1754" t="s">
        <v>4628</v>
      </c>
      <c r="G1754" t="str">
        <f t="shared" si="81"/>
        <v>SURF1 Mutation-Control</v>
      </c>
      <c r="H1754">
        <v>3531</v>
      </c>
      <c r="I1754">
        <v>9639</v>
      </c>
      <c r="J1754" s="1" t="s">
        <v>4620</v>
      </c>
      <c r="K1754">
        <f t="shared" si="82"/>
        <v>6109</v>
      </c>
      <c r="L1754">
        <v>0.107563945956</v>
      </c>
      <c r="M1754" t="s">
        <v>4134</v>
      </c>
      <c r="N1754" t="s">
        <v>4135</v>
      </c>
      <c r="O1754">
        <v>1</v>
      </c>
      <c r="P1754">
        <v>2</v>
      </c>
      <c r="Q1754" s="7">
        <v>473</v>
      </c>
      <c r="R1754" s="7">
        <v>13472</v>
      </c>
      <c r="S1754" t="s">
        <v>416</v>
      </c>
      <c r="T1754" t="s">
        <v>4245</v>
      </c>
      <c r="U1754">
        <f t="shared" si="83"/>
        <v>4</v>
      </c>
    </row>
    <row r="1755" spans="1:21" customFormat="1" x14ac:dyDescent="0.25">
      <c r="A1755" t="s">
        <v>3945</v>
      </c>
      <c r="B1755" t="s">
        <v>4633</v>
      </c>
      <c r="C1755" s="2" t="s">
        <v>4632</v>
      </c>
      <c r="D1755">
        <v>33</v>
      </c>
      <c r="E1755">
        <v>151.75</v>
      </c>
      <c r="F1755" t="s">
        <v>4628</v>
      </c>
      <c r="G1755" t="str">
        <f t="shared" si="81"/>
        <v>SURF1 Mutation-Control</v>
      </c>
      <c r="H1755">
        <v>3781</v>
      </c>
      <c r="I1755">
        <v>9074</v>
      </c>
      <c r="J1755" s="1" t="s">
        <v>4620</v>
      </c>
      <c r="K1755">
        <f t="shared" si="82"/>
        <v>5294</v>
      </c>
      <c r="L1755">
        <v>7.1612339256899998E-3</v>
      </c>
      <c r="M1755" t="s">
        <v>4136</v>
      </c>
      <c r="N1755" t="s">
        <v>4137</v>
      </c>
      <c r="O1755">
        <v>1</v>
      </c>
      <c r="P1755">
        <v>2</v>
      </c>
      <c r="Q1755" s="7">
        <v>6149</v>
      </c>
      <c r="R1755" s="7">
        <v>5162</v>
      </c>
      <c r="S1755" t="s">
        <v>1107</v>
      </c>
      <c r="T1755" t="s">
        <v>4260</v>
      </c>
      <c r="U1755">
        <f t="shared" si="83"/>
        <v>2</v>
      </c>
    </row>
    <row r="1756" spans="1:21" customFormat="1" x14ac:dyDescent="0.25">
      <c r="A1756" t="s">
        <v>3945</v>
      </c>
      <c r="B1756" t="s">
        <v>4633</v>
      </c>
      <c r="C1756" s="2" t="s">
        <v>4632</v>
      </c>
      <c r="D1756">
        <v>33</v>
      </c>
      <c r="E1756">
        <v>151.75</v>
      </c>
      <c r="F1756" t="s">
        <v>4628</v>
      </c>
      <c r="G1756" t="str">
        <f t="shared" si="81"/>
        <v>SURF1 Mutation-Control</v>
      </c>
      <c r="H1756">
        <v>3878</v>
      </c>
      <c r="I1756">
        <v>9662</v>
      </c>
      <c r="J1756" s="1" t="s">
        <v>4620</v>
      </c>
      <c r="K1756">
        <f t="shared" si="82"/>
        <v>5785</v>
      </c>
      <c r="L1756">
        <v>3.2681459208200002E-3</v>
      </c>
      <c r="M1756" t="s">
        <v>4138</v>
      </c>
      <c r="N1756" t="s">
        <v>4040</v>
      </c>
      <c r="O1756">
        <v>1</v>
      </c>
      <c r="P1756">
        <v>1</v>
      </c>
      <c r="Q1756" s="7">
        <v>11055</v>
      </c>
      <c r="R1756" s="7">
        <v>15707</v>
      </c>
      <c r="S1756" t="s">
        <v>4139</v>
      </c>
      <c r="T1756" t="s">
        <v>4357</v>
      </c>
      <c r="U1756">
        <f t="shared" si="83"/>
        <v>3</v>
      </c>
    </row>
    <row r="1757" spans="1:21" customFormat="1" x14ac:dyDescent="0.25">
      <c r="A1757" t="s">
        <v>3945</v>
      </c>
      <c r="B1757" t="s">
        <v>4633</v>
      </c>
      <c r="C1757" s="2" t="s">
        <v>4632</v>
      </c>
      <c r="D1757">
        <v>33</v>
      </c>
      <c r="E1757">
        <v>151.75</v>
      </c>
      <c r="F1757" t="s">
        <v>4628</v>
      </c>
      <c r="G1757" t="str">
        <f t="shared" si="81"/>
        <v>SURF1 Mutation-Control</v>
      </c>
      <c r="H1757">
        <v>3999</v>
      </c>
      <c r="I1757">
        <v>8502</v>
      </c>
      <c r="J1757" s="1" t="s">
        <v>4620</v>
      </c>
      <c r="K1757">
        <f t="shared" si="82"/>
        <v>4504</v>
      </c>
      <c r="L1757">
        <v>1.18674071049E-2</v>
      </c>
      <c r="M1757" t="s">
        <v>4140</v>
      </c>
      <c r="N1757" t="s">
        <v>4141</v>
      </c>
      <c r="O1757">
        <v>2</v>
      </c>
      <c r="P1757">
        <v>1</v>
      </c>
      <c r="Q1757" s="7">
        <v>6653</v>
      </c>
      <c r="R1757" s="7">
        <v>2641</v>
      </c>
      <c r="S1757" t="s">
        <v>4142</v>
      </c>
      <c r="T1757" t="s">
        <v>4612</v>
      </c>
      <c r="U1757">
        <f t="shared" si="83"/>
        <v>7</v>
      </c>
    </row>
    <row r="1758" spans="1:21" customFormat="1" x14ac:dyDescent="0.25">
      <c r="A1758" t="s">
        <v>3945</v>
      </c>
      <c r="B1758" t="s">
        <v>4633</v>
      </c>
      <c r="C1758" s="2" t="s">
        <v>4632</v>
      </c>
      <c r="D1758">
        <v>33</v>
      </c>
      <c r="E1758">
        <v>151.75</v>
      </c>
      <c r="F1758" t="s">
        <v>4628</v>
      </c>
      <c r="G1758" t="str">
        <f t="shared" si="81"/>
        <v>SURF1 Mutation-Control</v>
      </c>
      <c r="H1758">
        <v>4022</v>
      </c>
      <c r="I1758">
        <v>9701</v>
      </c>
      <c r="J1758" s="1" t="s">
        <v>4620</v>
      </c>
      <c r="K1758">
        <f t="shared" si="82"/>
        <v>5680</v>
      </c>
      <c r="L1758">
        <v>3.7492929470599998E-2</v>
      </c>
      <c r="M1758" t="s">
        <v>4143</v>
      </c>
      <c r="N1758" t="s">
        <v>4144</v>
      </c>
      <c r="O1758">
        <v>4</v>
      </c>
      <c r="P1758">
        <v>3</v>
      </c>
      <c r="Q1758" s="7">
        <v>4609</v>
      </c>
      <c r="R1758" s="7">
        <v>17997</v>
      </c>
      <c r="S1758" t="s">
        <v>445</v>
      </c>
      <c r="T1758" t="s">
        <v>4351</v>
      </c>
      <c r="U1758">
        <f t="shared" si="83"/>
        <v>6</v>
      </c>
    </row>
    <row r="1759" spans="1:21" customFormat="1" x14ac:dyDescent="0.25">
      <c r="A1759" t="s">
        <v>3945</v>
      </c>
      <c r="B1759" t="s">
        <v>4633</v>
      </c>
      <c r="C1759" s="2" t="s">
        <v>4632</v>
      </c>
      <c r="D1759">
        <v>33</v>
      </c>
      <c r="E1759">
        <v>151.75</v>
      </c>
      <c r="F1759" t="s">
        <v>4628</v>
      </c>
      <c r="G1759" t="str">
        <f t="shared" si="81"/>
        <v>SURF1 Mutation-Control</v>
      </c>
      <c r="H1759">
        <v>4230</v>
      </c>
      <c r="I1759">
        <v>9699</v>
      </c>
      <c r="J1759" s="1" t="s">
        <v>4620</v>
      </c>
      <c r="K1759">
        <f t="shared" si="82"/>
        <v>5470</v>
      </c>
      <c r="L1759">
        <v>9.7488884825500007E-3</v>
      </c>
      <c r="M1759" t="s">
        <v>4145</v>
      </c>
      <c r="N1759" t="s">
        <v>4146</v>
      </c>
      <c r="O1759">
        <v>2</v>
      </c>
      <c r="P1759">
        <v>2</v>
      </c>
      <c r="Q1759" s="7">
        <v>4470</v>
      </c>
      <c r="R1759" s="7">
        <v>17777</v>
      </c>
      <c r="S1759" t="s">
        <v>3678</v>
      </c>
      <c r="T1759" t="s">
        <v>4445</v>
      </c>
      <c r="U1759">
        <f t="shared" si="83"/>
        <v>8</v>
      </c>
    </row>
    <row r="1760" spans="1:21" customFormat="1" x14ac:dyDescent="0.25">
      <c r="A1760" t="s">
        <v>3945</v>
      </c>
      <c r="B1760" t="s">
        <v>4633</v>
      </c>
      <c r="C1760" s="2" t="s">
        <v>4632</v>
      </c>
      <c r="D1760">
        <v>33</v>
      </c>
      <c r="E1760">
        <v>151.75</v>
      </c>
      <c r="F1760" t="s">
        <v>4628</v>
      </c>
      <c r="G1760" t="str">
        <f t="shared" si="81"/>
        <v>SURF1 Mutation-Control</v>
      </c>
      <c r="H1760">
        <v>4277</v>
      </c>
      <c r="I1760">
        <v>7447</v>
      </c>
      <c r="J1760" s="1" t="s">
        <v>4620</v>
      </c>
      <c r="K1760">
        <f t="shared" si="82"/>
        <v>3171</v>
      </c>
      <c r="L1760">
        <v>2.5654455299700001E-3</v>
      </c>
      <c r="M1760" t="s">
        <v>4147</v>
      </c>
      <c r="N1760" t="s">
        <v>4148</v>
      </c>
      <c r="O1760">
        <v>1</v>
      </c>
      <c r="P1760">
        <v>1</v>
      </c>
      <c r="Q1760" s="7">
        <v>9402</v>
      </c>
      <c r="R1760" s="7">
        <v>16182</v>
      </c>
      <c r="S1760" t="s">
        <v>4149</v>
      </c>
      <c r="T1760" t="s">
        <v>4456</v>
      </c>
      <c r="U1760">
        <f t="shared" si="83"/>
        <v>4</v>
      </c>
    </row>
    <row r="1761" spans="1:21" customFormat="1" x14ac:dyDescent="0.25">
      <c r="A1761" t="s">
        <v>3945</v>
      </c>
      <c r="B1761" t="s">
        <v>4633</v>
      </c>
      <c r="C1761" s="2" t="s">
        <v>4632</v>
      </c>
      <c r="D1761">
        <v>33</v>
      </c>
      <c r="E1761">
        <v>151.75</v>
      </c>
      <c r="F1761" t="s">
        <v>4628</v>
      </c>
      <c r="G1761" t="str">
        <f t="shared" si="81"/>
        <v>SURF1 Mutation-Control</v>
      </c>
      <c r="H1761">
        <v>4319</v>
      </c>
      <c r="I1761">
        <v>8932</v>
      </c>
      <c r="J1761" s="1" t="s">
        <v>4620</v>
      </c>
      <c r="K1761">
        <f t="shared" si="82"/>
        <v>4614</v>
      </c>
      <c r="L1761">
        <v>5.72203985372E-3</v>
      </c>
      <c r="M1761" t="s">
        <v>4150</v>
      </c>
      <c r="N1761" t="s">
        <v>4151</v>
      </c>
      <c r="O1761">
        <v>1</v>
      </c>
      <c r="P1761">
        <v>1</v>
      </c>
      <c r="Q1761" s="7">
        <v>12309</v>
      </c>
      <c r="R1761" s="7">
        <v>8606</v>
      </c>
      <c r="S1761" t="s">
        <v>4152</v>
      </c>
      <c r="T1761" t="s">
        <v>4299</v>
      </c>
      <c r="U1761">
        <f t="shared" si="83"/>
        <v>3</v>
      </c>
    </row>
    <row r="1762" spans="1:21" customFormat="1" x14ac:dyDescent="0.25">
      <c r="A1762" t="s">
        <v>3945</v>
      </c>
      <c r="B1762" t="s">
        <v>4633</v>
      </c>
      <c r="C1762" s="2" t="s">
        <v>4632</v>
      </c>
      <c r="D1762">
        <v>33</v>
      </c>
      <c r="E1762">
        <v>151.75</v>
      </c>
      <c r="F1762" t="s">
        <v>4628</v>
      </c>
      <c r="G1762" t="str">
        <f t="shared" si="81"/>
        <v>SURF1 Mutation-Control</v>
      </c>
      <c r="H1762">
        <v>4377</v>
      </c>
      <c r="I1762">
        <v>9412</v>
      </c>
      <c r="J1762" s="1" t="s">
        <v>4620</v>
      </c>
      <c r="K1762">
        <f t="shared" si="82"/>
        <v>5036</v>
      </c>
      <c r="L1762">
        <v>7.9050243341400005E-3</v>
      </c>
      <c r="M1762" t="s">
        <v>4153</v>
      </c>
      <c r="N1762" t="s">
        <v>4154</v>
      </c>
      <c r="O1762">
        <v>2</v>
      </c>
      <c r="P1762">
        <v>5</v>
      </c>
      <c r="Q1762" s="7">
        <v>14008</v>
      </c>
      <c r="R1762" s="7">
        <v>14288</v>
      </c>
      <c r="S1762" t="s">
        <v>657</v>
      </c>
      <c r="T1762" t="s">
        <v>4391</v>
      </c>
      <c r="U1762">
        <f t="shared" si="83"/>
        <v>6</v>
      </c>
    </row>
    <row r="1763" spans="1:21" customFormat="1" x14ac:dyDescent="0.25">
      <c r="A1763" t="s">
        <v>3945</v>
      </c>
      <c r="B1763" t="s">
        <v>4633</v>
      </c>
      <c r="C1763" s="2" t="s">
        <v>4632</v>
      </c>
      <c r="D1763">
        <v>33</v>
      </c>
      <c r="E1763">
        <v>151.75</v>
      </c>
      <c r="F1763" t="s">
        <v>4628</v>
      </c>
      <c r="G1763" t="str">
        <f t="shared" si="81"/>
        <v>SURF1 Mutation-Control</v>
      </c>
      <c r="H1763">
        <v>4378</v>
      </c>
      <c r="I1763">
        <v>9211</v>
      </c>
      <c r="J1763" s="1" t="s">
        <v>4620</v>
      </c>
      <c r="K1763">
        <f t="shared" si="82"/>
        <v>4834</v>
      </c>
      <c r="L1763">
        <v>4.7641300353400001E-3</v>
      </c>
      <c r="M1763" t="s">
        <v>4155</v>
      </c>
      <c r="N1763" t="s">
        <v>4156</v>
      </c>
      <c r="O1763">
        <v>2</v>
      </c>
      <c r="P1763">
        <v>1</v>
      </c>
      <c r="Q1763" s="7">
        <v>13970</v>
      </c>
      <c r="R1763" s="7">
        <v>6576</v>
      </c>
      <c r="S1763" t="s">
        <v>4157</v>
      </c>
      <c r="T1763" t="s">
        <v>4260</v>
      </c>
      <c r="U1763">
        <f t="shared" si="83"/>
        <v>2</v>
      </c>
    </row>
    <row r="1764" spans="1:21" customFormat="1" x14ac:dyDescent="0.25">
      <c r="A1764" t="s">
        <v>3945</v>
      </c>
      <c r="B1764" t="s">
        <v>4633</v>
      </c>
      <c r="C1764" s="2" t="s">
        <v>4632</v>
      </c>
      <c r="D1764">
        <v>33</v>
      </c>
      <c r="E1764">
        <v>151.75</v>
      </c>
      <c r="F1764" t="s">
        <v>4628</v>
      </c>
      <c r="G1764" t="str">
        <f t="shared" si="81"/>
        <v>SURF1 Mutation-Control</v>
      </c>
      <c r="H1764">
        <v>4463</v>
      </c>
      <c r="I1764">
        <v>9746</v>
      </c>
      <c r="J1764" s="1" t="s">
        <v>4620</v>
      </c>
      <c r="K1764">
        <f t="shared" si="82"/>
        <v>5284</v>
      </c>
      <c r="L1764">
        <v>1.63563468507E-3</v>
      </c>
      <c r="M1764" t="s">
        <v>4158</v>
      </c>
      <c r="N1764" t="s">
        <v>4159</v>
      </c>
      <c r="O1764">
        <v>1</v>
      </c>
      <c r="P1764">
        <v>1</v>
      </c>
      <c r="Q1764" s="7">
        <v>16849</v>
      </c>
      <c r="R1764" s="7">
        <v>18648</v>
      </c>
      <c r="S1764" t="s">
        <v>454</v>
      </c>
      <c r="T1764" t="s">
        <v>4392</v>
      </c>
      <c r="U1764">
        <f t="shared" si="83"/>
        <v>5</v>
      </c>
    </row>
    <row r="1765" spans="1:21" customFormat="1" x14ac:dyDescent="0.25">
      <c r="A1765" t="s">
        <v>3945</v>
      </c>
      <c r="B1765" t="s">
        <v>4633</v>
      </c>
      <c r="C1765" s="2" t="s">
        <v>4632</v>
      </c>
      <c r="D1765">
        <v>33</v>
      </c>
      <c r="E1765">
        <v>151.75</v>
      </c>
      <c r="F1765" t="s">
        <v>4628</v>
      </c>
      <c r="G1765" t="str">
        <f t="shared" si="81"/>
        <v>SURF1 Mutation-Control</v>
      </c>
      <c r="H1765">
        <v>4472</v>
      </c>
      <c r="I1765">
        <v>9579</v>
      </c>
      <c r="J1765" s="1" t="s">
        <v>4620</v>
      </c>
      <c r="K1765">
        <f t="shared" si="82"/>
        <v>5108</v>
      </c>
      <c r="L1765">
        <v>9.9165030559600006E-3</v>
      </c>
      <c r="M1765" t="s">
        <v>4160</v>
      </c>
      <c r="N1765" t="s">
        <v>4161</v>
      </c>
      <c r="O1765">
        <v>2</v>
      </c>
      <c r="P1765">
        <v>3</v>
      </c>
      <c r="Q1765" s="7">
        <v>18063</v>
      </c>
      <c r="R1765" s="7">
        <v>10652</v>
      </c>
      <c r="S1765" t="s">
        <v>1308</v>
      </c>
      <c r="T1765" t="s">
        <v>4295</v>
      </c>
      <c r="U1765">
        <f t="shared" si="83"/>
        <v>8</v>
      </c>
    </row>
    <row r="1766" spans="1:21" customFormat="1" x14ac:dyDescent="0.25">
      <c r="A1766" t="s">
        <v>3945</v>
      </c>
      <c r="B1766" t="s">
        <v>4633</v>
      </c>
      <c r="C1766" s="2" t="s">
        <v>4632</v>
      </c>
      <c r="D1766">
        <v>33</v>
      </c>
      <c r="E1766">
        <v>151.75</v>
      </c>
      <c r="F1766" t="s">
        <v>4628</v>
      </c>
      <c r="G1766" t="str">
        <f t="shared" si="81"/>
        <v>SURF1 Mutation-Control</v>
      </c>
      <c r="H1766">
        <v>4476</v>
      </c>
      <c r="I1766">
        <v>8990</v>
      </c>
      <c r="J1766" s="1" t="s">
        <v>4620</v>
      </c>
      <c r="K1766">
        <f t="shared" si="82"/>
        <v>4515</v>
      </c>
      <c r="L1766">
        <v>8.7780011834899998E-3</v>
      </c>
      <c r="M1766" t="s">
        <v>4162</v>
      </c>
      <c r="N1766" t="s">
        <v>4163</v>
      </c>
      <c r="O1766">
        <v>1</v>
      </c>
      <c r="P1766">
        <v>2</v>
      </c>
      <c r="Q1766" s="7">
        <v>18611</v>
      </c>
      <c r="R1766" s="7">
        <v>6168</v>
      </c>
      <c r="S1766" t="s">
        <v>1311</v>
      </c>
      <c r="T1766" t="s">
        <v>4353</v>
      </c>
      <c r="U1766">
        <f t="shared" si="83"/>
        <v>8</v>
      </c>
    </row>
    <row r="1767" spans="1:21" customFormat="1" x14ac:dyDescent="0.25">
      <c r="A1767" t="s">
        <v>3945</v>
      </c>
      <c r="B1767" t="s">
        <v>4633</v>
      </c>
      <c r="C1767" s="2" t="s">
        <v>4632</v>
      </c>
      <c r="D1767">
        <v>33</v>
      </c>
      <c r="E1767">
        <v>151.75</v>
      </c>
      <c r="F1767" t="s">
        <v>4628</v>
      </c>
      <c r="G1767" t="str">
        <f t="shared" si="81"/>
        <v>SURF1 Mutation-Control</v>
      </c>
      <c r="H1767">
        <v>4498</v>
      </c>
      <c r="I1767">
        <v>8276</v>
      </c>
      <c r="J1767" s="1" t="s">
        <v>4620</v>
      </c>
      <c r="K1767">
        <f t="shared" si="82"/>
        <v>3779</v>
      </c>
      <c r="L1767">
        <v>1.42004809564E-3</v>
      </c>
      <c r="M1767" t="s">
        <v>4164</v>
      </c>
      <c r="N1767" t="s">
        <v>4165</v>
      </c>
      <c r="O1767">
        <v>1</v>
      </c>
      <c r="P1767">
        <v>1</v>
      </c>
      <c r="Q1767" s="7">
        <v>19300</v>
      </c>
      <c r="R1767" s="7">
        <v>12947</v>
      </c>
      <c r="S1767" t="s">
        <v>4166</v>
      </c>
      <c r="T1767" t="s">
        <v>4613</v>
      </c>
      <c r="U1767">
        <f t="shared" si="83"/>
        <v>7</v>
      </c>
    </row>
    <row r="1768" spans="1:21" customFormat="1" x14ac:dyDescent="0.25">
      <c r="A1768" t="s">
        <v>3945</v>
      </c>
      <c r="B1768" t="s">
        <v>4633</v>
      </c>
      <c r="C1768" s="2" t="s">
        <v>4632</v>
      </c>
      <c r="D1768">
        <v>33</v>
      </c>
      <c r="E1768">
        <v>151.75</v>
      </c>
      <c r="F1768" t="s">
        <v>4628</v>
      </c>
      <c r="G1768" t="str">
        <f t="shared" si="81"/>
        <v>SURF1 Mutation-Control</v>
      </c>
      <c r="H1768">
        <v>4560</v>
      </c>
      <c r="I1768">
        <v>9340</v>
      </c>
      <c r="J1768" s="1" t="s">
        <v>4620</v>
      </c>
      <c r="K1768">
        <f t="shared" si="82"/>
        <v>4781</v>
      </c>
      <c r="L1768">
        <v>2.9239050740199998E-3</v>
      </c>
      <c r="M1768" t="s">
        <v>4167</v>
      </c>
      <c r="N1768" t="s">
        <v>4168</v>
      </c>
      <c r="O1768">
        <v>1</v>
      </c>
      <c r="P1768">
        <v>1</v>
      </c>
      <c r="Q1768" s="7">
        <v>20709</v>
      </c>
      <c r="R1768" s="7">
        <v>12754</v>
      </c>
      <c r="S1768" t="s">
        <v>4169</v>
      </c>
      <c r="T1768" t="s">
        <v>4614</v>
      </c>
      <c r="U1768">
        <f t="shared" si="83"/>
        <v>8</v>
      </c>
    </row>
    <row r="1769" spans="1:21" customFormat="1" x14ac:dyDescent="0.25">
      <c r="A1769" t="s">
        <v>3945</v>
      </c>
      <c r="B1769" t="s">
        <v>4633</v>
      </c>
      <c r="C1769" s="2" t="s">
        <v>4632</v>
      </c>
      <c r="D1769">
        <v>33</v>
      </c>
      <c r="E1769">
        <v>151.75</v>
      </c>
      <c r="F1769" t="s">
        <v>4628</v>
      </c>
      <c r="G1769" t="str">
        <f t="shared" si="81"/>
        <v>SURF1 Mutation-Control</v>
      </c>
      <c r="H1769">
        <v>4656</v>
      </c>
      <c r="I1769">
        <v>9665</v>
      </c>
      <c r="J1769" s="1" t="s">
        <v>4620</v>
      </c>
      <c r="K1769">
        <f t="shared" si="82"/>
        <v>5010</v>
      </c>
      <c r="L1769">
        <v>3.62954716498E-3</v>
      </c>
      <c r="M1769" t="s">
        <v>4170</v>
      </c>
      <c r="N1769" t="s">
        <v>4171</v>
      </c>
      <c r="O1769">
        <v>1</v>
      </c>
      <c r="P1769">
        <v>1</v>
      </c>
      <c r="Q1769" s="7">
        <v>9564</v>
      </c>
      <c r="R1769" s="7">
        <v>16145</v>
      </c>
      <c r="S1769" t="s">
        <v>460</v>
      </c>
      <c r="T1769" t="s">
        <v>4394</v>
      </c>
      <c r="U1769">
        <f t="shared" si="83"/>
        <v>2</v>
      </c>
    </row>
    <row r="1770" spans="1:21" customFormat="1" x14ac:dyDescent="0.25">
      <c r="A1770" t="s">
        <v>3945</v>
      </c>
      <c r="B1770" t="s">
        <v>4633</v>
      </c>
      <c r="C1770" s="2" t="s">
        <v>4632</v>
      </c>
      <c r="D1770">
        <v>33</v>
      </c>
      <c r="E1770">
        <v>151.75</v>
      </c>
      <c r="F1770" t="s">
        <v>4628</v>
      </c>
      <c r="G1770" t="str">
        <f t="shared" si="81"/>
        <v>SURF1 Mutation-Control</v>
      </c>
      <c r="H1770">
        <v>4657</v>
      </c>
      <c r="I1770">
        <v>9063</v>
      </c>
      <c r="J1770" s="1" t="s">
        <v>4620</v>
      </c>
      <c r="K1770">
        <f t="shared" si="82"/>
        <v>4407</v>
      </c>
      <c r="L1770">
        <v>4.9313241743899998E-3</v>
      </c>
      <c r="M1770" t="s">
        <v>4172</v>
      </c>
      <c r="N1770" t="s">
        <v>4173</v>
      </c>
      <c r="O1770">
        <v>1</v>
      </c>
      <c r="P1770">
        <v>1</v>
      </c>
      <c r="Q1770" s="7">
        <v>9572</v>
      </c>
      <c r="R1770" s="7">
        <v>5389</v>
      </c>
      <c r="S1770" t="s">
        <v>4174</v>
      </c>
      <c r="T1770" t="s">
        <v>4615</v>
      </c>
      <c r="U1770">
        <f t="shared" si="83"/>
        <v>5</v>
      </c>
    </row>
    <row r="1771" spans="1:21" customFormat="1" x14ac:dyDescent="0.25">
      <c r="A1771" t="s">
        <v>3945</v>
      </c>
      <c r="B1771" t="s">
        <v>4633</v>
      </c>
      <c r="C1771" s="2" t="s">
        <v>4632</v>
      </c>
      <c r="D1771">
        <v>33</v>
      </c>
      <c r="E1771">
        <v>151.75</v>
      </c>
      <c r="F1771" t="s">
        <v>4628</v>
      </c>
      <c r="G1771" t="str">
        <f t="shared" si="81"/>
        <v>SURF1 Mutation-Control</v>
      </c>
      <c r="H1771">
        <v>4659</v>
      </c>
      <c r="I1771">
        <v>9668</v>
      </c>
      <c r="J1771" s="1" t="s">
        <v>4620</v>
      </c>
      <c r="K1771">
        <f t="shared" si="82"/>
        <v>5010</v>
      </c>
      <c r="L1771">
        <v>1.09170358947E-2</v>
      </c>
      <c r="M1771" t="s">
        <v>4175</v>
      </c>
      <c r="N1771" t="s">
        <v>4176</v>
      </c>
      <c r="O1771">
        <v>2</v>
      </c>
      <c r="P1771">
        <v>6</v>
      </c>
      <c r="Q1771" s="7">
        <v>9564</v>
      </c>
      <c r="R1771" s="7">
        <v>16417</v>
      </c>
      <c r="S1771" t="s">
        <v>28</v>
      </c>
      <c r="T1771" t="s">
        <v>4249</v>
      </c>
      <c r="U1771">
        <f t="shared" si="83"/>
        <v>6</v>
      </c>
    </row>
    <row r="1772" spans="1:21" customFormat="1" x14ac:dyDescent="0.25">
      <c r="A1772" t="s">
        <v>3945</v>
      </c>
      <c r="B1772" t="s">
        <v>4633</v>
      </c>
      <c r="C1772" s="2" t="s">
        <v>4632</v>
      </c>
      <c r="D1772">
        <v>33</v>
      </c>
      <c r="E1772">
        <v>151.75</v>
      </c>
      <c r="F1772" t="s">
        <v>4628</v>
      </c>
      <c r="G1772" t="str">
        <f t="shared" si="81"/>
        <v>SURF1 Mutation-Control</v>
      </c>
      <c r="H1772">
        <v>4687</v>
      </c>
      <c r="I1772">
        <v>9096</v>
      </c>
      <c r="J1772" s="1" t="s">
        <v>4620</v>
      </c>
      <c r="K1772">
        <f t="shared" si="82"/>
        <v>4410</v>
      </c>
      <c r="L1772">
        <v>1.6789483156300002E-2</v>
      </c>
      <c r="M1772" t="s">
        <v>4177</v>
      </c>
      <c r="N1772" t="s">
        <v>4178</v>
      </c>
      <c r="O1772">
        <v>2</v>
      </c>
      <c r="P1772">
        <v>3</v>
      </c>
      <c r="Q1772" s="7">
        <v>8185</v>
      </c>
      <c r="R1772" s="7">
        <v>5251</v>
      </c>
      <c r="S1772" t="s">
        <v>1555</v>
      </c>
      <c r="T1772" t="s">
        <v>4575</v>
      </c>
      <c r="U1772">
        <f t="shared" si="83"/>
        <v>4</v>
      </c>
    </row>
    <row r="1773" spans="1:21" customFormat="1" x14ac:dyDescent="0.25">
      <c r="A1773" t="s">
        <v>3945</v>
      </c>
      <c r="B1773" t="s">
        <v>4633</v>
      </c>
      <c r="C1773" s="2" t="s">
        <v>4632</v>
      </c>
      <c r="D1773">
        <v>33</v>
      </c>
      <c r="E1773">
        <v>151.75</v>
      </c>
      <c r="F1773" t="s">
        <v>4628</v>
      </c>
      <c r="G1773" t="str">
        <f t="shared" si="81"/>
        <v>SURF1 Mutation-Control</v>
      </c>
      <c r="H1773">
        <v>10607</v>
      </c>
      <c r="I1773">
        <v>365</v>
      </c>
      <c r="J1773" t="s">
        <v>4944</v>
      </c>
      <c r="K1773">
        <f t="shared" si="82"/>
        <v>6327</v>
      </c>
      <c r="L1773">
        <v>2.0752928523500001E-2</v>
      </c>
      <c r="M1773" t="s">
        <v>4179</v>
      </c>
      <c r="N1773" t="s">
        <v>4180</v>
      </c>
      <c r="O1773">
        <v>1</v>
      </c>
      <c r="P1773">
        <v>1</v>
      </c>
      <c r="Q1773" s="7">
        <v>9576</v>
      </c>
      <c r="R1773" s="7">
        <v>1378</v>
      </c>
      <c r="S1773" t="s">
        <v>24</v>
      </c>
      <c r="T1773" t="s">
        <v>4274</v>
      </c>
      <c r="U1773">
        <f t="shared" si="83"/>
        <v>1</v>
      </c>
    </row>
    <row r="1774" spans="1:21" x14ac:dyDescent="0.25">
      <c r="A1774" s="1" t="s">
        <v>4636</v>
      </c>
      <c r="B1774" s="1" t="s">
        <v>4637</v>
      </c>
      <c r="C1774" s="5" t="s">
        <v>4627</v>
      </c>
      <c r="D1774" s="1">
        <v>1</v>
      </c>
      <c r="E1774" s="1">
        <v>5</v>
      </c>
      <c r="F1774" s="1" t="s">
        <v>4628</v>
      </c>
      <c r="G1774" t="str">
        <f t="shared" si="81"/>
        <v>Normal-Control</v>
      </c>
      <c r="H1774" s="1">
        <v>1662</v>
      </c>
      <c r="I1774" s="1">
        <v>8878</v>
      </c>
      <c r="J1774" s="1" t="s">
        <v>4620</v>
      </c>
      <c r="K1774" s="1">
        <v>7217</v>
      </c>
      <c r="L1774" s="1">
        <v>9.1999500000000001E-3</v>
      </c>
      <c r="M1774">
        <v>9.4840700000000007E-3</v>
      </c>
      <c r="N1774">
        <v>8.9158299999999996E-3</v>
      </c>
      <c r="O1774">
        <v>1</v>
      </c>
      <c r="P1774">
        <v>1</v>
      </c>
      <c r="Q1774" s="7" t="s">
        <v>4638</v>
      </c>
      <c r="R1774" s="7" t="s">
        <v>4639</v>
      </c>
      <c r="S1774" s="1" t="s">
        <v>553</v>
      </c>
      <c r="T1774" s="1" t="s">
        <v>4286</v>
      </c>
      <c r="U1774" s="1">
        <v>6</v>
      </c>
    </row>
    <row r="1775" spans="1:21" x14ac:dyDescent="0.25">
      <c r="A1775" s="1" t="s">
        <v>4640</v>
      </c>
      <c r="B1775" s="1" t="s">
        <v>4637</v>
      </c>
      <c r="C1775" s="5" t="s">
        <v>4627</v>
      </c>
      <c r="D1775" s="1">
        <v>5</v>
      </c>
      <c r="E1775" s="1">
        <v>17</v>
      </c>
      <c r="F1775" s="1" t="s">
        <v>4628</v>
      </c>
      <c r="G1775" t="str">
        <f t="shared" si="81"/>
        <v>Normal-Control</v>
      </c>
      <c r="H1775" s="1">
        <v>703</v>
      </c>
      <c r="I1775" s="1">
        <v>9084</v>
      </c>
      <c r="J1775" s="1" t="s">
        <v>4620</v>
      </c>
      <c r="K1775" s="1">
        <v>8382</v>
      </c>
      <c r="L1775" s="1">
        <v>8.06254E-3</v>
      </c>
      <c r="M1775">
        <v>1.39211E-3</v>
      </c>
      <c r="N1775">
        <v>1.473297E-2</v>
      </c>
      <c r="O1775">
        <v>1</v>
      </c>
      <c r="P1775">
        <v>2</v>
      </c>
      <c r="Q1775" s="7" t="s">
        <v>4641</v>
      </c>
      <c r="R1775" s="7" t="s">
        <v>4642</v>
      </c>
      <c r="S1775" s="1" t="s">
        <v>157</v>
      </c>
      <c r="T1775" s="1" t="s">
        <v>4329</v>
      </c>
      <c r="U1775" s="1">
        <v>4</v>
      </c>
    </row>
    <row r="1776" spans="1:21" x14ac:dyDescent="0.25">
      <c r="A1776" s="1" t="s">
        <v>4640</v>
      </c>
      <c r="B1776" s="1" t="s">
        <v>4637</v>
      </c>
      <c r="C1776" s="5" t="s">
        <v>4627</v>
      </c>
      <c r="D1776" s="1">
        <v>5</v>
      </c>
      <c r="E1776" s="1">
        <v>17</v>
      </c>
      <c r="F1776" s="1" t="s">
        <v>4628</v>
      </c>
      <c r="G1776" t="str">
        <f t="shared" si="81"/>
        <v>Normal-Control</v>
      </c>
      <c r="H1776" s="1">
        <v>720</v>
      </c>
      <c r="I1776" s="1">
        <v>9568</v>
      </c>
      <c r="J1776" s="1" t="s">
        <v>4620</v>
      </c>
      <c r="K1776" s="1">
        <v>8849</v>
      </c>
      <c r="L1776" s="1">
        <v>1.8357099999999999E-3</v>
      </c>
      <c r="M1776">
        <v>1.20707E-3</v>
      </c>
      <c r="N1776">
        <v>2.4643500000000001E-3</v>
      </c>
      <c r="O1776">
        <v>1</v>
      </c>
      <c r="P1776">
        <v>1</v>
      </c>
      <c r="Q1776" s="7" t="s">
        <v>4643</v>
      </c>
      <c r="R1776" s="7" t="s">
        <v>4644</v>
      </c>
      <c r="S1776" s="1" t="s">
        <v>160</v>
      </c>
      <c r="T1776" s="1" t="s">
        <v>4213</v>
      </c>
      <c r="U1776" s="1">
        <v>6</v>
      </c>
    </row>
    <row r="1777" spans="1:21" x14ac:dyDescent="0.25">
      <c r="A1777" s="1" t="s">
        <v>4640</v>
      </c>
      <c r="B1777" s="1" t="s">
        <v>4637</v>
      </c>
      <c r="C1777" s="5" t="s">
        <v>4627</v>
      </c>
      <c r="D1777" s="1">
        <v>5</v>
      </c>
      <c r="E1777" s="1">
        <v>17</v>
      </c>
      <c r="F1777" s="1" t="s">
        <v>4628</v>
      </c>
      <c r="G1777" t="str">
        <f t="shared" si="81"/>
        <v>Normal-Control</v>
      </c>
      <c r="H1777" s="1">
        <v>724</v>
      </c>
      <c r="I1777" s="1">
        <v>8624</v>
      </c>
      <c r="J1777" s="1" t="s">
        <v>4620</v>
      </c>
      <c r="K1777" s="1">
        <v>7901</v>
      </c>
      <c r="L1777" s="1">
        <v>3.9305900000000003E-3</v>
      </c>
      <c r="M1777">
        <v>1.2144600000000001E-3</v>
      </c>
      <c r="N1777">
        <v>6.64673E-3</v>
      </c>
      <c r="O1777">
        <v>1</v>
      </c>
      <c r="P1777">
        <v>1</v>
      </c>
      <c r="Q1777" s="7" t="s">
        <v>4645</v>
      </c>
      <c r="R1777" s="7" t="s">
        <v>4646</v>
      </c>
      <c r="S1777" s="1" t="s">
        <v>997</v>
      </c>
      <c r="T1777" s="1" t="s">
        <v>4306</v>
      </c>
      <c r="U1777" s="1">
        <v>4</v>
      </c>
    </row>
    <row r="1778" spans="1:21" x14ac:dyDescent="0.25">
      <c r="A1778" s="1" t="s">
        <v>4640</v>
      </c>
      <c r="B1778" s="1" t="s">
        <v>4637</v>
      </c>
      <c r="C1778" s="5" t="s">
        <v>4627</v>
      </c>
      <c r="D1778" s="1">
        <v>5</v>
      </c>
      <c r="E1778" s="1">
        <v>17</v>
      </c>
      <c r="F1778" s="1" t="s">
        <v>4628</v>
      </c>
      <c r="G1778" t="str">
        <f t="shared" si="81"/>
        <v>Normal-Control</v>
      </c>
      <c r="H1778" s="1">
        <v>730</v>
      </c>
      <c r="I1778" s="1">
        <v>8652</v>
      </c>
      <c r="J1778" s="1" t="s">
        <v>4620</v>
      </c>
      <c r="K1778" s="1">
        <v>7923</v>
      </c>
      <c r="L1778" s="1">
        <v>2.0586509999999999E-2</v>
      </c>
      <c r="M1778">
        <v>1.61258E-3</v>
      </c>
      <c r="N1778">
        <v>3.9560440000000002E-2</v>
      </c>
      <c r="O1778">
        <v>1</v>
      </c>
      <c r="P1778">
        <v>3</v>
      </c>
      <c r="Q1778" s="7" t="s">
        <v>4647</v>
      </c>
      <c r="R1778" s="7" t="s">
        <v>4648</v>
      </c>
      <c r="S1778" s="1" t="s">
        <v>56</v>
      </c>
      <c r="T1778" s="1" t="s">
        <v>4215</v>
      </c>
      <c r="U1778" s="1">
        <v>9</v>
      </c>
    </row>
    <row r="1779" spans="1:21" x14ac:dyDescent="0.25">
      <c r="A1779" s="1" t="s">
        <v>4640</v>
      </c>
      <c r="B1779" s="1" t="s">
        <v>4637</v>
      </c>
      <c r="C1779" s="5" t="s">
        <v>4627</v>
      </c>
      <c r="D1779" s="1">
        <v>5</v>
      </c>
      <c r="E1779" s="1">
        <v>17</v>
      </c>
      <c r="F1779" s="1" t="s">
        <v>4628</v>
      </c>
      <c r="G1779" t="str">
        <f t="shared" si="81"/>
        <v>Normal-Control</v>
      </c>
      <c r="H1779" s="1">
        <v>909</v>
      </c>
      <c r="I1779" s="1">
        <v>9076</v>
      </c>
      <c r="J1779" s="1" t="s">
        <v>4620</v>
      </c>
      <c r="K1779" s="1">
        <v>8168</v>
      </c>
      <c r="L1779" s="1">
        <v>6.6254299999999999E-3</v>
      </c>
      <c r="M1779">
        <v>3.2857300000000002E-3</v>
      </c>
      <c r="N1779">
        <v>9.9651199999999992E-3</v>
      </c>
      <c r="O1779">
        <v>2</v>
      </c>
      <c r="P1779">
        <v>1</v>
      </c>
      <c r="Q1779" s="7" t="s">
        <v>4649</v>
      </c>
      <c r="R1779" s="7" t="s">
        <v>4650</v>
      </c>
      <c r="S1779" s="1" t="s">
        <v>210</v>
      </c>
      <c r="T1779" s="1" t="s">
        <v>4273</v>
      </c>
      <c r="U1779" s="1">
        <v>7</v>
      </c>
    </row>
    <row r="1780" spans="1:21" x14ac:dyDescent="0.25">
      <c r="A1780" s="1" t="s">
        <v>4640</v>
      </c>
      <c r="B1780" s="1" t="s">
        <v>4637</v>
      </c>
      <c r="C1780" s="5" t="s">
        <v>4627</v>
      </c>
      <c r="D1780" s="1">
        <v>5</v>
      </c>
      <c r="E1780" s="1">
        <v>17</v>
      </c>
      <c r="F1780" s="1" t="s">
        <v>4628</v>
      </c>
      <c r="G1780" t="str">
        <f t="shared" si="81"/>
        <v>Normal-Control</v>
      </c>
      <c r="H1780" s="1">
        <v>2328</v>
      </c>
      <c r="I1780" s="1">
        <v>9330</v>
      </c>
      <c r="J1780" s="1" t="s">
        <v>4620</v>
      </c>
      <c r="K1780" s="1">
        <v>7003</v>
      </c>
      <c r="L1780" s="1">
        <v>2.6303199999999998E-3</v>
      </c>
      <c r="M1780">
        <v>2.4844699999999999E-3</v>
      </c>
      <c r="N1780">
        <v>2.7761600000000002E-3</v>
      </c>
      <c r="O1780">
        <v>1</v>
      </c>
      <c r="P1780">
        <v>1</v>
      </c>
      <c r="Q1780" s="7" t="s">
        <v>4651</v>
      </c>
      <c r="R1780" s="7" t="s">
        <v>4652</v>
      </c>
      <c r="S1780" s="1" t="s">
        <v>1246</v>
      </c>
      <c r="T1780" s="1" t="s">
        <v>4231</v>
      </c>
      <c r="U1780" s="1">
        <v>4</v>
      </c>
    </row>
    <row r="1781" spans="1:21" x14ac:dyDescent="0.25">
      <c r="A1781" s="1" t="s">
        <v>4640</v>
      </c>
      <c r="B1781" s="1" t="s">
        <v>4637</v>
      </c>
      <c r="C1781" s="5" t="s">
        <v>4627</v>
      </c>
      <c r="D1781" s="1">
        <v>5</v>
      </c>
      <c r="E1781" s="1">
        <v>17</v>
      </c>
      <c r="F1781" s="1" t="s">
        <v>4628</v>
      </c>
      <c r="G1781" t="str">
        <f t="shared" si="81"/>
        <v>Normal-Control</v>
      </c>
      <c r="H1781" s="1">
        <v>3320</v>
      </c>
      <c r="I1781" s="1">
        <v>9728</v>
      </c>
      <c r="J1781" s="1" t="s">
        <v>4620</v>
      </c>
      <c r="K1781" s="1">
        <v>6409</v>
      </c>
      <c r="L1781" s="1">
        <v>4.9545800000000001E-3</v>
      </c>
      <c r="M1781">
        <v>3.6918099999999998E-3</v>
      </c>
      <c r="N1781">
        <v>6.2173599999999999E-3</v>
      </c>
      <c r="O1781">
        <v>3</v>
      </c>
      <c r="P1781">
        <v>1</v>
      </c>
      <c r="Q1781" s="7" t="s">
        <v>4653</v>
      </c>
      <c r="R1781" s="7" t="s">
        <v>4654</v>
      </c>
      <c r="S1781" s="1" t="s">
        <v>61</v>
      </c>
      <c r="T1781" s="1" t="s">
        <v>4242</v>
      </c>
      <c r="U1781" s="1">
        <v>8</v>
      </c>
    </row>
    <row r="1782" spans="1:21" x14ac:dyDescent="0.25">
      <c r="A1782" s="1" t="s">
        <v>4640</v>
      </c>
      <c r="B1782" s="1" t="s">
        <v>4637</v>
      </c>
      <c r="C1782" s="5" t="s">
        <v>4627</v>
      </c>
      <c r="D1782" s="1">
        <v>5</v>
      </c>
      <c r="E1782" s="1">
        <v>17</v>
      </c>
      <c r="F1782" s="1" t="s">
        <v>4628</v>
      </c>
      <c r="G1782" t="str">
        <f t="shared" si="81"/>
        <v>Normal-Control</v>
      </c>
      <c r="H1782" s="1">
        <v>3625</v>
      </c>
      <c r="I1782" s="1">
        <v>8810</v>
      </c>
      <c r="J1782" s="1" t="s">
        <v>4620</v>
      </c>
      <c r="K1782" s="1">
        <v>5186</v>
      </c>
      <c r="L1782" s="1">
        <v>3.3085300000000001E-3</v>
      </c>
      <c r="M1782">
        <v>4.3932900000000002E-3</v>
      </c>
      <c r="N1782">
        <v>2.2237799999999999E-3</v>
      </c>
      <c r="O1782">
        <v>1</v>
      </c>
      <c r="P1782">
        <v>1</v>
      </c>
      <c r="Q1782" s="7" t="s">
        <v>4655</v>
      </c>
      <c r="R1782" s="7" t="s">
        <v>4656</v>
      </c>
      <c r="S1782" s="1" t="s">
        <v>4657</v>
      </c>
      <c r="T1782" s="1" t="s">
        <v>4326</v>
      </c>
      <c r="U1782" s="1">
        <v>5</v>
      </c>
    </row>
    <row r="1783" spans="1:21" x14ac:dyDescent="0.25">
      <c r="A1783" s="1" t="s">
        <v>4640</v>
      </c>
      <c r="B1783" s="1" t="s">
        <v>4637</v>
      </c>
      <c r="C1783" s="5" t="s">
        <v>4627</v>
      </c>
      <c r="D1783" s="1">
        <v>5</v>
      </c>
      <c r="E1783" s="1">
        <v>17</v>
      </c>
      <c r="F1783" s="1" t="s">
        <v>4628</v>
      </c>
      <c r="G1783" t="str">
        <f t="shared" si="81"/>
        <v>Normal-Control</v>
      </c>
      <c r="H1783" s="1">
        <v>3804</v>
      </c>
      <c r="I1783" s="1">
        <v>9197</v>
      </c>
      <c r="J1783" s="1" t="s">
        <v>4620</v>
      </c>
      <c r="K1783" s="1">
        <v>5394</v>
      </c>
      <c r="L1783" s="1">
        <v>4.6306999999999997E-3</v>
      </c>
      <c r="M1783">
        <v>3.2973099999999999E-3</v>
      </c>
      <c r="N1783">
        <v>5.9641E-3</v>
      </c>
      <c r="O1783">
        <v>1</v>
      </c>
      <c r="P1783">
        <v>1</v>
      </c>
      <c r="Q1783" s="7" t="s">
        <v>4658</v>
      </c>
      <c r="R1783" s="7" t="s">
        <v>4659</v>
      </c>
      <c r="S1783" s="1" t="s">
        <v>3118</v>
      </c>
      <c r="T1783" s="1" t="s">
        <v>4431</v>
      </c>
      <c r="U1783" s="1">
        <v>8</v>
      </c>
    </row>
    <row r="1784" spans="1:21" x14ac:dyDescent="0.25">
      <c r="A1784" s="1" t="s">
        <v>4660</v>
      </c>
      <c r="B1784" s="1" t="s">
        <v>4637</v>
      </c>
      <c r="C1784" s="5" t="s">
        <v>4627</v>
      </c>
      <c r="D1784" s="1">
        <v>7</v>
      </c>
      <c r="E1784" s="1">
        <v>28</v>
      </c>
      <c r="F1784" s="1" t="s">
        <v>4628</v>
      </c>
      <c r="G1784" t="str">
        <f t="shared" si="81"/>
        <v>Normal-Control</v>
      </c>
      <c r="H1784" s="1">
        <v>631</v>
      </c>
      <c r="I1784" s="1">
        <v>9566</v>
      </c>
      <c r="J1784" s="1" t="s">
        <v>4620</v>
      </c>
      <c r="K1784" s="1">
        <v>8936</v>
      </c>
      <c r="L1784" s="1">
        <v>7.5568400000000004E-3</v>
      </c>
      <c r="M1784">
        <v>6.8073500000000002E-3</v>
      </c>
      <c r="N1784">
        <v>8.3063400000000006E-3</v>
      </c>
      <c r="O1784">
        <v>1</v>
      </c>
      <c r="P1784">
        <v>1</v>
      </c>
      <c r="Q1784" s="7" t="s">
        <v>4661</v>
      </c>
      <c r="R1784" s="7" t="s">
        <v>4662</v>
      </c>
      <c r="S1784" s="1" t="s">
        <v>53</v>
      </c>
      <c r="T1784" s="1" t="s">
        <v>4255</v>
      </c>
      <c r="U1784" s="1">
        <v>9</v>
      </c>
    </row>
    <row r="1785" spans="1:21" x14ac:dyDescent="0.25">
      <c r="A1785" s="1" t="s">
        <v>4660</v>
      </c>
      <c r="B1785" s="1" t="s">
        <v>4637</v>
      </c>
      <c r="C1785" s="5" t="s">
        <v>4627</v>
      </c>
      <c r="D1785" s="1">
        <v>7</v>
      </c>
      <c r="E1785" s="1">
        <v>28</v>
      </c>
      <c r="F1785" s="1" t="s">
        <v>4628</v>
      </c>
      <c r="G1785" t="str">
        <f t="shared" si="81"/>
        <v>Normal-Control</v>
      </c>
      <c r="H1785" s="1">
        <v>1672</v>
      </c>
      <c r="I1785" s="1">
        <v>8825</v>
      </c>
      <c r="J1785" s="1" t="s">
        <v>4620</v>
      </c>
      <c r="K1785" s="1">
        <v>7154</v>
      </c>
      <c r="L1785" s="1">
        <v>1.7119570000000001E-2</v>
      </c>
      <c r="M1785">
        <v>1.3762730000000001E-2</v>
      </c>
      <c r="N1785">
        <v>2.0476419999999999E-2</v>
      </c>
      <c r="O1785">
        <v>1</v>
      </c>
      <c r="P1785">
        <v>2</v>
      </c>
      <c r="Q1785" s="7" t="s">
        <v>4663</v>
      </c>
      <c r="R1785" s="7" t="s">
        <v>4664</v>
      </c>
      <c r="S1785" s="1" t="s">
        <v>301</v>
      </c>
      <c r="T1785" s="1" t="s">
        <v>4373</v>
      </c>
      <c r="U1785" s="1">
        <v>11</v>
      </c>
    </row>
    <row r="1786" spans="1:21" x14ac:dyDescent="0.25">
      <c r="A1786" s="1" t="s">
        <v>4665</v>
      </c>
      <c r="B1786" s="1" t="s">
        <v>4637</v>
      </c>
      <c r="C1786" s="5" t="s">
        <v>4627</v>
      </c>
      <c r="D1786" s="1">
        <v>3</v>
      </c>
      <c r="E1786" s="1">
        <v>8</v>
      </c>
      <c r="F1786" s="1" t="s">
        <v>4628</v>
      </c>
      <c r="G1786" t="str">
        <f t="shared" si="81"/>
        <v>Normal-Control</v>
      </c>
      <c r="H1786" s="1">
        <v>1672</v>
      </c>
      <c r="I1786" s="1">
        <v>8825</v>
      </c>
      <c r="J1786" s="1" t="s">
        <v>4620</v>
      </c>
      <c r="K1786" s="1">
        <v>7154</v>
      </c>
      <c r="L1786" s="1">
        <v>7.4442900000000001E-3</v>
      </c>
      <c r="M1786">
        <v>9.0073900000000005E-3</v>
      </c>
      <c r="N1786">
        <v>5.8811999999999996E-3</v>
      </c>
      <c r="O1786">
        <v>1</v>
      </c>
      <c r="P1786">
        <v>1</v>
      </c>
      <c r="Q1786" s="7" t="s">
        <v>4666</v>
      </c>
      <c r="R1786" s="7" t="s">
        <v>4667</v>
      </c>
      <c r="S1786" s="1" t="s">
        <v>301</v>
      </c>
      <c r="T1786" s="1" t="s">
        <v>4373</v>
      </c>
      <c r="U1786" s="1">
        <v>11</v>
      </c>
    </row>
    <row r="1787" spans="1:21" x14ac:dyDescent="0.25">
      <c r="A1787" s="1" t="s">
        <v>4665</v>
      </c>
      <c r="B1787" s="1" t="s">
        <v>4637</v>
      </c>
      <c r="C1787" s="5" t="s">
        <v>4627</v>
      </c>
      <c r="D1787" s="1">
        <v>3</v>
      </c>
      <c r="E1787" s="1">
        <v>8</v>
      </c>
      <c r="F1787" s="1" t="s">
        <v>4628</v>
      </c>
      <c r="G1787" t="str">
        <f t="shared" si="81"/>
        <v>Normal-Control</v>
      </c>
      <c r="H1787" s="1">
        <v>1694</v>
      </c>
      <c r="I1787" s="1">
        <v>8810</v>
      </c>
      <c r="J1787" s="1" t="s">
        <v>4620</v>
      </c>
      <c r="K1787" s="1">
        <v>7117</v>
      </c>
      <c r="L1787" s="1">
        <v>6.6642799999999999E-3</v>
      </c>
      <c r="M1787">
        <v>6.2363599999999998E-3</v>
      </c>
      <c r="N1787">
        <v>7.0921999999999999E-3</v>
      </c>
      <c r="O1787">
        <v>1</v>
      </c>
      <c r="P1787">
        <v>1</v>
      </c>
      <c r="Q1787" s="7" t="s">
        <v>4668</v>
      </c>
      <c r="R1787" s="7" t="s">
        <v>4669</v>
      </c>
      <c r="S1787" s="1" t="s">
        <v>4670</v>
      </c>
      <c r="T1787" s="1" t="s">
        <v>4326</v>
      </c>
      <c r="U1787" s="1">
        <v>5</v>
      </c>
    </row>
    <row r="1788" spans="1:21" x14ac:dyDescent="0.25">
      <c r="A1788" s="1" t="s">
        <v>4665</v>
      </c>
      <c r="B1788" s="1" t="s">
        <v>4637</v>
      </c>
      <c r="C1788" s="5" t="s">
        <v>4627</v>
      </c>
      <c r="D1788" s="1">
        <v>3</v>
      </c>
      <c r="E1788" s="1">
        <v>8</v>
      </c>
      <c r="F1788" s="1" t="s">
        <v>4628</v>
      </c>
      <c r="G1788" t="str">
        <f t="shared" si="81"/>
        <v>Normal-Control</v>
      </c>
      <c r="H1788" s="1">
        <v>2205</v>
      </c>
      <c r="I1788" s="1">
        <v>6542</v>
      </c>
      <c r="J1788" s="1" t="s">
        <v>4620</v>
      </c>
      <c r="K1788" s="1">
        <v>4338</v>
      </c>
      <c r="L1788" s="1">
        <v>3.7938769999999997E-2</v>
      </c>
      <c r="M1788">
        <v>5.3763440000000003E-2</v>
      </c>
      <c r="N1788">
        <v>2.2114109999999999E-2</v>
      </c>
      <c r="O1788">
        <v>1</v>
      </c>
      <c r="P1788">
        <v>1</v>
      </c>
      <c r="Q1788" s="7" t="s">
        <v>4671</v>
      </c>
      <c r="R1788" s="7" t="s">
        <v>4672</v>
      </c>
      <c r="S1788" s="1" t="s">
        <v>4673</v>
      </c>
      <c r="T1788" s="1" t="s">
        <v>4322</v>
      </c>
      <c r="U1788" s="1">
        <v>3</v>
      </c>
    </row>
    <row r="1789" spans="1:21" x14ac:dyDescent="0.25">
      <c r="A1789" s="1" t="s">
        <v>4674</v>
      </c>
      <c r="B1789" s="1" t="s">
        <v>4637</v>
      </c>
      <c r="C1789" s="5" t="s">
        <v>4627</v>
      </c>
      <c r="D1789" s="1">
        <v>13</v>
      </c>
      <c r="E1789" s="1">
        <v>58</v>
      </c>
      <c r="F1789" s="1" t="s">
        <v>4628</v>
      </c>
      <c r="G1789" t="str">
        <f t="shared" si="81"/>
        <v>Normal-Control</v>
      </c>
      <c r="H1789" s="1">
        <v>634</v>
      </c>
      <c r="I1789" s="1">
        <v>8658</v>
      </c>
      <c r="J1789" s="1" t="s">
        <v>4620</v>
      </c>
      <c r="K1789" s="1">
        <v>8025</v>
      </c>
      <c r="L1789" s="1">
        <v>2.9965829999999999E-2</v>
      </c>
      <c r="M1789">
        <v>1.738752E-2</v>
      </c>
      <c r="N1789">
        <v>4.2544140000000001E-2</v>
      </c>
      <c r="O1789">
        <v>2</v>
      </c>
      <c r="P1789">
        <v>2</v>
      </c>
      <c r="Q1789" s="7" t="s">
        <v>4675</v>
      </c>
      <c r="R1789" s="7" t="s">
        <v>4676</v>
      </c>
      <c r="S1789" s="1" t="s">
        <v>119</v>
      </c>
      <c r="T1789" s="1" t="s">
        <v>4256</v>
      </c>
      <c r="U1789" s="1">
        <v>5</v>
      </c>
    </row>
    <row r="1790" spans="1:21" x14ac:dyDescent="0.25">
      <c r="A1790" s="1" t="s">
        <v>4674</v>
      </c>
      <c r="B1790" s="1" t="s">
        <v>4637</v>
      </c>
      <c r="C1790" s="5" t="s">
        <v>4627</v>
      </c>
      <c r="D1790" s="1">
        <v>13</v>
      </c>
      <c r="E1790" s="1">
        <v>58</v>
      </c>
      <c r="F1790" s="1" t="s">
        <v>4628</v>
      </c>
      <c r="G1790" t="str">
        <f t="shared" si="81"/>
        <v>Normal-Control</v>
      </c>
      <c r="H1790" s="1">
        <v>789</v>
      </c>
      <c r="I1790" s="1">
        <v>9519</v>
      </c>
      <c r="J1790" s="1" t="s">
        <v>4620</v>
      </c>
      <c r="K1790" s="1">
        <v>8731</v>
      </c>
      <c r="L1790" s="1">
        <v>7.3781300000000001E-3</v>
      </c>
      <c r="M1790">
        <v>6.0027600000000002E-3</v>
      </c>
      <c r="N1790">
        <v>8.7535000000000009E-3</v>
      </c>
      <c r="O1790">
        <v>1</v>
      </c>
      <c r="P1790">
        <v>1</v>
      </c>
      <c r="Q1790" s="7" t="s">
        <v>4677</v>
      </c>
      <c r="R1790" s="7" t="s">
        <v>4678</v>
      </c>
      <c r="S1790" s="1" t="s">
        <v>98</v>
      </c>
      <c r="T1790" s="1" t="s">
        <v>4217</v>
      </c>
      <c r="U1790" s="1">
        <v>9</v>
      </c>
    </row>
    <row r="1791" spans="1:21" x14ac:dyDescent="0.25">
      <c r="A1791" s="1" t="s">
        <v>4679</v>
      </c>
      <c r="B1791" s="1" t="s">
        <v>4637</v>
      </c>
      <c r="C1791" s="5" t="s">
        <v>4627</v>
      </c>
      <c r="D1791" s="1">
        <v>16</v>
      </c>
      <c r="E1791" s="1">
        <v>73</v>
      </c>
      <c r="F1791" s="1" t="s">
        <v>4628</v>
      </c>
      <c r="G1791" t="str">
        <f t="shared" si="81"/>
        <v>Normal-Control</v>
      </c>
      <c r="H1791" s="1">
        <v>861</v>
      </c>
      <c r="I1791" s="1">
        <v>8679</v>
      </c>
      <c r="J1791" s="1" t="s">
        <v>4620</v>
      </c>
      <c r="K1791" s="1">
        <v>7819</v>
      </c>
      <c r="L1791" s="1">
        <v>4.4301340000000002E-2</v>
      </c>
      <c r="M1791">
        <v>2.3957800000000001E-3</v>
      </c>
      <c r="N1791">
        <v>8.6206900000000003E-2</v>
      </c>
      <c r="O1791">
        <v>1</v>
      </c>
      <c r="P1791">
        <v>1</v>
      </c>
      <c r="Q1791" s="7" t="s">
        <v>4680</v>
      </c>
      <c r="R1791" s="7" t="s">
        <v>4681</v>
      </c>
      <c r="S1791" s="1" t="s">
        <v>745</v>
      </c>
      <c r="T1791" s="1" t="s">
        <v>4187</v>
      </c>
      <c r="U1791" s="1">
        <v>7</v>
      </c>
    </row>
    <row r="1792" spans="1:21" x14ac:dyDescent="0.25">
      <c r="A1792" s="1" t="s">
        <v>4679</v>
      </c>
      <c r="B1792" s="1" t="s">
        <v>4637</v>
      </c>
      <c r="C1792" s="5" t="s">
        <v>4627</v>
      </c>
      <c r="D1792" s="1">
        <v>16</v>
      </c>
      <c r="E1792" s="1">
        <v>73</v>
      </c>
      <c r="F1792" s="1" t="s">
        <v>4628</v>
      </c>
      <c r="G1792" t="str">
        <f t="shared" si="81"/>
        <v>Normal-Control</v>
      </c>
      <c r="H1792" s="1">
        <v>3760</v>
      </c>
      <c r="I1792" s="1">
        <v>9703</v>
      </c>
      <c r="J1792" s="1" t="s">
        <v>4620</v>
      </c>
      <c r="K1792" s="1">
        <v>5944</v>
      </c>
      <c r="L1792" s="1">
        <v>7.0998099999999998E-3</v>
      </c>
      <c r="M1792">
        <v>1.0075229999999999E-2</v>
      </c>
      <c r="N1792">
        <v>4.1243900000000003E-3</v>
      </c>
      <c r="O1792">
        <v>1</v>
      </c>
      <c r="P1792">
        <v>1</v>
      </c>
      <c r="Q1792" s="7" t="s">
        <v>4682</v>
      </c>
      <c r="R1792" s="7" t="s">
        <v>4683</v>
      </c>
      <c r="S1792" s="1" t="s">
        <v>1664</v>
      </c>
      <c r="T1792" s="1" t="s">
        <v>4322</v>
      </c>
      <c r="U1792" s="1">
        <v>3</v>
      </c>
    </row>
    <row r="1793" spans="1:21" x14ac:dyDescent="0.25">
      <c r="A1793" s="1" t="s">
        <v>4679</v>
      </c>
      <c r="B1793" s="1" t="s">
        <v>4637</v>
      </c>
      <c r="C1793" s="5" t="s">
        <v>4627</v>
      </c>
      <c r="D1793" s="1">
        <v>16</v>
      </c>
      <c r="E1793" s="1">
        <v>73</v>
      </c>
      <c r="F1793" s="1" t="s">
        <v>4628</v>
      </c>
      <c r="G1793" t="str">
        <f t="shared" si="81"/>
        <v>Normal-Control</v>
      </c>
      <c r="H1793" s="1">
        <v>4012</v>
      </c>
      <c r="I1793" s="1">
        <v>9085</v>
      </c>
      <c r="J1793" s="1" t="s">
        <v>4620</v>
      </c>
      <c r="K1793" s="1">
        <v>5074</v>
      </c>
      <c r="L1793" s="1">
        <v>1.613096E-2</v>
      </c>
      <c r="M1793">
        <v>7.6435100000000001E-3</v>
      </c>
      <c r="N1793">
        <v>2.461841E-2</v>
      </c>
      <c r="O1793">
        <v>2</v>
      </c>
      <c r="P1793">
        <v>1</v>
      </c>
      <c r="Q1793" s="7" t="s">
        <v>4684</v>
      </c>
      <c r="R1793" s="7" t="s">
        <v>4685</v>
      </c>
      <c r="S1793" s="1" t="s">
        <v>4686</v>
      </c>
      <c r="T1793" s="1" t="s">
        <v>4687</v>
      </c>
      <c r="U1793" s="1">
        <v>5</v>
      </c>
    </row>
    <row r="1794" spans="1:21" x14ac:dyDescent="0.25">
      <c r="A1794" s="1" t="s">
        <v>4679</v>
      </c>
      <c r="B1794" s="1" t="s">
        <v>4637</v>
      </c>
      <c r="C1794" s="5" t="s">
        <v>4627</v>
      </c>
      <c r="D1794" s="1">
        <v>16</v>
      </c>
      <c r="E1794" s="1">
        <v>73</v>
      </c>
      <c r="F1794" s="1" t="s">
        <v>4628</v>
      </c>
      <c r="G1794" t="str">
        <f t="shared" si="81"/>
        <v>Normal-Control</v>
      </c>
      <c r="H1794" s="1">
        <v>9787</v>
      </c>
      <c r="I1794" s="1">
        <v>14648</v>
      </c>
      <c r="J1794" s="1" t="s">
        <v>4620</v>
      </c>
      <c r="K1794" s="1">
        <v>4862</v>
      </c>
      <c r="L1794" s="1">
        <v>1.2300780000000001E-2</v>
      </c>
      <c r="M1794">
        <v>4.1139599999999998E-3</v>
      </c>
      <c r="N1794">
        <v>2.0487600000000002E-2</v>
      </c>
      <c r="O1794">
        <v>1</v>
      </c>
      <c r="P1794">
        <v>1</v>
      </c>
      <c r="Q1794" s="7" t="s">
        <v>4688</v>
      </c>
      <c r="R1794" s="7" t="s">
        <v>4689</v>
      </c>
      <c r="S1794" s="1" t="s">
        <v>1328</v>
      </c>
      <c r="T1794" s="1" t="s">
        <v>4559</v>
      </c>
      <c r="U1794" s="1">
        <v>7</v>
      </c>
    </row>
    <row r="1795" spans="1:21" x14ac:dyDescent="0.25">
      <c r="A1795" s="1" t="s">
        <v>4690</v>
      </c>
      <c r="B1795" s="1" t="s">
        <v>4637</v>
      </c>
      <c r="C1795" s="5" t="s">
        <v>4627</v>
      </c>
      <c r="D1795" s="1">
        <v>22</v>
      </c>
      <c r="E1795" s="1">
        <v>103</v>
      </c>
      <c r="F1795" s="1" t="s">
        <v>4628</v>
      </c>
      <c r="G1795" t="str">
        <f t="shared" ref="G1795:G1858" si="84">CONCATENATE(C1795,"-",F1795)</f>
        <v>Normal-Control</v>
      </c>
      <c r="H1795" s="1">
        <v>789</v>
      </c>
      <c r="I1795" s="1">
        <v>9519</v>
      </c>
      <c r="J1795" s="1" t="s">
        <v>4620</v>
      </c>
      <c r="K1795" s="1">
        <v>8731</v>
      </c>
      <c r="L1795" s="1">
        <v>1.1328319999999999E-2</v>
      </c>
      <c r="M1795">
        <v>4.2877999999999996E-3</v>
      </c>
      <c r="N1795">
        <v>1.8368849999999999E-2</v>
      </c>
      <c r="O1795">
        <v>1</v>
      </c>
      <c r="P1795">
        <v>1</v>
      </c>
      <c r="Q1795" s="7" t="s">
        <v>4691</v>
      </c>
      <c r="R1795" s="7" t="s">
        <v>4692</v>
      </c>
      <c r="S1795" s="1" t="s">
        <v>98</v>
      </c>
      <c r="T1795" s="1" t="s">
        <v>4217</v>
      </c>
      <c r="U1795" s="1">
        <v>9</v>
      </c>
    </row>
    <row r="1796" spans="1:21" x14ac:dyDescent="0.25">
      <c r="A1796" s="1" t="s">
        <v>4690</v>
      </c>
      <c r="B1796" s="1" t="s">
        <v>4637</v>
      </c>
      <c r="C1796" s="5" t="s">
        <v>4627</v>
      </c>
      <c r="D1796" s="1">
        <v>22</v>
      </c>
      <c r="E1796" s="1">
        <v>103</v>
      </c>
      <c r="F1796" s="1" t="s">
        <v>4628</v>
      </c>
      <c r="G1796" t="str">
        <f t="shared" si="84"/>
        <v>Normal-Control</v>
      </c>
      <c r="H1796" s="1">
        <v>3506</v>
      </c>
      <c r="I1796" s="1">
        <v>9566</v>
      </c>
      <c r="J1796" s="1" t="s">
        <v>4620</v>
      </c>
      <c r="K1796" s="1">
        <v>6061</v>
      </c>
      <c r="L1796" s="1">
        <v>1.5236110000000001E-2</v>
      </c>
      <c r="M1796">
        <v>2.3410070000000002E-2</v>
      </c>
      <c r="N1796">
        <v>7.0621499999999997E-3</v>
      </c>
      <c r="O1796">
        <v>1</v>
      </c>
      <c r="P1796">
        <v>1</v>
      </c>
      <c r="Q1796" s="7" t="s">
        <v>4693</v>
      </c>
      <c r="R1796" s="7" t="s">
        <v>4694</v>
      </c>
      <c r="S1796" s="1" t="s">
        <v>82</v>
      </c>
      <c r="T1796" s="1" t="s">
        <v>4199</v>
      </c>
      <c r="U1796" s="1">
        <v>8</v>
      </c>
    </row>
    <row r="1797" spans="1:21" x14ac:dyDescent="0.25">
      <c r="A1797" s="1" t="s">
        <v>4690</v>
      </c>
      <c r="B1797" s="1" t="s">
        <v>4637</v>
      </c>
      <c r="C1797" s="5" t="s">
        <v>4627</v>
      </c>
      <c r="D1797" s="1">
        <v>22</v>
      </c>
      <c r="E1797" s="1">
        <v>103</v>
      </c>
      <c r="F1797" s="1" t="s">
        <v>4628</v>
      </c>
      <c r="G1797" t="str">
        <f t="shared" si="84"/>
        <v>Normal-Control</v>
      </c>
      <c r="H1797" s="1">
        <v>3617</v>
      </c>
      <c r="I1797" s="1">
        <v>9720</v>
      </c>
      <c r="J1797" s="1" t="s">
        <v>4620</v>
      </c>
      <c r="K1797" s="1">
        <v>6104</v>
      </c>
      <c r="L1797" s="1">
        <v>4.4220600000000002E-3</v>
      </c>
      <c r="M1797">
        <v>7.4671399999999997E-3</v>
      </c>
      <c r="N1797">
        <v>1.3769699999999999E-3</v>
      </c>
      <c r="O1797">
        <v>1</v>
      </c>
      <c r="P1797">
        <v>1</v>
      </c>
      <c r="Q1797" s="7" t="s">
        <v>4695</v>
      </c>
      <c r="R1797" s="7" t="s">
        <v>4696</v>
      </c>
      <c r="S1797" s="1" t="s">
        <v>103</v>
      </c>
      <c r="T1797" s="1" t="s">
        <v>4246</v>
      </c>
      <c r="U1797" s="1">
        <v>4</v>
      </c>
    </row>
    <row r="1798" spans="1:21" x14ac:dyDescent="0.25">
      <c r="A1798" s="1" t="s">
        <v>4697</v>
      </c>
      <c r="B1798" s="1" t="s">
        <v>4637</v>
      </c>
      <c r="C1798" s="5" t="s">
        <v>4627</v>
      </c>
      <c r="D1798" s="1">
        <v>25</v>
      </c>
      <c r="E1798" s="1">
        <v>122</v>
      </c>
      <c r="F1798" s="1" t="s">
        <v>4628</v>
      </c>
      <c r="G1798" t="str">
        <f t="shared" si="84"/>
        <v>Normal-Control</v>
      </c>
      <c r="H1798" s="1">
        <v>789</v>
      </c>
      <c r="I1798" s="1">
        <v>9519</v>
      </c>
      <c r="J1798" s="1" t="s">
        <v>4620</v>
      </c>
      <c r="K1798" s="1">
        <v>8731</v>
      </c>
      <c r="L1798" s="1">
        <v>4.0704599999999997E-3</v>
      </c>
      <c r="M1798">
        <v>1.91117E-3</v>
      </c>
      <c r="N1798">
        <v>6.22975E-3</v>
      </c>
      <c r="O1798">
        <v>1</v>
      </c>
      <c r="P1798">
        <v>1</v>
      </c>
      <c r="Q1798" s="7" t="s">
        <v>4698</v>
      </c>
      <c r="R1798" s="7" t="s">
        <v>4699</v>
      </c>
      <c r="S1798" s="1" t="s">
        <v>98</v>
      </c>
      <c r="T1798" s="1" t="s">
        <v>4217</v>
      </c>
      <c r="U1798" s="1">
        <v>9</v>
      </c>
    </row>
    <row r="1799" spans="1:21" x14ac:dyDescent="0.25">
      <c r="A1799" s="1" t="s">
        <v>4697</v>
      </c>
      <c r="B1799" s="1" t="s">
        <v>4637</v>
      </c>
      <c r="C1799" s="5" t="s">
        <v>4627</v>
      </c>
      <c r="D1799" s="1">
        <v>25</v>
      </c>
      <c r="E1799" s="1">
        <v>122</v>
      </c>
      <c r="F1799" s="1" t="s">
        <v>4628</v>
      </c>
      <c r="G1799" t="str">
        <f t="shared" si="84"/>
        <v>Normal-Control</v>
      </c>
      <c r="H1799" s="1">
        <v>1524</v>
      </c>
      <c r="I1799" s="1">
        <v>9576</v>
      </c>
      <c r="J1799" s="1" t="s">
        <v>4620</v>
      </c>
      <c r="K1799" s="1">
        <v>8053</v>
      </c>
      <c r="L1799" s="1">
        <v>1.284187E-2</v>
      </c>
      <c r="M1799">
        <v>1.41713E-3</v>
      </c>
      <c r="N1799">
        <v>2.4266610000000001E-2</v>
      </c>
      <c r="O1799">
        <v>1</v>
      </c>
      <c r="P1799">
        <v>3</v>
      </c>
      <c r="Q1799" s="7" t="s">
        <v>4700</v>
      </c>
      <c r="R1799" s="7" t="s">
        <v>4701</v>
      </c>
      <c r="S1799" s="1" t="s">
        <v>540</v>
      </c>
      <c r="T1799" s="1" t="s">
        <v>4427</v>
      </c>
      <c r="U1799" s="1">
        <v>5</v>
      </c>
    </row>
    <row r="1800" spans="1:21" x14ac:dyDescent="0.25">
      <c r="A1800" s="1" t="s">
        <v>4697</v>
      </c>
      <c r="B1800" s="1" t="s">
        <v>4637</v>
      </c>
      <c r="C1800" s="5" t="s">
        <v>4627</v>
      </c>
      <c r="D1800" s="1">
        <v>25</v>
      </c>
      <c r="E1800" s="1">
        <v>122</v>
      </c>
      <c r="F1800" s="1" t="s">
        <v>4628</v>
      </c>
      <c r="G1800" t="str">
        <f t="shared" si="84"/>
        <v>Normal-Control</v>
      </c>
      <c r="H1800" s="1">
        <v>14056</v>
      </c>
      <c r="I1800" s="1">
        <v>11151</v>
      </c>
      <c r="J1800" s="1" t="s">
        <v>4943</v>
      </c>
      <c r="K1800" s="1">
        <v>13664</v>
      </c>
      <c r="L1800" s="1">
        <v>1.7892459999999999E-2</v>
      </c>
      <c r="M1800">
        <v>2.4061599999999999E-2</v>
      </c>
      <c r="N1800">
        <v>1.1723330000000001E-2</v>
      </c>
      <c r="O1800">
        <v>1</v>
      </c>
      <c r="P1800">
        <v>1</v>
      </c>
      <c r="Q1800" s="7" t="s">
        <v>4702</v>
      </c>
      <c r="R1800" s="7" t="s">
        <v>4703</v>
      </c>
      <c r="S1800" s="1" t="s">
        <v>4704</v>
      </c>
      <c r="T1800" s="1" t="s">
        <v>4251</v>
      </c>
      <c r="U1800" s="1">
        <v>1</v>
      </c>
    </row>
    <row r="1801" spans="1:21" x14ac:dyDescent="0.25">
      <c r="A1801" s="1" t="s">
        <v>4705</v>
      </c>
      <c r="B1801" s="1" t="s">
        <v>4637</v>
      </c>
      <c r="C1801" s="5" t="s">
        <v>4627</v>
      </c>
      <c r="D1801" s="1">
        <v>28</v>
      </c>
      <c r="E1801" s="1">
        <v>143</v>
      </c>
      <c r="F1801" s="1" t="s">
        <v>4628</v>
      </c>
      <c r="G1801" t="str">
        <f t="shared" si="84"/>
        <v>Normal-Control</v>
      </c>
      <c r="H1801" s="1">
        <v>1119</v>
      </c>
      <c r="I1801" s="1">
        <v>7725</v>
      </c>
      <c r="J1801" s="1" t="s">
        <v>4620</v>
      </c>
      <c r="K1801" s="1">
        <v>6607</v>
      </c>
      <c r="L1801" s="1">
        <v>5.8849000000000002E-3</v>
      </c>
      <c r="M1801">
        <v>1.95144E-3</v>
      </c>
      <c r="N1801">
        <v>9.8183599999999999E-3</v>
      </c>
      <c r="O1801">
        <v>1</v>
      </c>
      <c r="P1801">
        <v>2</v>
      </c>
      <c r="Q1801" s="7" t="s">
        <v>4706</v>
      </c>
      <c r="R1801" s="7" t="s">
        <v>4707</v>
      </c>
      <c r="S1801" s="1" t="s">
        <v>237</v>
      </c>
      <c r="T1801" s="1" t="s">
        <v>4278</v>
      </c>
      <c r="U1801" s="1">
        <v>10</v>
      </c>
    </row>
    <row r="1802" spans="1:21" x14ac:dyDescent="0.25">
      <c r="A1802" s="1" t="s">
        <v>4705</v>
      </c>
      <c r="B1802" s="1" t="s">
        <v>4637</v>
      </c>
      <c r="C1802" s="5" t="s">
        <v>4627</v>
      </c>
      <c r="D1802" s="1">
        <v>28</v>
      </c>
      <c r="E1802" s="1">
        <v>143</v>
      </c>
      <c r="F1802" s="1" t="s">
        <v>4628</v>
      </c>
      <c r="G1802" t="str">
        <f t="shared" si="84"/>
        <v>Normal-Control</v>
      </c>
      <c r="H1802" s="1">
        <v>1237</v>
      </c>
      <c r="I1802" s="1">
        <v>9511</v>
      </c>
      <c r="J1802" s="1" t="s">
        <v>4620</v>
      </c>
      <c r="K1802" s="1">
        <v>8275</v>
      </c>
      <c r="L1802" s="1">
        <v>3.6802800000000002E-3</v>
      </c>
      <c r="M1802">
        <v>3.25362E-3</v>
      </c>
      <c r="N1802">
        <v>4.1069399999999999E-3</v>
      </c>
      <c r="O1802">
        <v>2</v>
      </c>
      <c r="P1802">
        <v>1</v>
      </c>
      <c r="Q1802" s="7" t="s">
        <v>4708</v>
      </c>
      <c r="R1802" s="7" t="s">
        <v>4709</v>
      </c>
      <c r="S1802" s="1" t="s">
        <v>49</v>
      </c>
      <c r="U1802" s="1">
        <v>0</v>
      </c>
    </row>
    <row r="1803" spans="1:21" x14ac:dyDescent="0.25">
      <c r="A1803" s="1" t="s">
        <v>4710</v>
      </c>
      <c r="B1803" s="1" t="s">
        <v>4637</v>
      </c>
      <c r="C1803" s="5" t="s">
        <v>4627</v>
      </c>
      <c r="D1803" s="1">
        <v>31</v>
      </c>
      <c r="E1803" s="1">
        <v>166</v>
      </c>
      <c r="F1803" s="1" t="s">
        <v>4628</v>
      </c>
      <c r="G1803" t="str">
        <f t="shared" si="84"/>
        <v>Normal-Control</v>
      </c>
      <c r="H1803" s="1">
        <v>2215</v>
      </c>
      <c r="I1803" s="1">
        <v>8701</v>
      </c>
      <c r="J1803" s="1" t="s">
        <v>4620</v>
      </c>
      <c r="K1803" s="1">
        <v>6487</v>
      </c>
      <c r="L1803" s="1">
        <v>3.0292329999999999E-2</v>
      </c>
      <c r="M1803">
        <v>3.6694599999999998E-3</v>
      </c>
      <c r="N1803">
        <v>5.6915199999999999E-2</v>
      </c>
      <c r="O1803">
        <v>1</v>
      </c>
      <c r="P1803">
        <v>1</v>
      </c>
      <c r="Q1803" s="7" t="s">
        <v>4711</v>
      </c>
      <c r="R1803" s="7" t="s">
        <v>4712</v>
      </c>
      <c r="S1803" s="1" t="s">
        <v>4713</v>
      </c>
      <c r="T1803" s="1" t="s">
        <v>4288</v>
      </c>
      <c r="U1803" s="1">
        <v>3</v>
      </c>
    </row>
    <row r="1804" spans="1:21" x14ac:dyDescent="0.25">
      <c r="A1804" s="1" t="s">
        <v>4714</v>
      </c>
      <c r="B1804" s="1" t="s">
        <v>4715</v>
      </c>
      <c r="C1804" s="5" t="s">
        <v>4627</v>
      </c>
      <c r="D1804" s="1">
        <v>6</v>
      </c>
      <c r="E1804" s="1">
        <v>3</v>
      </c>
      <c r="F1804" s="1" t="s">
        <v>4628</v>
      </c>
      <c r="G1804" t="str">
        <f t="shared" si="84"/>
        <v>Normal-Control</v>
      </c>
      <c r="H1804" s="1">
        <v>9978</v>
      </c>
      <c r="I1804" s="1">
        <v>16113</v>
      </c>
      <c r="J1804" t="s">
        <v>4944</v>
      </c>
      <c r="K1804" s="1">
        <v>6136</v>
      </c>
      <c r="L1804" s="1">
        <v>3.8935799999999998E-3</v>
      </c>
      <c r="M1804">
        <v>2.7159200000000001E-3</v>
      </c>
      <c r="N1804">
        <v>5.0712500000000002E-3</v>
      </c>
      <c r="O1804">
        <v>1</v>
      </c>
      <c r="P1804">
        <v>1</v>
      </c>
      <c r="Q1804" s="7" t="s">
        <v>4716</v>
      </c>
      <c r="R1804" s="7" t="s">
        <v>4717</v>
      </c>
      <c r="S1804" s="1" t="s">
        <v>49</v>
      </c>
      <c r="U1804" s="1">
        <v>0</v>
      </c>
    </row>
    <row r="1805" spans="1:21" x14ac:dyDescent="0.25">
      <c r="A1805" s="1" t="s">
        <v>4718</v>
      </c>
      <c r="B1805" s="1" t="s">
        <v>4715</v>
      </c>
      <c r="C1805" s="5" t="s">
        <v>4627</v>
      </c>
      <c r="D1805" s="1">
        <v>8</v>
      </c>
      <c r="E1805" s="1">
        <v>13</v>
      </c>
      <c r="F1805" s="1" t="s">
        <v>4628</v>
      </c>
      <c r="G1805" t="str">
        <f t="shared" si="84"/>
        <v>Normal-Control</v>
      </c>
      <c r="H1805" s="1">
        <v>629</v>
      </c>
      <c r="I1805" s="1">
        <v>8707</v>
      </c>
      <c r="J1805" s="1" t="s">
        <v>4620</v>
      </c>
      <c r="K1805" s="1">
        <v>8079</v>
      </c>
      <c r="L1805" s="1">
        <v>1.1093749999999999E-2</v>
      </c>
      <c r="M1805">
        <v>7.0083999999999997E-3</v>
      </c>
      <c r="N1805">
        <v>1.5179110000000001E-2</v>
      </c>
      <c r="O1805">
        <v>1</v>
      </c>
      <c r="P1805">
        <v>1</v>
      </c>
      <c r="Q1805" s="7" t="s">
        <v>4719</v>
      </c>
      <c r="R1805" s="7" t="s">
        <v>4720</v>
      </c>
      <c r="S1805" s="1" t="s">
        <v>1573</v>
      </c>
      <c r="T1805" s="1" t="s">
        <v>4270</v>
      </c>
      <c r="U1805" s="1">
        <v>4</v>
      </c>
    </row>
    <row r="1806" spans="1:21" x14ac:dyDescent="0.25">
      <c r="A1806" s="1" t="s">
        <v>4718</v>
      </c>
      <c r="B1806" s="1" t="s">
        <v>4715</v>
      </c>
      <c r="C1806" s="5" t="s">
        <v>4627</v>
      </c>
      <c r="D1806" s="1">
        <v>8</v>
      </c>
      <c r="E1806" s="1">
        <v>13</v>
      </c>
      <c r="F1806" s="1" t="s">
        <v>4628</v>
      </c>
      <c r="G1806" t="str">
        <f t="shared" si="84"/>
        <v>Normal-Control</v>
      </c>
      <c r="H1806" s="1">
        <v>788</v>
      </c>
      <c r="I1806" s="1">
        <v>3633</v>
      </c>
      <c r="J1806" s="1" t="s">
        <v>4620</v>
      </c>
      <c r="K1806" s="1">
        <v>2846</v>
      </c>
      <c r="L1806" s="1">
        <v>4.2131499999999997E-3</v>
      </c>
      <c r="M1806">
        <v>1.6567299999999999E-3</v>
      </c>
      <c r="N1806">
        <v>6.76956E-3</v>
      </c>
      <c r="O1806">
        <v>1</v>
      </c>
      <c r="P1806">
        <v>1</v>
      </c>
      <c r="Q1806" s="7" t="s">
        <v>4721</v>
      </c>
      <c r="R1806" s="7" t="s">
        <v>4722</v>
      </c>
      <c r="S1806" s="1" t="s">
        <v>4723</v>
      </c>
      <c r="T1806" s="1" t="s">
        <v>4724</v>
      </c>
      <c r="U1806" s="1">
        <v>10</v>
      </c>
    </row>
    <row r="1807" spans="1:21" x14ac:dyDescent="0.25">
      <c r="A1807" s="1" t="s">
        <v>4718</v>
      </c>
      <c r="B1807" s="1" t="s">
        <v>4715</v>
      </c>
      <c r="C1807" s="5" t="s">
        <v>4627</v>
      </c>
      <c r="D1807" s="1">
        <v>8</v>
      </c>
      <c r="E1807" s="1">
        <v>13</v>
      </c>
      <c r="F1807" s="1" t="s">
        <v>4628</v>
      </c>
      <c r="G1807" t="str">
        <f t="shared" si="84"/>
        <v>Normal-Control</v>
      </c>
      <c r="H1807" s="1">
        <v>789</v>
      </c>
      <c r="I1807" s="1">
        <v>9519</v>
      </c>
      <c r="J1807" s="1" t="s">
        <v>4620</v>
      </c>
      <c r="K1807" s="1">
        <v>8731</v>
      </c>
      <c r="L1807" s="1">
        <v>1.2846110000000001E-2</v>
      </c>
      <c r="M1807">
        <v>1.6242199999999998E-2</v>
      </c>
      <c r="N1807">
        <v>9.45001E-3</v>
      </c>
      <c r="O1807">
        <v>5</v>
      </c>
      <c r="P1807">
        <v>1</v>
      </c>
      <c r="Q1807" s="7" t="s">
        <v>4725</v>
      </c>
      <c r="R1807" s="7" t="s">
        <v>4726</v>
      </c>
      <c r="S1807" s="1" t="s">
        <v>98</v>
      </c>
      <c r="T1807" s="1" t="s">
        <v>4217</v>
      </c>
      <c r="U1807" s="1">
        <v>9</v>
      </c>
    </row>
    <row r="1808" spans="1:21" x14ac:dyDescent="0.25">
      <c r="A1808" s="1" t="s">
        <v>4718</v>
      </c>
      <c r="B1808" s="1" t="s">
        <v>4715</v>
      </c>
      <c r="C1808" s="5" t="s">
        <v>4627</v>
      </c>
      <c r="D1808" s="1">
        <v>8</v>
      </c>
      <c r="E1808" s="1">
        <v>13</v>
      </c>
      <c r="F1808" s="1" t="s">
        <v>4628</v>
      </c>
      <c r="G1808" t="str">
        <f t="shared" si="84"/>
        <v>Normal-Control</v>
      </c>
      <c r="H1808" s="1">
        <v>861</v>
      </c>
      <c r="I1808" s="1">
        <v>9359</v>
      </c>
      <c r="J1808" s="1" t="s">
        <v>4620</v>
      </c>
      <c r="K1808" s="1">
        <v>8499</v>
      </c>
      <c r="L1808" s="1">
        <v>6.1855599999999997E-3</v>
      </c>
      <c r="M1808">
        <v>5.2720400000000004E-3</v>
      </c>
      <c r="N1808">
        <v>7.0990799999999998E-3</v>
      </c>
      <c r="O1808">
        <v>2</v>
      </c>
      <c r="P1808">
        <v>1</v>
      </c>
      <c r="Q1808" s="7" t="s">
        <v>4727</v>
      </c>
      <c r="R1808" s="7" t="s">
        <v>4728</v>
      </c>
      <c r="S1808" s="1" t="s">
        <v>14</v>
      </c>
      <c r="T1808" s="1" t="s">
        <v>4187</v>
      </c>
      <c r="U1808" s="1">
        <v>7</v>
      </c>
    </row>
    <row r="1809" spans="1:21" x14ac:dyDescent="0.25">
      <c r="A1809" s="1" t="s">
        <v>4718</v>
      </c>
      <c r="B1809" s="1" t="s">
        <v>4715</v>
      </c>
      <c r="C1809" s="5" t="s">
        <v>4627</v>
      </c>
      <c r="D1809" s="1">
        <v>8</v>
      </c>
      <c r="E1809" s="1">
        <v>13</v>
      </c>
      <c r="F1809" s="1" t="s">
        <v>4628</v>
      </c>
      <c r="G1809" t="str">
        <f t="shared" si="84"/>
        <v>Normal-Control</v>
      </c>
      <c r="H1809" s="1">
        <v>1946</v>
      </c>
      <c r="I1809" s="1">
        <v>8096</v>
      </c>
      <c r="J1809" s="1" t="s">
        <v>4620</v>
      </c>
      <c r="K1809" s="1">
        <v>6151</v>
      </c>
      <c r="L1809" s="1">
        <v>2.4101999999999999E-3</v>
      </c>
      <c r="M1809">
        <v>2.5114099999999999E-3</v>
      </c>
      <c r="N1809">
        <v>2.3089899999999999E-3</v>
      </c>
      <c r="O1809">
        <v>1</v>
      </c>
      <c r="P1809">
        <v>1</v>
      </c>
      <c r="Q1809" s="7" t="s">
        <v>4729</v>
      </c>
      <c r="R1809" s="7" t="s">
        <v>4730</v>
      </c>
      <c r="S1809" s="1" t="s">
        <v>4731</v>
      </c>
      <c r="T1809" s="1" t="s">
        <v>4251</v>
      </c>
      <c r="U1809" s="1">
        <v>1</v>
      </c>
    </row>
    <row r="1810" spans="1:21" x14ac:dyDescent="0.25">
      <c r="A1810" s="1" t="s">
        <v>4718</v>
      </c>
      <c r="B1810" s="1" t="s">
        <v>4715</v>
      </c>
      <c r="C1810" s="5" t="s">
        <v>4627</v>
      </c>
      <c r="D1810" s="1">
        <v>8</v>
      </c>
      <c r="E1810" s="1">
        <v>13</v>
      </c>
      <c r="F1810" s="1" t="s">
        <v>4628</v>
      </c>
      <c r="G1810" t="str">
        <f t="shared" si="84"/>
        <v>Normal-Control</v>
      </c>
      <c r="H1810" s="1">
        <v>3204</v>
      </c>
      <c r="I1810" s="1">
        <v>9416</v>
      </c>
      <c r="J1810" s="1" t="s">
        <v>4620</v>
      </c>
      <c r="K1810" s="1">
        <v>6213</v>
      </c>
      <c r="L1810" s="1">
        <v>7.6107800000000001E-3</v>
      </c>
      <c r="M1810">
        <v>2.12612E-3</v>
      </c>
      <c r="N1810">
        <v>1.309543E-2</v>
      </c>
      <c r="O1810">
        <v>1</v>
      </c>
      <c r="P1810">
        <v>2</v>
      </c>
      <c r="Q1810" s="7" t="s">
        <v>4732</v>
      </c>
      <c r="R1810" s="7" t="s">
        <v>4733</v>
      </c>
      <c r="S1810" s="1" t="s">
        <v>912</v>
      </c>
      <c r="T1810" s="1" t="s">
        <v>4194</v>
      </c>
      <c r="U1810" s="1">
        <v>6</v>
      </c>
    </row>
    <row r="1811" spans="1:21" x14ac:dyDescent="0.25">
      <c r="A1811" s="1" t="s">
        <v>4718</v>
      </c>
      <c r="B1811" s="1" t="s">
        <v>4715</v>
      </c>
      <c r="C1811" s="5" t="s">
        <v>4627</v>
      </c>
      <c r="D1811" s="1">
        <v>8</v>
      </c>
      <c r="E1811" s="1">
        <v>13</v>
      </c>
      <c r="F1811" s="1" t="s">
        <v>4628</v>
      </c>
      <c r="G1811" t="str">
        <f t="shared" si="84"/>
        <v>Normal-Control</v>
      </c>
      <c r="H1811" s="1">
        <v>3531</v>
      </c>
      <c r="I1811" s="1">
        <v>9639</v>
      </c>
      <c r="J1811" s="1" t="s">
        <v>4620</v>
      </c>
      <c r="K1811" s="1">
        <v>6109</v>
      </c>
      <c r="L1811" s="1">
        <v>1.7468879999999999E-2</v>
      </c>
      <c r="M1811">
        <v>3.0030029999999999E-2</v>
      </c>
      <c r="N1811">
        <v>4.9077299999999999E-3</v>
      </c>
      <c r="O1811">
        <v>1</v>
      </c>
      <c r="P1811">
        <v>1</v>
      </c>
      <c r="Q1811" s="7" t="s">
        <v>4734</v>
      </c>
      <c r="R1811" s="7" t="s">
        <v>4735</v>
      </c>
      <c r="S1811" s="1" t="s">
        <v>416</v>
      </c>
      <c r="T1811" s="1" t="s">
        <v>4245</v>
      </c>
      <c r="U1811" s="1">
        <v>4</v>
      </c>
    </row>
    <row r="1812" spans="1:21" x14ac:dyDescent="0.25">
      <c r="A1812" s="1" t="s">
        <v>4736</v>
      </c>
      <c r="B1812" s="1" t="s">
        <v>4715</v>
      </c>
      <c r="C1812" s="5" t="s">
        <v>4627</v>
      </c>
      <c r="D1812" s="1">
        <v>9</v>
      </c>
      <c r="E1812" s="1">
        <v>17</v>
      </c>
      <c r="F1812" s="1" t="s">
        <v>4628</v>
      </c>
      <c r="G1812" t="str">
        <f t="shared" si="84"/>
        <v>Normal-Control</v>
      </c>
      <c r="H1812" s="1">
        <v>951</v>
      </c>
      <c r="I1812" s="1">
        <v>9567</v>
      </c>
      <c r="J1812" s="1" t="s">
        <v>4620</v>
      </c>
      <c r="K1812" s="1">
        <v>8617</v>
      </c>
      <c r="L1812" s="1">
        <v>4.5387099999999996E-3</v>
      </c>
      <c r="M1812">
        <v>5.8370899999999996E-3</v>
      </c>
      <c r="N1812">
        <v>3.24034E-3</v>
      </c>
      <c r="O1812">
        <v>1</v>
      </c>
      <c r="P1812">
        <v>1</v>
      </c>
      <c r="Q1812" s="7" t="s">
        <v>4737</v>
      </c>
      <c r="R1812" s="7" t="s">
        <v>4738</v>
      </c>
      <c r="S1812" s="1" t="s">
        <v>216</v>
      </c>
      <c r="T1812" s="1" t="s">
        <v>4483</v>
      </c>
      <c r="U1812" s="1">
        <v>8</v>
      </c>
    </row>
    <row r="1813" spans="1:21" x14ac:dyDescent="0.25">
      <c r="A1813" s="1" t="s">
        <v>4736</v>
      </c>
      <c r="B1813" s="1" t="s">
        <v>4715</v>
      </c>
      <c r="C1813" s="5" t="s">
        <v>4627</v>
      </c>
      <c r="D1813" s="1">
        <v>9</v>
      </c>
      <c r="E1813" s="1">
        <v>17</v>
      </c>
      <c r="F1813" s="1" t="s">
        <v>4628</v>
      </c>
      <c r="G1813" t="str">
        <f t="shared" si="84"/>
        <v>Normal-Control</v>
      </c>
      <c r="H1813" s="1">
        <v>3506</v>
      </c>
      <c r="I1813" s="1">
        <v>9566</v>
      </c>
      <c r="J1813" s="1" t="s">
        <v>4620</v>
      </c>
      <c r="K1813" s="1">
        <v>6061</v>
      </c>
      <c r="L1813" s="1">
        <v>3.4636300000000002E-2</v>
      </c>
      <c r="M1813">
        <v>6.5659880000000004E-2</v>
      </c>
      <c r="N1813">
        <v>3.6127199999999998E-3</v>
      </c>
      <c r="O1813">
        <v>1</v>
      </c>
      <c r="P1813">
        <v>1</v>
      </c>
      <c r="Q1813" s="7" t="s">
        <v>4739</v>
      </c>
      <c r="R1813" s="7" t="s">
        <v>4740</v>
      </c>
      <c r="S1813" s="1" t="s">
        <v>82</v>
      </c>
      <c r="T1813" s="1" t="s">
        <v>4199</v>
      </c>
      <c r="U1813" s="1">
        <v>8</v>
      </c>
    </row>
    <row r="1814" spans="1:21" x14ac:dyDescent="0.25">
      <c r="A1814" s="1" t="s">
        <v>4736</v>
      </c>
      <c r="B1814" s="1" t="s">
        <v>4715</v>
      </c>
      <c r="C1814" s="5" t="s">
        <v>4627</v>
      </c>
      <c r="D1814" s="1">
        <v>9</v>
      </c>
      <c r="E1814" s="1">
        <v>17</v>
      </c>
      <c r="F1814" s="1" t="s">
        <v>4628</v>
      </c>
      <c r="G1814" t="str">
        <f t="shared" si="84"/>
        <v>Normal-Control</v>
      </c>
      <c r="H1814" s="1">
        <v>3737</v>
      </c>
      <c r="I1814" s="1">
        <v>9057</v>
      </c>
      <c r="J1814" s="1" t="s">
        <v>4620</v>
      </c>
      <c r="K1814" s="1">
        <v>5321</v>
      </c>
      <c r="L1814" s="1">
        <v>9.6664400000000001E-3</v>
      </c>
      <c r="M1814">
        <v>2.8855E-3</v>
      </c>
      <c r="N1814">
        <v>1.6447369999999999E-2</v>
      </c>
      <c r="O1814">
        <v>1</v>
      </c>
      <c r="P1814">
        <v>1</v>
      </c>
      <c r="Q1814" s="7" t="s">
        <v>4741</v>
      </c>
      <c r="R1814" s="7" t="s">
        <v>4742</v>
      </c>
      <c r="S1814" s="1" t="s">
        <v>1738</v>
      </c>
      <c r="T1814" s="1" t="s">
        <v>4197</v>
      </c>
      <c r="U1814" s="1">
        <v>9</v>
      </c>
    </row>
    <row r="1815" spans="1:21" x14ac:dyDescent="0.25">
      <c r="A1815" s="1" t="s">
        <v>4736</v>
      </c>
      <c r="B1815" s="1" t="s">
        <v>4715</v>
      </c>
      <c r="C1815" s="5" t="s">
        <v>4627</v>
      </c>
      <c r="D1815" s="1">
        <v>9</v>
      </c>
      <c r="E1815" s="1">
        <v>17</v>
      </c>
      <c r="F1815" s="1" t="s">
        <v>4628</v>
      </c>
      <c r="G1815" t="str">
        <f t="shared" si="84"/>
        <v>Normal-Control</v>
      </c>
      <c r="H1815" s="1">
        <v>4687</v>
      </c>
      <c r="I1815" s="1">
        <v>9096</v>
      </c>
      <c r="J1815" s="1" t="s">
        <v>4620</v>
      </c>
      <c r="K1815" s="1">
        <v>4410</v>
      </c>
      <c r="L1815" s="1">
        <v>1.101539E-2</v>
      </c>
      <c r="M1815">
        <v>5.0758799999999996E-3</v>
      </c>
      <c r="N1815">
        <v>1.6954899999999998E-2</v>
      </c>
      <c r="O1815">
        <v>1</v>
      </c>
      <c r="P1815">
        <v>1</v>
      </c>
      <c r="Q1815" s="7" t="s">
        <v>4743</v>
      </c>
      <c r="R1815" s="7" t="s">
        <v>4744</v>
      </c>
      <c r="S1815" s="1" t="s">
        <v>1555</v>
      </c>
      <c r="T1815" s="1" t="s">
        <v>4575</v>
      </c>
      <c r="U1815" s="1">
        <v>4</v>
      </c>
    </row>
    <row r="1816" spans="1:21" x14ac:dyDescent="0.25">
      <c r="A1816" s="1" t="s">
        <v>4745</v>
      </c>
      <c r="B1816" s="1" t="s">
        <v>4715</v>
      </c>
      <c r="C1816" s="5" t="s">
        <v>4627</v>
      </c>
      <c r="D1816" s="1">
        <v>11</v>
      </c>
      <c r="E1816" s="1">
        <v>28</v>
      </c>
      <c r="F1816" s="1" t="s">
        <v>4628</v>
      </c>
      <c r="G1816" t="str">
        <f t="shared" si="84"/>
        <v>Normal-Control</v>
      </c>
      <c r="H1816" s="1">
        <v>861</v>
      </c>
      <c r="I1816" s="1">
        <v>9359</v>
      </c>
      <c r="J1816" s="1" t="s">
        <v>4620</v>
      </c>
      <c r="K1816" s="1">
        <v>8499</v>
      </c>
      <c r="L1816" s="1">
        <v>5.8699199999999998E-3</v>
      </c>
      <c r="M1816">
        <v>3.55653E-3</v>
      </c>
      <c r="N1816">
        <v>8.1833099999999992E-3</v>
      </c>
      <c r="O1816">
        <v>1</v>
      </c>
      <c r="P1816">
        <v>1</v>
      </c>
      <c r="Q1816" s="7" t="s">
        <v>4746</v>
      </c>
      <c r="R1816" s="7" t="s">
        <v>4747</v>
      </c>
      <c r="S1816" s="1" t="s">
        <v>14</v>
      </c>
      <c r="T1816" s="1" t="s">
        <v>4187</v>
      </c>
      <c r="U1816" s="1">
        <v>7</v>
      </c>
    </row>
    <row r="1817" spans="1:21" x14ac:dyDescent="0.25">
      <c r="A1817" s="1" t="s">
        <v>4745</v>
      </c>
      <c r="B1817" s="1" t="s">
        <v>4715</v>
      </c>
      <c r="C1817" s="5" t="s">
        <v>4627</v>
      </c>
      <c r="D1817" s="1">
        <v>11</v>
      </c>
      <c r="E1817" s="1">
        <v>28</v>
      </c>
      <c r="F1817" s="1" t="s">
        <v>4628</v>
      </c>
      <c r="G1817" t="str">
        <f t="shared" si="84"/>
        <v>Normal-Control</v>
      </c>
      <c r="H1817" s="1">
        <v>3506</v>
      </c>
      <c r="I1817" s="1">
        <v>9566</v>
      </c>
      <c r="J1817" s="1" t="s">
        <v>4620</v>
      </c>
      <c r="K1817" s="1">
        <v>6061</v>
      </c>
      <c r="L1817" s="1">
        <v>3.8030469999999997E-2</v>
      </c>
      <c r="M1817">
        <v>6.5487879999999998E-2</v>
      </c>
      <c r="N1817">
        <v>1.057306E-2</v>
      </c>
      <c r="O1817">
        <v>1</v>
      </c>
      <c r="P1817">
        <v>1</v>
      </c>
      <c r="Q1817" s="7" t="s">
        <v>4748</v>
      </c>
      <c r="R1817" s="7" t="s">
        <v>4749</v>
      </c>
      <c r="S1817" s="1" t="s">
        <v>82</v>
      </c>
      <c r="T1817" s="1" t="s">
        <v>4199</v>
      </c>
      <c r="U1817" s="1">
        <v>8</v>
      </c>
    </row>
    <row r="1818" spans="1:21" x14ac:dyDescent="0.25">
      <c r="A1818" s="1" t="s">
        <v>4745</v>
      </c>
      <c r="B1818" s="1" t="s">
        <v>4715</v>
      </c>
      <c r="C1818" s="5" t="s">
        <v>4627</v>
      </c>
      <c r="D1818" s="1">
        <v>11</v>
      </c>
      <c r="E1818" s="1">
        <v>28</v>
      </c>
      <c r="F1818" s="1" t="s">
        <v>4628</v>
      </c>
      <c r="G1818" t="str">
        <f t="shared" si="84"/>
        <v>Normal-Control</v>
      </c>
      <c r="H1818" s="1">
        <v>3884</v>
      </c>
      <c r="I1818" s="1">
        <v>9071</v>
      </c>
      <c r="J1818" s="1" t="s">
        <v>4620</v>
      </c>
      <c r="K1818" s="1">
        <v>5188</v>
      </c>
      <c r="L1818" s="1">
        <v>6.5833599999999999E-3</v>
      </c>
      <c r="M1818">
        <v>5.5852300000000001E-3</v>
      </c>
      <c r="N1818">
        <v>7.5814999999999997E-3</v>
      </c>
      <c r="O1818">
        <v>1</v>
      </c>
      <c r="P1818">
        <v>1</v>
      </c>
      <c r="Q1818" s="7" t="s">
        <v>4750</v>
      </c>
      <c r="R1818" s="7" t="s">
        <v>4751</v>
      </c>
      <c r="S1818" s="1" t="s">
        <v>4752</v>
      </c>
      <c r="T1818" s="1" t="s">
        <v>4509</v>
      </c>
      <c r="U1818" s="1">
        <v>5</v>
      </c>
    </row>
    <row r="1819" spans="1:21" x14ac:dyDescent="0.25">
      <c r="A1819" s="1" t="s">
        <v>4753</v>
      </c>
      <c r="B1819" s="1" t="s">
        <v>4715</v>
      </c>
      <c r="C1819" s="5" t="s">
        <v>4627</v>
      </c>
      <c r="D1819" s="1">
        <v>14</v>
      </c>
      <c r="E1819" s="1">
        <v>44</v>
      </c>
      <c r="F1819" s="1" t="s">
        <v>4628</v>
      </c>
      <c r="G1819" t="str">
        <f t="shared" si="84"/>
        <v>Normal-Control</v>
      </c>
      <c r="H1819" s="1">
        <v>3320</v>
      </c>
      <c r="I1819" s="1">
        <v>9728</v>
      </c>
      <c r="J1819" s="1" t="s">
        <v>4620</v>
      </c>
      <c r="K1819" s="1">
        <v>6409</v>
      </c>
      <c r="L1819" s="1">
        <v>5.0758399999999999E-3</v>
      </c>
      <c r="M1819">
        <v>4.3490899999999999E-3</v>
      </c>
      <c r="N1819">
        <v>5.8025999999999998E-3</v>
      </c>
      <c r="O1819">
        <v>1</v>
      </c>
      <c r="P1819">
        <v>1</v>
      </c>
      <c r="Q1819" s="7" t="s">
        <v>4754</v>
      </c>
      <c r="R1819" s="7" t="s">
        <v>4755</v>
      </c>
      <c r="S1819" s="1" t="s">
        <v>61</v>
      </c>
      <c r="T1819" s="1" t="s">
        <v>4242</v>
      </c>
      <c r="U1819" s="1">
        <v>8</v>
      </c>
    </row>
    <row r="1820" spans="1:21" x14ac:dyDescent="0.25">
      <c r="A1820" s="1" t="s">
        <v>4756</v>
      </c>
      <c r="B1820" s="1" t="s">
        <v>4715</v>
      </c>
      <c r="C1820" s="5" t="s">
        <v>4627</v>
      </c>
      <c r="D1820" s="1">
        <v>34</v>
      </c>
      <c r="E1820" s="1">
        <v>259</v>
      </c>
      <c r="F1820" s="1" t="s">
        <v>4628</v>
      </c>
      <c r="G1820" t="str">
        <f t="shared" si="84"/>
        <v>Normal-Control</v>
      </c>
      <c r="H1820" s="1">
        <v>1820</v>
      </c>
      <c r="I1820" s="1">
        <v>9402</v>
      </c>
      <c r="J1820" s="1" t="s">
        <v>4620</v>
      </c>
      <c r="K1820" s="1">
        <v>7583</v>
      </c>
      <c r="L1820" s="1">
        <v>1.1551479999999999E-2</v>
      </c>
      <c r="M1820">
        <v>1.699235E-2</v>
      </c>
      <c r="N1820">
        <v>6.1105999999999999E-3</v>
      </c>
      <c r="O1820">
        <v>1</v>
      </c>
      <c r="P1820">
        <v>1</v>
      </c>
      <c r="Q1820" s="7" t="s">
        <v>4757</v>
      </c>
      <c r="R1820" s="7" t="s">
        <v>4758</v>
      </c>
      <c r="S1820" s="1" t="s">
        <v>4759</v>
      </c>
      <c r="T1820" s="1" t="s">
        <v>4274</v>
      </c>
      <c r="U1820" s="1">
        <v>1</v>
      </c>
    </row>
    <row r="1821" spans="1:21" x14ac:dyDescent="0.25">
      <c r="A1821" s="1" t="s">
        <v>4756</v>
      </c>
      <c r="B1821" s="1" t="s">
        <v>4715</v>
      </c>
      <c r="C1821" s="5" t="s">
        <v>4627</v>
      </c>
      <c r="D1821" s="1">
        <v>34</v>
      </c>
      <c r="E1821" s="1">
        <v>259</v>
      </c>
      <c r="F1821" s="1" t="s">
        <v>4628</v>
      </c>
      <c r="G1821" t="str">
        <f t="shared" si="84"/>
        <v>Normal-Control</v>
      </c>
      <c r="H1821" s="1">
        <v>3531</v>
      </c>
      <c r="I1821" s="1">
        <v>9639</v>
      </c>
      <c r="J1821" s="1" t="s">
        <v>4620</v>
      </c>
      <c r="K1821" s="1">
        <v>6109</v>
      </c>
      <c r="L1821" s="1">
        <v>3.8819340000000001E-2</v>
      </c>
      <c r="M1821">
        <v>7.2463769999999997E-2</v>
      </c>
      <c r="N1821">
        <v>5.1749099999999996E-3</v>
      </c>
      <c r="O1821">
        <v>1</v>
      </c>
      <c r="P1821">
        <v>1</v>
      </c>
      <c r="Q1821" s="7" t="s">
        <v>4760</v>
      </c>
      <c r="R1821" s="7" t="s">
        <v>4761</v>
      </c>
      <c r="S1821" s="1" t="s">
        <v>416</v>
      </c>
      <c r="T1821" s="1" t="s">
        <v>4245</v>
      </c>
      <c r="U1821" s="1">
        <v>4</v>
      </c>
    </row>
    <row r="1822" spans="1:21" x14ac:dyDescent="0.25">
      <c r="A1822" s="1" t="s">
        <v>4762</v>
      </c>
      <c r="B1822" s="1" t="s">
        <v>4635</v>
      </c>
      <c r="C1822" s="5" t="s">
        <v>4627</v>
      </c>
      <c r="D1822" s="1">
        <v>7</v>
      </c>
      <c r="E1822" s="1">
        <v>27</v>
      </c>
      <c r="F1822" s="1" t="s">
        <v>4630</v>
      </c>
      <c r="G1822" t="str">
        <f t="shared" si="84"/>
        <v>Normal-DEX</v>
      </c>
      <c r="H1822" s="1">
        <v>693</v>
      </c>
      <c r="I1822" s="1">
        <v>9036</v>
      </c>
      <c r="J1822" s="1" t="s">
        <v>4620</v>
      </c>
      <c r="K1822" s="1">
        <v>8344</v>
      </c>
      <c r="L1822" s="1">
        <v>2.2206589999999998E-2</v>
      </c>
      <c r="M1822">
        <v>1.2727499999999999E-2</v>
      </c>
      <c r="N1822">
        <v>3.1685680000000001E-2</v>
      </c>
      <c r="O1822">
        <v>1</v>
      </c>
      <c r="P1822">
        <v>1</v>
      </c>
      <c r="Q1822" s="7" t="s">
        <v>4763</v>
      </c>
      <c r="R1822" s="7" t="s">
        <v>4764</v>
      </c>
      <c r="S1822" s="1" t="s">
        <v>4765</v>
      </c>
      <c r="T1822" s="1" t="s">
        <v>4766</v>
      </c>
      <c r="U1822" s="1">
        <v>6</v>
      </c>
    </row>
    <row r="1823" spans="1:21" x14ac:dyDescent="0.25">
      <c r="A1823" s="1" t="s">
        <v>4762</v>
      </c>
      <c r="B1823" s="1" t="s">
        <v>4635</v>
      </c>
      <c r="C1823" s="5" t="s">
        <v>4627</v>
      </c>
      <c r="D1823" s="1">
        <v>7</v>
      </c>
      <c r="E1823" s="1">
        <v>27</v>
      </c>
      <c r="F1823" s="1" t="s">
        <v>4630</v>
      </c>
      <c r="G1823" t="str">
        <f t="shared" si="84"/>
        <v>Normal-DEX</v>
      </c>
      <c r="H1823" s="1">
        <v>720</v>
      </c>
      <c r="I1823" s="1">
        <v>9568</v>
      </c>
      <c r="J1823" s="1" t="s">
        <v>4620</v>
      </c>
      <c r="K1823" s="1">
        <v>8849</v>
      </c>
      <c r="L1823" s="1">
        <v>1.8862690000000001E-2</v>
      </c>
      <c r="M1823">
        <v>8.0253600000000005E-3</v>
      </c>
      <c r="N1823">
        <v>2.9700029999999999E-2</v>
      </c>
      <c r="O1823">
        <v>1</v>
      </c>
      <c r="P1823">
        <v>2</v>
      </c>
      <c r="Q1823" s="7" t="s">
        <v>4767</v>
      </c>
      <c r="R1823" s="7" t="s">
        <v>4768</v>
      </c>
      <c r="S1823" s="1" t="s">
        <v>160</v>
      </c>
      <c r="T1823" s="1" t="s">
        <v>4213</v>
      </c>
      <c r="U1823" s="1">
        <v>6</v>
      </c>
    </row>
    <row r="1824" spans="1:21" x14ac:dyDescent="0.25">
      <c r="A1824" s="1" t="s">
        <v>4762</v>
      </c>
      <c r="B1824" s="1" t="s">
        <v>4635</v>
      </c>
      <c r="C1824" s="5" t="s">
        <v>4627</v>
      </c>
      <c r="D1824" s="1">
        <v>7</v>
      </c>
      <c r="E1824" s="1">
        <v>27</v>
      </c>
      <c r="F1824" s="1" t="s">
        <v>4630</v>
      </c>
      <c r="G1824" t="str">
        <f t="shared" si="84"/>
        <v>Normal-DEX</v>
      </c>
      <c r="H1824" s="1">
        <v>953</v>
      </c>
      <c r="I1824" s="1">
        <v>8270</v>
      </c>
      <c r="J1824" s="1" t="s">
        <v>4620</v>
      </c>
      <c r="K1824" s="1">
        <v>7318</v>
      </c>
      <c r="L1824" s="1">
        <v>1.047762E-2</v>
      </c>
      <c r="M1824">
        <v>4.8417900000000003E-3</v>
      </c>
      <c r="N1824">
        <v>1.611344E-2</v>
      </c>
      <c r="O1824">
        <v>1</v>
      </c>
      <c r="P1824">
        <v>1</v>
      </c>
      <c r="Q1824" s="7" t="s">
        <v>4769</v>
      </c>
      <c r="R1824" s="7" t="s">
        <v>4770</v>
      </c>
      <c r="S1824" s="1" t="s">
        <v>1703</v>
      </c>
      <c r="T1824" s="1" t="s">
        <v>4183</v>
      </c>
      <c r="U1824" s="1">
        <v>9</v>
      </c>
    </row>
    <row r="1825" spans="1:21" x14ac:dyDescent="0.25">
      <c r="A1825" s="1" t="s">
        <v>4762</v>
      </c>
      <c r="B1825" s="1" t="s">
        <v>4635</v>
      </c>
      <c r="C1825" s="5" t="s">
        <v>4627</v>
      </c>
      <c r="D1825" s="1">
        <v>7</v>
      </c>
      <c r="E1825" s="1">
        <v>27</v>
      </c>
      <c r="F1825" s="1" t="s">
        <v>4630</v>
      </c>
      <c r="G1825" t="str">
        <f t="shared" si="84"/>
        <v>Normal-DEX</v>
      </c>
      <c r="H1825" s="1">
        <v>1234</v>
      </c>
      <c r="I1825" s="1">
        <v>8654</v>
      </c>
      <c r="J1825" s="1" t="s">
        <v>4620</v>
      </c>
      <c r="K1825" s="1">
        <v>7421</v>
      </c>
      <c r="L1825" s="1">
        <v>2.7729569999999999E-2</v>
      </c>
      <c r="M1825">
        <v>5.6583500000000004E-3</v>
      </c>
      <c r="N1825">
        <v>4.9800799999999999E-2</v>
      </c>
      <c r="O1825">
        <v>2</v>
      </c>
      <c r="P1825">
        <v>1</v>
      </c>
      <c r="Q1825" s="7" t="s">
        <v>4771</v>
      </c>
      <c r="R1825" s="7" t="s">
        <v>4772</v>
      </c>
      <c r="S1825" s="1" t="s">
        <v>4773</v>
      </c>
      <c r="T1825" s="1" t="s">
        <v>4774</v>
      </c>
      <c r="U1825" s="1">
        <v>8</v>
      </c>
    </row>
    <row r="1826" spans="1:21" x14ac:dyDescent="0.25">
      <c r="A1826" s="1" t="s">
        <v>4775</v>
      </c>
      <c r="B1826" s="1" t="s">
        <v>4635</v>
      </c>
      <c r="C1826" s="5" t="s">
        <v>4627</v>
      </c>
      <c r="D1826" s="1">
        <v>13</v>
      </c>
      <c r="E1826" s="1">
        <v>58</v>
      </c>
      <c r="F1826" s="1" t="s">
        <v>4630</v>
      </c>
      <c r="G1826" t="str">
        <f t="shared" si="84"/>
        <v>Normal-DEX</v>
      </c>
      <c r="H1826" s="1">
        <v>636</v>
      </c>
      <c r="I1826" s="1">
        <v>14589</v>
      </c>
      <c r="J1826" s="1" t="s">
        <v>4620</v>
      </c>
      <c r="K1826" s="1">
        <v>13954</v>
      </c>
      <c r="L1826" s="1">
        <v>4.3302300000000002E-2</v>
      </c>
      <c r="M1826">
        <v>2.418263E-2</v>
      </c>
      <c r="N1826">
        <v>6.242197E-2</v>
      </c>
      <c r="O1826">
        <v>2</v>
      </c>
      <c r="P1826">
        <v>1</v>
      </c>
      <c r="Q1826" s="7" t="s">
        <v>4776</v>
      </c>
      <c r="R1826" s="7" t="s">
        <v>4777</v>
      </c>
      <c r="S1826" s="1" t="s">
        <v>4778</v>
      </c>
      <c r="T1826" s="1" t="s">
        <v>4779</v>
      </c>
      <c r="U1826" s="1">
        <v>9</v>
      </c>
    </row>
    <row r="1827" spans="1:21" x14ac:dyDescent="0.25">
      <c r="A1827" s="1" t="s">
        <v>4780</v>
      </c>
      <c r="B1827" s="1" t="s">
        <v>4635</v>
      </c>
      <c r="C1827" s="5" t="s">
        <v>4627</v>
      </c>
      <c r="D1827" s="1">
        <v>16</v>
      </c>
      <c r="E1827" s="1">
        <v>73</v>
      </c>
      <c r="F1827" s="1" t="s">
        <v>4630</v>
      </c>
      <c r="G1827" t="str">
        <f t="shared" si="84"/>
        <v>Normal-DEX</v>
      </c>
      <c r="H1827" s="1">
        <v>1234</v>
      </c>
      <c r="I1827" s="1">
        <v>9509</v>
      </c>
      <c r="J1827" s="1" t="s">
        <v>4620</v>
      </c>
      <c r="K1827" s="1">
        <v>8276</v>
      </c>
      <c r="L1827" s="1">
        <v>6.3805900000000002E-3</v>
      </c>
      <c r="M1827">
        <v>2.9322100000000002E-3</v>
      </c>
      <c r="N1827">
        <v>9.8289799999999993E-3</v>
      </c>
      <c r="O1827">
        <v>1</v>
      </c>
      <c r="P1827">
        <v>1</v>
      </c>
      <c r="Q1827" s="7" t="s">
        <v>4781</v>
      </c>
      <c r="R1827" s="7" t="s">
        <v>4782</v>
      </c>
      <c r="S1827" s="1" t="s">
        <v>4783</v>
      </c>
      <c r="T1827" s="1" t="s">
        <v>4207</v>
      </c>
      <c r="U1827" s="1">
        <v>1</v>
      </c>
    </row>
    <row r="1828" spans="1:21" x14ac:dyDescent="0.25">
      <c r="A1828" s="1" t="s">
        <v>4780</v>
      </c>
      <c r="B1828" s="1" t="s">
        <v>4635</v>
      </c>
      <c r="C1828" s="5" t="s">
        <v>4627</v>
      </c>
      <c r="D1828" s="1">
        <v>16</v>
      </c>
      <c r="E1828" s="1">
        <v>73</v>
      </c>
      <c r="F1828" s="1" t="s">
        <v>4630</v>
      </c>
      <c r="G1828" t="str">
        <f t="shared" si="84"/>
        <v>Normal-DEX</v>
      </c>
      <c r="H1828" s="1">
        <v>3617</v>
      </c>
      <c r="I1828" s="1">
        <v>9720</v>
      </c>
      <c r="J1828" s="1" t="s">
        <v>4620</v>
      </c>
      <c r="K1828" s="1">
        <v>6104</v>
      </c>
      <c r="L1828" s="1">
        <v>6.6144100000000003E-3</v>
      </c>
      <c r="M1828">
        <v>6.7330999999999997E-3</v>
      </c>
      <c r="N1828">
        <v>6.49572E-3</v>
      </c>
      <c r="O1828">
        <v>1</v>
      </c>
      <c r="P1828">
        <v>2</v>
      </c>
      <c r="Q1828" s="7" t="s">
        <v>4784</v>
      </c>
      <c r="R1828" s="7" t="s">
        <v>4785</v>
      </c>
      <c r="S1828" s="1" t="s">
        <v>103</v>
      </c>
      <c r="T1828" s="1" t="s">
        <v>4246</v>
      </c>
      <c r="U1828" s="1">
        <v>4</v>
      </c>
    </row>
    <row r="1829" spans="1:21" x14ac:dyDescent="0.25">
      <c r="A1829" s="1" t="s">
        <v>4780</v>
      </c>
      <c r="B1829" s="1" t="s">
        <v>4635</v>
      </c>
      <c r="C1829" s="5" t="s">
        <v>4627</v>
      </c>
      <c r="D1829" s="1">
        <v>16</v>
      </c>
      <c r="E1829" s="1">
        <v>73</v>
      </c>
      <c r="F1829" s="1" t="s">
        <v>4630</v>
      </c>
      <c r="G1829" t="str">
        <f t="shared" si="84"/>
        <v>Normal-DEX</v>
      </c>
      <c r="H1829" s="1">
        <v>10282</v>
      </c>
      <c r="I1829" s="1">
        <v>361</v>
      </c>
      <c r="J1829" t="s">
        <v>4944</v>
      </c>
      <c r="K1829" s="1">
        <v>6648</v>
      </c>
      <c r="L1829" s="1">
        <v>3.0355480000000001E-2</v>
      </c>
      <c r="M1829">
        <v>2.7735400000000001E-3</v>
      </c>
      <c r="N1829">
        <v>5.7937429999999998E-2</v>
      </c>
      <c r="O1829">
        <v>1</v>
      </c>
      <c r="P1829">
        <v>1</v>
      </c>
      <c r="Q1829" s="7" t="s">
        <v>4786</v>
      </c>
      <c r="R1829" s="7" t="s">
        <v>4787</v>
      </c>
      <c r="S1829" s="1" t="s">
        <v>4788</v>
      </c>
      <c r="T1829" s="1" t="s">
        <v>4202</v>
      </c>
      <c r="U1829" s="1">
        <v>2</v>
      </c>
    </row>
    <row r="1830" spans="1:21" x14ac:dyDescent="0.25">
      <c r="A1830" s="1" t="s">
        <v>4780</v>
      </c>
      <c r="B1830" s="1" t="s">
        <v>4635</v>
      </c>
      <c r="C1830" s="5" t="s">
        <v>4627</v>
      </c>
      <c r="D1830" s="1">
        <v>16</v>
      </c>
      <c r="E1830" s="1">
        <v>73</v>
      </c>
      <c r="F1830" s="1" t="s">
        <v>4630</v>
      </c>
      <c r="G1830" t="str">
        <f t="shared" si="84"/>
        <v>Normal-DEX</v>
      </c>
      <c r="H1830" s="1">
        <v>14113</v>
      </c>
      <c r="I1830" s="1">
        <v>9592</v>
      </c>
      <c r="J1830" s="1" t="s">
        <v>4943</v>
      </c>
      <c r="K1830" s="1">
        <v>12048</v>
      </c>
      <c r="L1830" s="1">
        <v>2.2000189999999999E-2</v>
      </c>
      <c r="M1830">
        <v>2.5606009999999998E-2</v>
      </c>
      <c r="N1830">
        <v>1.8394379999999998E-2</v>
      </c>
      <c r="O1830">
        <v>2</v>
      </c>
      <c r="P1830">
        <v>1</v>
      </c>
      <c r="Q1830" s="7" t="s">
        <v>4789</v>
      </c>
      <c r="R1830" s="7" t="s">
        <v>4790</v>
      </c>
      <c r="S1830" s="1" t="s">
        <v>4791</v>
      </c>
      <c r="T1830" s="1" t="s">
        <v>4792</v>
      </c>
      <c r="U1830" s="1">
        <v>8</v>
      </c>
    </row>
    <row r="1831" spans="1:21" x14ac:dyDescent="0.25">
      <c r="A1831" s="1" t="s">
        <v>4780</v>
      </c>
      <c r="B1831" s="1" t="s">
        <v>4635</v>
      </c>
      <c r="C1831" s="5" t="s">
        <v>4627</v>
      </c>
      <c r="D1831" s="1">
        <v>16</v>
      </c>
      <c r="E1831" s="1">
        <v>73</v>
      </c>
      <c r="F1831" s="1" t="s">
        <v>4630</v>
      </c>
      <c r="G1831" t="str">
        <f t="shared" si="84"/>
        <v>Normal-DEX</v>
      </c>
      <c r="H1831" s="1">
        <v>15656</v>
      </c>
      <c r="I1831" s="1">
        <v>9592</v>
      </c>
      <c r="J1831" s="1" t="s">
        <v>4943</v>
      </c>
      <c r="K1831" s="1">
        <v>10505</v>
      </c>
      <c r="L1831" s="1">
        <v>1.2830909999999999E-2</v>
      </c>
      <c r="M1831">
        <v>7.26744E-3</v>
      </c>
      <c r="N1831">
        <v>1.8394379999999998E-2</v>
      </c>
      <c r="O1831">
        <v>1</v>
      </c>
      <c r="P1831">
        <v>1</v>
      </c>
      <c r="Q1831" s="7" t="s">
        <v>4793</v>
      </c>
      <c r="R1831" s="7" t="s">
        <v>4790</v>
      </c>
      <c r="S1831" s="1" t="s">
        <v>4794</v>
      </c>
      <c r="T1831" s="1" t="s">
        <v>4329</v>
      </c>
      <c r="U1831" s="1">
        <v>4</v>
      </c>
    </row>
    <row r="1832" spans="1:21" x14ac:dyDescent="0.25">
      <c r="A1832" s="1" t="s">
        <v>4795</v>
      </c>
      <c r="B1832" s="1" t="s">
        <v>4635</v>
      </c>
      <c r="C1832" s="5" t="s">
        <v>4627</v>
      </c>
      <c r="D1832" s="1">
        <v>19</v>
      </c>
      <c r="E1832" s="1">
        <v>88</v>
      </c>
      <c r="F1832" s="1" t="s">
        <v>4630</v>
      </c>
      <c r="G1832" t="str">
        <f t="shared" si="84"/>
        <v>Normal-DEX</v>
      </c>
      <c r="H1832" s="1">
        <v>952</v>
      </c>
      <c r="I1832" s="1">
        <v>5892</v>
      </c>
      <c r="J1832" s="1" t="s">
        <v>4620</v>
      </c>
      <c r="K1832" s="1">
        <v>4941</v>
      </c>
      <c r="L1832" s="1">
        <v>5.5865100000000003E-3</v>
      </c>
      <c r="M1832">
        <v>6.7740400000000003E-3</v>
      </c>
      <c r="N1832">
        <v>4.3989900000000002E-3</v>
      </c>
      <c r="O1832">
        <v>1</v>
      </c>
      <c r="P1832">
        <v>1</v>
      </c>
      <c r="Q1832" s="7" t="s">
        <v>4796</v>
      </c>
      <c r="R1832" s="7" t="s">
        <v>4797</v>
      </c>
      <c r="S1832" s="1" t="s">
        <v>1167</v>
      </c>
      <c r="T1832" s="1" t="s">
        <v>4423</v>
      </c>
      <c r="U1832" s="1">
        <v>8</v>
      </c>
    </row>
    <row r="1833" spans="1:21" x14ac:dyDescent="0.25">
      <c r="A1833" s="1" t="s">
        <v>4795</v>
      </c>
      <c r="B1833" s="1" t="s">
        <v>4635</v>
      </c>
      <c r="C1833" s="5" t="s">
        <v>4627</v>
      </c>
      <c r="D1833" s="1">
        <v>19</v>
      </c>
      <c r="E1833" s="1">
        <v>88</v>
      </c>
      <c r="F1833" s="1" t="s">
        <v>4630</v>
      </c>
      <c r="G1833" t="str">
        <f t="shared" si="84"/>
        <v>Normal-DEX</v>
      </c>
      <c r="H1833" s="1">
        <v>3189</v>
      </c>
      <c r="I1833" s="1">
        <v>8307</v>
      </c>
      <c r="J1833" s="1" t="s">
        <v>4620</v>
      </c>
      <c r="K1833" s="1">
        <v>5119</v>
      </c>
      <c r="L1833" s="1">
        <v>1.6979520000000001E-2</v>
      </c>
      <c r="M1833">
        <v>8.7891500000000008E-3</v>
      </c>
      <c r="N1833">
        <v>2.5169899999999999E-2</v>
      </c>
      <c r="O1833">
        <v>2</v>
      </c>
      <c r="P1833">
        <v>2</v>
      </c>
      <c r="Q1833" s="7" t="s">
        <v>4798</v>
      </c>
      <c r="R1833" s="7" t="s">
        <v>4799</v>
      </c>
      <c r="S1833" s="1" t="s">
        <v>1514</v>
      </c>
      <c r="T1833" s="1" t="s">
        <v>4193</v>
      </c>
      <c r="U1833" s="1">
        <v>7</v>
      </c>
    </row>
    <row r="1834" spans="1:21" x14ac:dyDescent="0.25">
      <c r="A1834" s="1" t="s">
        <v>4795</v>
      </c>
      <c r="B1834" s="1" t="s">
        <v>4635</v>
      </c>
      <c r="C1834" s="5" t="s">
        <v>4627</v>
      </c>
      <c r="D1834" s="1">
        <v>19</v>
      </c>
      <c r="E1834" s="1">
        <v>88</v>
      </c>
      <c r="F1834" s="1" t="s">
        <v>4630</v>
      </c>
      <c r="G1834" t="str">
        <f t="shared" si="84"/>
        <v>Normal-DEX</v>
      </c>
      <c r="H1834" s="1">
        <v>3737</v>
      </c>
      <c r="I1834" s="1">
        <v>9057</v>
      </c>
      <c r="J1834" s="1" t="s">
        <v>4620</v>
      </c>
      <c r="K1834" s="1">
        <v>5321</v>
      </c>
      <c r="L1834" s="1">
        <v>1.2875940000000001E-2</v>
      </c>
      <c r="M1834">
        <v>3.11721E-3</v>
      </c>
      <c r="N1834">
        <v>2.2634680000000001E-2</v>
      </c>
      <c r="O1834">
        <v>1</v>
      </c>
      <c r="P1834">
        <v>1</v>
      </c>
      <c r="Q1834" s="7" t="s">
        <v>4800</v>
      </c>
      <c r="R1834" s="7" t="s">
        <v>4801</v>
      </c>
      <c r="S1834" s="1" t="s">
        <v>1738</v>
      </c>
      <c r="T1834" s="1" t="s">
        <v>4197</v>
      </c>
      <c r="U1834" s="1">
        <v>9</v>
      </c>
    </row>
    <row r="1835" spans="1:21" x14ac:dyDescent="0.25">
      <c r="A1835" s="1" t="s">
        <v>4802</v>
      </c>
      <c r="B1835" s="1" t="s">
        <v>4635</v>
      </c>
      <c r="C1835" s="5" t="s">
        <v>4627</v>
      </c>
      <c r="D1835" s="1">
        <v>25</v>
      </c>
      <c r="E1835" s="1">
        <v>121</v>
      </c>
      <c r="F1835" s="1" t="s">
        <v>4630</v>
      </c>
      <c r="G1835" t="str">
        <f t="shared" si="84"/>
        <v>Normal-DEX</v>
      </c>
      <c r="H1835" s="1">
        <v>459</v>
      </c>
      <c r="I1835" s="1">
        <v>9592</v>
      </c>
      <c r="J1835" t="s">
        <v>4944</v>
      </c>
      <c r="K1835" s="1">
        <v>9134</v>
      </c>
      <c r="L1835" s="1">
        <v>0.14965464000000001</v>
      </c>
      <c r="M1835">
        <v>0.29175783999999999</v>
      </c>
      <c r="N1835">
        <v>7.5514400000000004E-3</v>
      </c>
      <c r="O1835">
        <v>2</v>
      </c>
      <c r="P1835">
        <v>1</v>
      </c>
      <c r="Q1835" s="7" t="s">
        <v>4803</v>
      </c>
      <c r="R1835" s="7" t="s">
        <v>4804</v>
      </c>
      <c r="S1835" s="1" t="s">
        <v>4805</v>
      </c>
      <c r="T1835" s="1" t="s">
        <v>4806</v>
      </c>
      <c r="U1835" s="1">
        <v>9</v>
      </c>
    </row>
    <row r="1836" spans="1:21" x14ac:dyDescent="0.25">
      <c r="A1836" s="1" t="s">
        <v>4802</v>
      </c>
      <c r="B1836" s="1" t="s">
        <v>4635</v>
      </c>
      <c r="C1836" s="5" t="s">
        <v>4627</v>
      </c>
      <c r="D1836" s="1">
        <v>25</v>
      </c>
      <c r="E1836" s="1">
        <v>121</v>
      </c>
      <c r="F1836" s="1" t="s">
        <v>4630</v>
      </c>
      <c r="G1836" t="str">
        <f t="shared" si="84"/>
        <v>Normal-DEX</v>
      </c>
      <c r="H1836" s="1">
        <v>14113</v>
      </c>
      <c r="I1836" s="1">
        <v>9592</v>
      </c>
      <c r="J1836" s="1" t="s">
        <v>4943</v>
      </c>
      <c r="K1836" s="1">
        <v>12048</v>
      </c>
      <c r="L1836" s="1">
        <v>7.9206299999999997E-3</v>
      </c>
      <c r="M1836">
        <v>8.2898099999999999E-3</v>
      </c>
      <c r="N1836">
        <v>7.5514400000000004E-3</v>
      </c>
      <c r="O1836">
        <v>1</v>
      </c>
      <c r="P1836">
        <v>1</v>
      </c>
      <c r="Q1836" s="7" t="s">
        <v>4807</v>
      </c>
      <c r="R1836" s="7" t="s">
        <v>4804</v>
      </c>
      <c r="S1836" s="1" t="s">
        <v>4791</v>
      </c>
      <c r="T1836" s="1" t="s">
        <v>4792</v>
      </c>
      <c r="U1836" s="1">
        <v>8</v>
      </c>
    </row>
    <row r="1837" spans="1:21" x14ac:dyDescent="0.25">
      <c r="A1837" s="1" t="s">
        <v>4808</v>
      </c>
      <c r="B1837" s="1" t="s">
        <v>4635</v>
      </c>
      <c r="C1837" s="5" t="s">
        <v>4627</v>
      </c>
      <c r="D1837" s="1">
        <v>28</v>
      </c>
      <c r="E1837" s="1">
        <v>143</v>
      </c>
      <c r="F1837" s="1" t="s">
        <v>4630</v>
      </c>
      <c r="G1837" t="str">
        <f t="shared" si="84"/>
        <v>Normal-DEX</v>
      </c>
      <c r="H1837" s="1">
        <v>459</v>
      </c>
      <c r="I1837" s="1">
        <v>9592</v>
      </c>
      <c r="J1837" t="s">
        <v>4944</v>
      </c>
      <c r="K1837" s="1">
        <v>9134</v>
      </c>
      <c r="L1837" s="1">
        <v>0.17812062000000001</v>
      </c>
      <c r="M1837">
        <v>0.32258065000000002</v>
      </c>
      <c r="N1837">
        <v>3.3660589999999997E-2</v>
      </c>
      <c r="O1837">
        <v>1</v>
      </c>
      <c r="P1837">
        <v>3</v>
      </c>
      <c r="Q1837" s="7" t="s">
        <v>4809</v>
      </c>
      <c r="R1837" s="7" t="s">
        <v>4810</v>
      </c>
      <c r="S1837" s="1" t="s">
        <v>4805</v>
      </c>
      <c r="T1837" s="1" t="s">
        <v>4806</v>
      </c>
      <c r="U1837" s="1">
        <v>9</v>
      </c>
    </row>
    <row r="1838" spans="1:21" x14ac:dyDescent="0.25">
      <c r="A1838" s="1" t="s">
        <v>4808</v>
      </c>
      <c r="B1838" s="1" t="s">
        <v>4635</v>
      </c>
      <c r="C1838" s="5" t="s">
        <v>4627</v>
      </c>
      <c r="D1838" s="1">
        <v>28</v>
      </c>
      <c r="E1838" s="1">
        <v>143</v>
      </c>
      <c r="F1838" s="1" t="s">
        <v>4630</v>
      </c>
      <c r="G1838" t="str">
        <f t="shared" si="84"/>
        <v>Normal-DEX</v>
      </c>
      <c r="H1838" s="1">
        <v>789</v>
      </c>
      <c r="I1838" s="1">
        <v>9519</v>
      </c>
      <c r="J1838" s="1" t="s">
        <v>4620</v>
      </c>
      <c r="K1838" s="1">
        <v>8731</v>
      </c>
      <c r="L1838" s="1">
        <v>8.0129199999999998E-3</v>
      </c>
      <c r="M1838">
        <v>2.89559E-3</v>
      </c>
      <c r="N1838">
        <v>1.313025E-2</v>
      </c>
      <c r="O1838">
        <v>1</v>
      </c>
      <c r="P1838">
        <v>1</v>
      </c>
      <c r="Q1838" s="7" t="s">
        <v>4811</v>
      </c>
      <c r="R1838" s="7" t="s">
        <v>4812</v>
      </c>
      <c r="S1838" s="1" t="s">
        <v>98</v>
      </c>
      <c r="T1838" s="1" t="s">
        <v>4217</v>
      </c>
      <c r="U1838" s="1">
        <v>9</v>
      </c>
    </row>
    <row r="1839" spans="1:21" x14ac:dyDescent="0.25">
      <c r="A1839" s="1" t="s">
        <v>4808</v>
      </c>
      <c r="B1839" s="1" t="s">
        <v>4635</v>
      </c>
      <c r="C1839" s="5" t="s">
        <v>4627</v>
      </c>
      <c r="D1839" s="1">
        <v>28</v>
      </c>
      <c r="E1839" s="1">
        <v>143</v>
      </c>
      <c r="F1839" s="1" t="s">
        <v>4630</v>
      </c>
      <c r="G1839" t="str">
        <f t="shared" si="84"/>
        <v>Normal-DEX</v>
      </c>
      <c r="H1839" s="1">
        <v>861</v>
      </c>
      <c r="I1839" s="1">
        <v>9359</v>
      </c>
      <c r="J1839" s="1" t="s">
        <v>4620</v>
      </c>
      <c r="K1839" s="1">
        <v>8499</v>
      </c>
      <c r="L1839" s="1">
        <v>3.8989099999999998E-3</v>
      </c>
      <c r="M1839">
        <v>2.5346600000000002E-3</v>
      </c>
      <c r="N1839">
        <v>5.2631600000000002E-3</v>
      </c>
      <c r="O1839">
        <v>1</v>
      </c>
      <c r="P1839">
        <v>1</v>
      </c>
      <c r="Q1839" s="7" t="s">
        <v>4813</v>
      </c>
      <c r="R1839" s="7" t="s">
        <v>4814</v>
      </c>
      <c r="S1839" s="1" t="s">
        <v>14</v>
      </c>
      <c r="T1839" s="1" t="s">
        <v>4187</v>
      </c>
      <c r="U1839" s="1">
        <v>7</v>
      </c>
    </row>
    <row r="1840" spans="1:21" x14ac:dyDescent="0.25">
      <c r="A1840" s="1" t="s">
        <v>4808</v>
      </c>
      <c r="B1840" s="1" t="s">
        <v>4635</v>
      </c>
      <c r="C1840" s="5" t="s">
        <v>4627</v>
      </c>
      <c r="D1840" s="1">
        <v>28</v>
      </c>
      <c r="E1840" s="1">
        <v>143</v>
      </c>
      <c r="F1840" s="1" t="s">
        <v>4630</v>
      </c>
      <c r="G1840" t="str">
        <f t="shared" si="84"/>
        <v>Normal-DEX</v>
      </c>
      <c r="H1840" s="1">
        <v>4022</v>
      </c>
      <c r="I1840" s="1">
        <v>9701</v>
      </c>
      <c r="J1840" s="1" t="s">
        <v>4620</v>
      </c>
      <c r="K1840" s="1">
        <v>5680</v>
      </c>
      <c r="L1840" s="1">
        <v>3.4581799999999999E-3</v>
      </c>
      <c r="M1840">
        <v>5.3226899999999997E-3</v>
      </c>
      <c r="N1840">
        <v>1.5936800000000001E-3</v>
      </c>
      <c r="O1840">
        <v>1</v>
      </c>
      <c r="P1840">
        <v>1</v>
      </c>
      <c r="Q1840" s="7" t="s">
        <v>4815</v>
      </c>
      <c r="R1840" s="7" t="s">
        <v>4816</v>
      </c>
      <c r="S1840" s="1" t="s">
        <v>445</v>
      </c>
      <c r="T1840" s="1" t="s">
        <v>4351</v>
      </c>
      <c r="U1840" s="1">
        <v>6</v>
      </c>
    </row>
    <row r="1841" spans="1:21" x14ac:dyDescent="0.25">
      <c r="A1841" s="1" t="s">
        <v>4808</v>
      </c>
      <c r="B1841" s="1" t="s">
        <v>4635</v>
      </c>
      <c r="C1841" s="5" t="s">
        <v>4627</v>
      </c>
      <c r="D1841" s="1">
        <v>28</v>
      </c>
      <c r="E1841" s="1">
        <v>143</v>
      </c>
      <c r="F1841" s="1" t="s">
        <v>4630</v>
      </c>
      <c r="G1841" t="str">
        <f t="shared" si="84"/>
        <v>Normal-DEX</v>
      </c>
      <c r="H1841" s="1">
        <v>14113</v>
      </c>
      <c r="I1841" s="1">
        <v>9592</v>
      </c>
      <c r="J1841" s="1" t="s">
        <v>4943</v>
      </c>
      <c r="K1841" s="1">
        <v>12048</v>
      </c>
      <c r="L1841" s="1">
        <v>2.7510380000000001E-2</v>
      </c>
      <c r="M1841">
        <v>3.2580360000000003E-2</v>
      </c>
      <c r="N1841">
        <v>2.2440390000000001E-2</v>
      </c>
      <c r="O1841">
        <v>3</v>
      </c>
      <c r="P1841">
        <v>2</v>
      </c>
      <c r="Q1841" s="7" t="s">
        <v>4817</v>
      </c>
      <c r="R1841" s="7" t="s">
        <v>4810</v>
      </c>
      <c r="S1841" s="1" t="s">
        <v>4791</v>
      </c>
      <c r="T1841" s="1" t="s">
        <v>4792</v>
      </c>
      <c r="U1841" s="1">
        <v>8</v>
      </c>
    </row>
    <row r="1842" spans="1:21" x14ac:dyDescent="0.25">
      <c r="A1842" s="1" t="s">
        <v>4808</v>
      </c>
      <c r="B1842" s="1" t="s">
        <v>4635</v>
      </c>
      <c r="C1842" s="5" t="s">
        <v>4627</v>
      </c>
      <c r="D1842" s="1">
        <v>28</v>
      </c>
      <c r="E1842" s="1">
        <v>143</v>
      </c>
      <c r="F1842" s="1" t="s">
        <v>4630</v>
      </c>
      <c r="G1842" t="str">
        <f t="shared" si="84"/>
        <v>Normal-DEX</v>
      </c>
      <c r="H1842" s="1">
        <v>14129</v>
      </c>
      <c r="I1842" s="1">
        <v>9593</v>
      </c>
      <c r="J1842" s="1" t="s">
        <v>4943</v>
      </c>
      <c r="K1842" s="1">
        <v>12033</v>
      </c>
      <c r="L1842" s="1">
        <v>1.0630570000000001E-2</v>
      </c>
      <c r="M1842">
        <v>1.0532969999999999E-2</v>
      </c>
      <c r="N1842">
        <v>1.072817E-2</v>
      </c>
      <c r="O1842">
        <v>1</v>
      </c>
      <c r="P1842">
        <v>1</v>
      </c>
      <c r="Q1842" s="7" t="s">
        <v>4818</v>
      </c>
      <c r="R1842" s="7" t="s">
        <v>4819</v>
      </c>
      <c r="S1842" s="1" t="s">
        <v>4820</v>
      </c>
      <c r="T1842" s="1" t="s">
        <v>4260</v>
      </c>
      <c r="U1842" s="1">
        <v>2</v>
      </c>
    </row>
    <row r="1843" spans="1:21" x14ac:dyDescent="0.25">
      <c r="A1843" s="1" t="s">
        <v>4821</v>
      </c>
      <c r="B1843" s="1" t="s">
        <v>4635</v>
      </c>
      <c r="C1843" s="5" t="s">
        <v>4627</v>
      </c>
      <c r="D1843" s="1">
        <v>31</v>
      </c>
      <c r="E1843" s="1">
        <v>166</v>
      </c>
      <c r="F1843" s="1" t="s">
        <v>4630</v>
      </c>
      <c r="G1843" t="str">
        <f t="shared" si="84"/>
        <v>Normal-DEX</v>
      </c>
      <c r="H1843" s="1">
        <v>10824</v>
      </c>
      <c r="I1843" s="1">
        <v>290</v>
      </c>
      <c r="J1843" t="s">
        <v>4944</v>
      </c>
      <c r="K1843" s="1">
        <v>6035</v>
      </c>
      <c r="L1843" s="1">
        <v>3.2501450000000001E-2</v>
      </c>
      <c r="M1843">
        <v>1.6972170000000002E-2</v>
      </c>
      <c r="N1843">
        <v>4.8030740000000002E-2</v>
      </c>
      <c r="O1843">
        <v>1</v>
      </c>
      <c r="P1843">
        <v>1</v>
      </c>
      <c r="Q1843" s="7" t="s">
        <v>4822</v>
      </c>
      <c r="R1843" s="7" t="s">
        <v>4823</v>
      </c>
      <c r="S1843" s="1" t="s">
        <v>4824</v>
      </c>
      <c r="T1843" s="1" t="s">
        <v>4825</v>
      </c>
      <c r="U1843" s="1">
        <v>5</v>
      </c>
    </row>
    <row r="1844" spans="1:21" x14ac:dyDescent="0.25">
      <c r="A1844" s="1" t="s">
        <v>4826</v>
      </c>
      <c r="B1844" s="1" t="s">
        <v>4637</v>
      </c>
      <c r="C1844" s="5" t="s">
        <v>4627</v>
      </c>
      <c r="D1844" s="1">
        <v>7</v>
      </c>
      <c r="E1844" s="1">
        <v>28</v>
      </c>
      <c r="F1844" s="1" t="s">
        <v>4630</v>
      </c>
      <c r="G1844" t="str">
        <f t="shared" si="84"/>
        <v>Normal-DEX</v>
      </c>
      <c r="H1844" s="1">
        <v>2416</v>
      </c>
      <c r="I1844" s="1">
        <v>9548</v>
      </c>
      <c r="J1844" s="1" t="s">
        <v>4620</v>
      </c>
      <c r="K1844" s="1">
        <v>7133</v>
      </c>
      <c r="L1844" s="1">
        <v>6.17907E-3</v>
      </c>
      <c r="M1844">
        <v>6.0723799999999996E-3</v>
      </c>
      <c r="N1844">
        <v>6.2857499999999997E-3</v>
      </c>
      <c r="O1844">
        <v>1</v>
      </c>
      <c r="P1844">
        <v>1</v>
      </c>
      <c r="Q1844" s="7" t="s">
        <v>4827</v>
      </c>
      <c r="R1844" s="7" t="s">
        <v>4828</v>
      </c>
      <c r="S1844" s="1" t="s">
        <v>49</v>
      </c>
      <c r="U1844" s="1">
        <v>0</v>
      </c>
    </row>
    <row r="1845" spans="1:21" x14ac:dyDescent="0.25">
      <c r="A1845" s="1" t="s">
        <v>4826</v>
      </c>
      <c r="B1845" s="1" t="s">
        <v>4637</v>
      </c>
      <c r="C1845" s="5" t="s">
        <v>4627</v>
      </c>
      <c r="D1845" s="1">
        <v>7</v>
      </c>
      <c r="E1845" s="1">
        <v>28</v>
      </c>
      <c r="F1845" s="1" t="s">
        <v>4630</v>
      </c>
      <c r="G1845" t="str">
        <f t="shared" si="84"/>
        <v>Normal-DEX</v>
      </c>
      <c r="H1845" s="1">
        <v>3322</v>
      </c>
      <c r="I1845" s="1">
        <v>9592</v>
      </c>
      <c r="J1845" s="1" t="s">
        <v>4620</v>
      </c>
      <c r="K1845" s="1">
        <v>6271</v>
      </c>
      <c r="L1845" s="1">
        <v>9.16726E-3</v>
      </c>
      <c r="M1845">
        <v>3.20266E-3</v>
      </c>
      <c r="N1845">
        <v>1.513186E-2</v>
      </c>
      <c r="O1845">
        <v>1</v>
      </c>
      <c r="P1845">
        <v>1</v>
      </c>
      <c r="Q1845" s="7" t="s">
        <v>4829</v>
      </c>
      <c r="R1845" s="7" t="s">
        <v>4830</v>
      </c>
      <c r="S1845" s="1" t="s">
        <v>621</v>
      </c>
      <c r="T1845" s="1" t="s">
        <v>4320</v>
      </c>
      <c r="U1845" s="1">
        <v>3</v>
      </c>
    </row>
    <row r="1846" spans="1:21" x14ac:dyDescent="0.25">
      <c r="A1846" s="1" t="s">
        <v>4826</v>
      </c>
      <c r="B1846" s="1" t="s">
        <v>4637</v>
      </c>
      <c r="C1846" s="5" t="s">
        <v>4627</v>
      </c>
      <c r="D1846" s="1">
        <v>7</v>
      </c>
      <c r="E1846" s="1">
        <v>28</v>
      </c>
      <c r="F1846" s="1" t="s">
        <v>4630</v>
      </c>
      <c r="G1846" t="str">
        <f t="shared" si="84"/>
        <v>Normal-DEX</v>
      </c>
      <c r="H1846" s="1">
        <v>3617</v>
      </c>
      <c r="I1846" s="1">
        <v>9720</v>
      </c>
      <c r="J1846" s="1" t="s">
        <v>4620</v>
      </c>
      <c r="K1846" s="1">
        <v>6104</v>
      </c>
      <c r="L1846" s="1">
        <v>5.0361599999999996E-3</v>
      </c>
      <c r="M1846">
        <v>6.4507799999999997E-3</v>
      </c>
      <c r="N1846">
        <v>3.6215499999999999E-3</v>
      </c>
      <c r="O1846">
        <v>1</v>
      </c>
      <c r="P1846">
        <v>1</v>
      </c>
      <c r="Q1846" s="7" t="s">
        <v>4831</v>
      </c>
      <c r="R1846" s="7" t="s">
        <v>4832</v>
      </c>
      <c r="S1846" s="1" t="s">
        <v>103</v>
      </c>
      <c r="T1846" s="1" t="s">
        <v>4246</v>
      </c>
      <c r="U1846" s="1">
        <v>4</v>
      </c>
    </row>
    <row r="1847" spans="1:21" x14ac:dyDescent="0.25">
      <c r="A1847" s="1" t="s">
        <v>4826</v>
      </c>
      <c r="B1847" s="1" t="s">
        <v>4637</v>
      </c>
      <c r="C1847" s="5" t="s">
        <v>4627</v>
      </c>
      <c r="D1847" s="1">
        <v>7</v>
      </c>
      <c r="E1847" s="1">
        <v>28</v>
      </c>
      <c r="F1847" s="1" t="s">
        <v>4630</v>
      </c>
      <c r="G1847" t="str">
        <f t="shared" si="84"/>
        <v>Normal-DEX</v>
      </c>
      <c r="H1847" s="1">
        <v>11243</v>
      </c>
      <c r="I1847" s="1">
        <v>9592</v>
      </c>
      <c r="J1847" s="1" t="s">
        <v>4943</v>
      </c>
      <c r="K1847" s="1">
        <v>14918</v>
      </c>
      <c r="L1847" s="1">
        <v>1.069641E-2</v>
      </c>
      <c r="M1847">
        <v>6.2609600000000003E-3</v>
      </c>
      <c r="N1847">
        <v>1.513186E-2</v>
      </c>
      <c r="O1847">
        <v>1</v>
      </c>
      <c r="P1847">
        <v>1</v>
      </c>
      <c r="Q1847" s="7" t="s">
        <v>4833</v>
      </c>
      <c r="R1847" s="7" t="s">
        <v>4830</v>
      </c>
      <c r="S1847" s="1" t="s">
        <v>4834</v>
      </c>
      <c r="T1847" s="1" t="s">
        <v>4835</v>
      </c>
      <c r="U1847" s="1">
        <v>2</v>
      </c>
    </row>
    <row r="1848" spans="1:21" x14ac:dyDescent="0.25">
      <c r="A1848" s="1" t="s">
        <v>4826</v>
      </c>
      <c r="B1848" s="1" t="s">
        <v>4637</v>
      </c>
      <c r="C1848" s="5" t="s">
        <v>4627</v>
      </c>
      <c r="D1848" s="1">
        <v>7</v>
      </c>
      <c r="E1848" s="1">
        <v>28</v>
      </c>
      <c r="F1848" s="1" t="s">
        <v>4630</v>
      </c>
      <c r="G1848" t="str">
        <f t="shared" si="84"/>
        <v>Normal-DEX</v>
      </c>
      <c r="H1848" s="1">
        <v>14129</v>
      </c>
      <c r="I1848" s="1">
        <v>9593</v>
      </c>
      <c r="J1848" s="1" t="s">
        <v>4943</v>
      </c>
      <c r="K1848" s="1">
        <v>12033</v>
      </c>
      <c r="L1848" s="1">
        <v>2.7539080000000001E-2</v>
      </c>
      <c r="M1848">
        <v>4.0543280000000001E-2</v>
      </c>
      <c r="N1848">
        <v>1.453488E-2</v>
      </c>
      <c r="O1848">
        <v>2</v>
      </c>
      <c r="P1848">
        <v>1</v>
      </c>
      <c r="Q1848" s="7" t="s">
        <v>4836</v>
      </c>
      <c r="R1848" s="7" t="s">
        <v>4837</v>
      </c>
      <c r="S1848" s="1" t="s">
        <v>4820</v>
      </c>
      <c r="T1848" s="1" t="s">
        <v>4260</v>
      </c>
      <c r="U1848" s="1">
        <v>2</v>
      </c>
    </row>
    <row r="1849" spans="1:21" x14ac:dyDescent="0.25">
      <c r="A1849" s="1" t="s">
        <v>4838</v>
      </c>
      <c r="B1849" s="1" t="s">
        <v>4637</v>
      </c>
      <c r="C1849" s="5" t="s">
        <v>4627</v>
      </c>
      <c r="D1849" s="1">
        <v>10</v>
      </c>
      <c r="E1849" s="1">
        <v>43</v>
      </c>
      <c r="F1849" s="1" t="s">
        <v>4630</v>
      </c>
      <c r="G1849" t="str">
        <f t="shared" si="84"/>
        <v>Normal-DEX</v>
      </c>
      <c r="H1849" s="1">
        <v>1623</v>
      </c>
      <c r="I1849" s="1">
        <v>8811</v>
      </c>
      <c r="J1849" s="1" t="s">
        <v>4620</v>
      </c>
      <c r="K1849" s="1">
        <v>7189</v>
      </c>
      <c r="L1849" s="1">
        <v>5.9758800000000003E-3</v>
      </c>
      <c r="M1849">
        <v>4.3690999999999999E-3</v>
      </c>
      <c r="N1849">
        <v>7.5826499999999998E-3</v>
      </c>
      <c r="O1849">
        <v>1</v>
      </c>
      <c r="P1849">
        <v>1</v>
      </c>
      <c r="Q1849" s="7" t="s">
        <v>4839</v>
      </c>
      <c r="R1849" s="7" t="s">
        <v>4840</v>
      </c>
      <c r="S1849" s="1" t="s">
        <v>817</v>
      </c>
      <c r="T1849" s="1" t="s">
        <v>4313</v>
      </c>
      <c r="U1849" s="1">
        <v>9</v>
      </c>
    </row>
    <row r="1850" spans="1:21" x14ac:dyDescent="0.25">
      <c r="A1850" s="1" t="s">
        <v>4838</v>
      </c>
      <c r="B1850" s="1" t="s">
        <v>4637</v>
      </c>
      <c r="C1850" s="5" t="s">
        <v>4627</v>
      </c>
      <c r="D1850" s="1">
        <v>10</v>
      </c>
      <c r="E1850" s="1">
        <v>43</v>
      </c>
      <c r="F1850" s="1" t="s">
        <v>4630</v>
      </c>
      <c r="G1850" t="str">
        <f t="shared" si="84"/>
        <v>Normal-DEX</v>
      </c>
      <c r="H1850" s="1">
        <v>1694</v>
      </c>
      <c r="I1850" s="1">
        <v>8810</v>
      </c>
      <c r="J1850" s="1" t="s">
        <v>4620</v>
      </c>
      <c r="K1850" s="1">
        <v>7117</v>
      </c>
      <c r="L1850" s="1">
        <v>1.2209289999999999E-2</v>
      </c>
      <c r="M1850">
        <v>1.8585629999999999E-2</v>
      </c>
      <c r="N1850">
        <v>5.83294E-3</v>
      </c>
      <c r="O1850">
        <v>1</v>
      </c>
      <c r="P1850">
        <v>1</v>
      </c>
      <c r="Q1850" s="7" t="s">
        <v>4841</v>
      </c>
      <c r="R1850" s="7" t="s">
        <v>4842</v>
      </c>
      <c r="S1850" s="1" t="s">
        <v>4670</v>
      </c>
      <c r="T1850" s="1" t="s">
        <v>4326</v>
      </c>
      <c r="U1850" s="1">
        <v>5</v>
      </c>
    </row>
    <row r="1851" spans="1:21" x14ac:dyDescent="0.25">
      <c r="A1851" s="1" t="s">
        <v>4843</v>
      </c>
      <c r="B1851" s="1" t="s">
        <v>4637</v>
      </c>
      <c r="C1851" s="5" t="s">
        <v>4627</v>
      </c>
      <c r="D1851" s="1">
        <v>13</v>
      </c>
      <c r="E1851" s="1">
        <v>58</v>
      </c>
      <c r="F1851" s="1" t="s">
        <v>4630</v>
      </c>
      <c r="G1851" t="str">
        <f t="shared" si="84"/>
        <v>Normal-DEX</v>
      </c>
      <c r="H1851" s="1">
        <v>634</v>
      </c>
      <c r="I1851" s="1">
        <v>8658</v>
      </c>
      <c r="J1851" s="1" t="s">
        <v>4620</v>
      </c>
      <c r="K1851" s="1">
        <v>8025</v>
      </c>
      <c r="L1851" s="1">
        <v>4.8002320000000001E-2</v>
      </c>
      <c r="M1851">
        <v>1.3713660000000001E-2</v>
      </c>
      <c r="N1851">
        <v>8.229098E-2</v>
      </c>
      <c r="O1851">
        <v>1</v>
      </c>
      <c r="P1851">
        <v>2</v>
      </c>
      <c r="Q1851" s="7" t="s">
        <v>4844</v>
      </c>
      <c r="R1851" s="7" t="s">
        <v>4845</v>
      </c>
      <c r="S1851" s="1" t="s">
        <v>119</v>
      </c>
      <c r="T1851" s="1" t="s">
        <v>4256</v>
      </c>
      <c r="U1851" s="1">
        <v>5</v>
      </c>
    </row>
    <row r="1852" spans="1:21" x14ac:dyDescent="0.25">
      <c r="A1852" s="1" t="s">
        <v>4843</v>
      </c>
      <c r="B1852" s="1" t="s">
        <v>4637</v>
      </c>
      <c r="C1852" s="5" t="s">
        <v>4627</v>
      </c>
      <c r="D1852" s="1">
        <v>13</v>
      </c>
      <c r="E1852" s="1">
        <v>58</v>
      </c>
      <c r="F1852" s="1" t="s">
        <v>4630</v>
      </c>
      <c r="G1852" t="str">
        <f t="shared" si="84"/>
        <v>Normal-DEX</v>
      </c>
      <c r="H1852" s="1">
        <v>3737</v>
      </c>
      <c r="I1852" s="1">
        <v>9057</v>
      </c>
      <c r="J1852" s="1" t="s">
        <v>4620</v>
      </c>
      <c r="K1852" s="1">
        <v>5321</v>
      </c>
      <c r="L1852" s="1">
        <v>2.4569830000000001E-2</v>
      </c>
      <c r="M1852">
        <v>1.2868360000000001E-2</v>
      </c>
      <c r="N1852">
        <v>3.6271310000000001E-2</v>
      </c>
      <c r="O1852">
        <v>2</v>
      </c>
      <c r="P1852">
        <v>1</v>
      </c>
      <c r="Q1852" s="7" t="s">
        <v>4846</v>
      </c>
      <c r="R1852" s="7" t="s">
        <v>4847</v>
      </c>
      <c r="S1852" s="1" t="s">
        <v>1738</v>
      </c>
      <c r="T1852" s="1" t="s">
        <v>4197</v>
      </c>
      <c r="U1852" s="1">
        <v>9</v>
      </c>
    </row>
    <row r="1853" spans="1:21" x14ac:dyDescent="0.25">
      <c r="A1853" s="1" t="s">
        <v>4843</v>
      </c>
      <c r="B1853" s="1" t="s">
        <v>4637</v>
      </c>
      <c r="C1853" s="5" t="s">
        <v>4627</v>
      </c>
      <c r="D1853" s="1">
        <v>13</v>
      </c>
      <c r="E1853" s="1">
        <v>58</v>
      </c>
      <c r="F1853" s="1" t="s">
        <v>4630</v>
      </c>
      <c r="G1853" t="str">
        <f t="shared" si="84"/>
        <v>Normal-DEX</v>
      </c>
      <c r="H1853" s="1">
        <v>4476</v>
      </c>
      <c r="I1853" s="1">
        <v>8990</v>
      </c>
      <c r="J1853" s="1" t="s">
        <v>4620</v>
      </c>
      <c r="K1853" s="1">
        <v>4515</v>
      </c>
      <c r="L1853" s="1">
        <v>8.36106E-3</v>
      </c>
      <c r="M1853">
        <v>1.3375100000000001E-3</v>
      </c>
      <c r="N1853">
        <v>1.538462E-2</v>
      </c>
      <c r="O1853">
        <v>1</v>
      </c>
      <c r="P1853">
        <v>1</v>
      </c>
      <c r="Q1853" s="7" t="s">
        <v>4848</v>
      </c>
      <c r="R1853" s="7" t="s">
        <v>4849</v>
      </c>
      <c r="S1853" s="1" t="s">
        <v>1311</v>
      </c>
      <c r="T1853" s="1" t="s">
        <v>4353</v>
      </c>
      <c r="U1853" s="1">
        <v>8</v>
      </c>
    </row>
    <row r="1854" spans="1:21" x14ac:dyDescent="0.25">
      <c r="A1854" s="1" t="s">
        <v>4843</v>
      </c>
      <c r="B1854" s="1" t="s">
        <v>4637</v>
      </c>
      <c r="C1854" s="5" t="s">
        <v>4627</v>
      </c>
      <c r="D1854" s="1">
        <v>13</v>
      </c>
      <c r="E1854" s="1">
        <v>58</v>
      </c>
      <c r="F1854" s="1" t="s">
        <v>4630</v>
      </c>
      <c r="G1854" t="str">
        <f t="shared" si="84"/>
        <v>Normal-DEX</v>
      </c>
      <c r="H1854" s="1">
        <v>14113</v>
      </c>
      <c r="I1854" s="1">
        <v>9592</v>
      </c>
      <c r="J1854" s="1" t="s">
        <v>4943</v>
      </c>
      <c r="K1854" s="1">
        <v>12048</v>
      </c>
      <c r="L1854" s="1">
        <v>1.8489869999999999E-2</v>
      </c>
      <c r="M1854">
        <v>2.3397290000000001E-2</v>
      </c>
      <c r="N1854">
        <v>1.3582449999999999E-2</v>
      </c>
      <c r="O1854">
        <v>1</v>
      </c>
      <c r="P1854">
        <v>1</v>
      </c>
      <c r="Q1854" s="7" t="s">
        <v>4850</v>
      </c>
      <c r="R1854" s="7" t="s">
        <v>4851</v>
      </c>
      <c r="S1854" s="1" t="s">
        <v>4791</v>
      </c>
      <c r="T1854" s="1" t="s">
        <v>4792</v>
      </c>
      <c r="U1854" s="1">
        <v>8</v>
      </c>
    </row>
    <row r="1855" spans="1:21" x14ac:dyDescent="0.25">
      <c r="A1855" s="1" t="s">
        <v>4852</v>
      </c>
      <c r="B1855" s="1" t="s">
        <v>4637</v>
      </c>
      <c r="C1855" s="5" t="s">
        <v>4627</v>
      </c>
      <c r="D1855" s="1">
        <v>16</v>
      </c>
      <c r="E1855" s="1">
        <v>73</v>
      </c>
      <c r="F1855" s="1" t="s">
        <v>4630</v>
      </c>
      <c r="G1855" t="str">
        <f t="shared" si="84"/>
        <v>Normal-DEX</v>
      </c>
      <c r="H1855" s="1">
        <v>789</v>
      </c>
      <c r="I1855" s="1">
        <v>9519</v>
      </c>
      <c r="J1855" s="1" t="s">
        <v>4620</v>
      </c>
      <c r="K1855" s="1">
        <v>8731</v>
      </c>
      <c r="L1855" s="1">
        <v>1.682403E-2</v>
      </c>
      <c r="M1855">
        <v>9.8767400000000002E-3</v>
      </c>
      <c r="N1855">
        <v>2.3771319999999999E-2</v>
      </c>
      <c r="O1855">
        <v>3</v>
      </c>
      <c r="P1855">
        <v>2</v>
      </c>
      <c r="Q1855" s="7" t="s">
        <v>4853</v>
      </c>
      <c r="R1855" s="7" t="s">
        <v>4854</v>
      </c>
      <c r="S1855" s="1" t="s">
        <v>98</v>
      </c>
      <c r="T1855" s="1" t="s">
        <v>4217</v>
      </c>
      <c r="U1855" s="1">
        <v>9</v>
      </c>
    </row>
    <row r="1856" spans="1:21" x14ac:dyDescent="0.25">
      <c r="A1856" s="1" t="s">
        <v>4852</v>
      </c>
      <c r="B1856" s="1" t="s">
        <v>4637</v>
      </c>
      <c r="C1856" s="5" t="s">
        <v>4627</v>
      </c>
      <c r="D1856" s="1">
        <v>16</v>
      </c>
      <c r="E1856" s="1">
        <v>73</v>
      </c>
      <c r="F1856" s="1" t="s">
        <v>4630</v>
      </c>
      <c r="G1856" t="str">
        <f t="shared" si="84"/>
        <v>Normal-DEX</v>
      </c>
      <c r="H1856" s="1">
        <v>3320</v>
      </c>
      <c r="I1856" s="1">
        <v>9728</v>
      </c>
      <c r="J1856" s="1" t="s">
        <v>4620</v>
      </c>
      <c r="K1856" s="1">
        <v>6409</v>
      </c>
      <c r="L1856" s="1">
        <v>2.0298179999999999E-2</v>
      </c>
      <c r="M1856">
        <v>3.2025619999999998E-2</v>
      </c>
      <c r="N1856">
        <v>8.5707400000000003E-3</v>
      </c>
      <c r="O1856">
        <v>2</v>
      </c>
      <c r="P1856">
        <v>1</v>
      </c>
      <c r="Q1856" s="7" t="s">
        <v>4855</v>
      </c>
      <c r="R1856" s="7" t="s">
        <v>4856</v>
      </c>
      <c r="S1856" s="1" t="s">
        <v>61</v>
      </c>
      <c r="T1856" s="1" t="s">
        <v>4242</v>
      </c>
      <c r="U1856" s="1">
        <v>8</v>
      </c>
    </row>
    <row r="1857" spans="1:21" x14ac:dyDescent="0.25">
      <c r="A1857" s="1" t="s">
        <v>4857</v>
      </c>
      <c r="B1857" s="1" t="s">
        <v>4637</v>
      </c>
      <c r="C1857" s="5" t="s">
        <v>4627</v>
      </c>
      <c r="D1857" s="1">
        <v>19</v>
      </c>
      <c r="E1857" s="1">
        <v>88</v>
      </c>
      <c r="F1857" s="1" t="s">
        <v>4630</v>
      </c>
      <c r="G1857" t="str">
        <f t="shared" si="84"/>
        <v>Normal-DEX</v>
      </c>
      <c r="H1857" s="1">
        <v>724</v>
      </c>
      <c r="I1857" s="1">
        <v>8624</v>
      </c>
      <c r="J1857" s="1" t="s">
        <v>4620</v>
      </c>
      <c r="K1857" s="1">
        <v>7901</v>
      </c>
      <c r="L1857" s="1">
        <v>4.5234820000000002E-2</v>
      </c>
      <c r="M1857">
        <v>1.7953319999999998E-2</v>
      </c>
      <c r="N1857">
        <v>7.2516319999999995E-2</v>
      </c>
      <c r="O1857">
        <v>1</v>
      </c>
      <c r="P1857">
        <v>1</v>
      </c>
      <c r="Q1857" s="7" t="s">
        <v>4858</v>
      </c>
      <c r="R1857" s="7" t="s">
        <v>4859</v>
      </c>
      <c r="S1857" s="1" t="s">
        <v>997</v>
      </c>
      <c r="T1857" s="1" t="s">
        <v>4306</v>
      </c>
      <c r="U1857" s="1">
        <v>4</v>
      </c>
    </row>
    <row r="1858" spans="1:21" x14ac:dyDescent="0.25">
      <c r="A1858" s="1" t="s">
        <v>4860</v>
      </c>
      <c r="B1858" s="1" t="s">
        <v>4637</v>
      </c>
      <c r="C1858" s="5" t="s">
        <v>4627</v>
      </c>
      <c r="D1858" s="1">
        <v>25</v>
      </c>
      <c r="E1858" s="1">
        <v>122</v>
      </c>
      <c r="F1858" s="1" t="s">
        <v>4630</v>
      </c>
      <c r="G1858" t="str">
        <f t="shared" si="84"/>
        <v>Normal-DEX</v>
      </c>
      <c r="H1858" s="1">
        <v>459</v>
      </c>
      <c r="I1858" s="1">
        <v>9592</v>
      </c>
      <c r="J1858" t="s">
        <v>4944</v>
      </c>
      <c r="K1858" s="1">
        <v>9134</v>
      </c>
      <c r="L1858" s="1">
        <v>0.25361330999999998</v>
      </c>
      <c r="M1858">
        <v>0.5</v>
      </c>
      <c r="N1858">
        <v>7.2266300000000004E-3</v>
      </c>
      <c r="O1858">
        <v>1</v>
      </c>
      <c r="P1858">
        <v>1</v>
      </c>
      <c r="Q1858" s="7" t="s">
        <v>4861</v>
      </c>
      <c r="R1858" s="7" t="s">
        <v>4862</v>
      </c>
      <c r="S1858" s="1" t="s">
        <v>4805</v>
      </c>
      <c r="T1858" s="1" t="s">
        <v>4806</v>
      </c>
      <c r="U1858" s="1">
        <v>9</v>
      </c>
    </row>
    <row r="1859" spans="1:21" x14ac:dyDescent="0.25">
      <c r="A1859" s="1" t="s">
        <v>4860</v>
      </c>
      <c r="B1859" s="1" t="s">
        <v>4637</v>
      </c>
      <c r="C1859" s="5" t="s">
        <v>4627</v>
      </c>
      <c r="D1859" s="1">
        <v>25</v>
      </c>
      <c r="E1859" s="1">
        <v>122</v>
      </c>
      <c r="F1859" s="1" t="s">
        <v>4630</v>
      </c>
      <c r="G1859" t="str">
        <f t="shared" ref="G1859:G1922" si="85">CONCATENATE(C1859,"-",F1859)</f>
        <v>Normal-DEX</v>
      </c>
      <c r="H1859" s="1">
        <v>724</v>
      </c>
      <c r="I1859" s="1">
        <v>8624</v>
      </c>
      <c r="J1859" s="1" t="s">
        <v>4620</v>
      </c>
      <c r="K1859" s="1">
        <v>7901</v>
      </c>
      <c r="L1859" s="1">
        <v>2.477391E-2</v>
      </c>
      <c r="M1859">
        <v>1.028595E-2</v>
      </c>
      <c r="N1859">
        <v>3.9261879999999999E-2</v>
      </c>
      <c r="O1859">
        <v>1</v>
      </c>
      <c r="P1859">
        <v>1</v>
      </c>
      <c r="Q1859" s="7" t="s">
        <v>4863</v>
      </c>
      <c r="R1859" s="7" t="s">
        <v>4864</v>
      </c>
      <c r="S1859" s="1" t="s">
        <v>997</v>
      </c>
      <c r="T1859" s="1" t="s">
        <v>4306</v>
      </c>
      <c r="U1859" s="1">
        <v>4</v>
      </c>
    </row>
    <row r="1860" spans="1:21" x14ac:dyDescent="0.25">
      <c r="A1860" s="1" t="s">
        <v>4860</v>
      </c>
      <c r="B1860" s="1" t="s">
        <v>4637</v>
      </c>
      <c r="C1860" s="5" t="s">
        <v>4627</v>
      </c>
      <c r="D1860" s="1">
        <v>25</v>
      </c>
      <c r="E1860" s="1">
        <v>122</v>
      </c>
      <c r="F1860" s="1" t="s">
        <v>4630</v>
      </c>
      <c r="G1860" t="str">
        <f t="shared" si="85"/>
        <v>Normal-DEX</v>
      </c>
      <c r="H1860" s="1">
        <v>861</v>
      </c>
      <c r="I1860" s="1">
        <v>9359</v>
      </c>
      <c r="J1860" s="1" t="s">
        <v>4620</v>
      </c>
      <c r="K1860" s="1">
        <v>8499</v>
      </c>
      <c r="L1860" s="1">
        <v>6.2400800000000003E-3</v>
      </c>
      <c r="M1860">
        <v>4.9101400000000003E-3</v>
      </c>
      <c r="N1860">
        <v>7.5700200000000002E-3</v>
      </c>
      <c r="O1860">
        <v>1</v>
      </c>
      <c r="P1860">
        <v>1</v>
      </c>
      <c r="Q1860" s="7" t="s">
        <v>4865</v>
      </c>
      <c r="R1860" s="7" t="s">
        <v>4866</v>
      </c>
      <c r="S1860" s="1" t="s">
        <v>14</v>
      </c>
      <c r="T1860" s="1" t="s">
        <v>4187</v>
      </c>
      <c r="U1860" s="1">
        <v>7</v>
      </c>
    </row>
    <row r="1861" spans="1:21" x14ac:dyDescent="0.25">
      <c r="A1861" s="1" t="s">
        <v>4860</v>
      </c>
      <c r="B1861" s="1" t="s">
        <v>4637</v>
      </c>
      <c r="C1861" s="5" t="s">
        <v>4627</v>
      </c>
      <c r="D1861" s="1">
        <v>25</v>
      </c>
      <c r="E1861" s="1">
        <v>122</v>
      </c>
      <c r="F1861" s="1" t="s">
        <v>4630</v>
      </c>
      <c r="G1861" t="str">
        <f t="shared" si="85"/>
        <v>Normal-DEX</v>
      </c>
      <c r="H1861" s="1">
        <v>14113</v>
      </c>
      <c r="I1861" s="1">
        <v>9592</v>
      </c>
      <c r="J1861" s="1" t="s">
        <v>4943</v>
      </c>
      <c r="K1861" s="1">
        <v>12048</v>
      </c>
      <c r="L1861" s="1">
        <v>3.4669209999999999E-2</v>
      </c>
      <c r="M1861">
        <v>6.2111800000000002E-2</v>
      </c>
      <c r="N1861">
        <v>7.2266300000000004E-3</v>
      </c>
      <c r="O1861">
        <v>1</v>
      </c>
      <c r="P1861">
        <v>1</v>
      </c>
      <c r="Q1861" s="7" t="s">
        <v>4867</v>
      </c>
      <c r="R1861" s="7" t="s">
        <v>4862</v>
      </c>
      <c r="S1861" s="1" t="s">
        <v>4791</v>
      </c>
      <c r="T1861" s="1" t="s">
        <v>4792</v>
      </c>
      <c r="U1861" s="1">
        <v>8</v>
      </c>
    </row>
    <row r="1862" spans="1:21" x14ac:dyDescent="0.25">
      <c r="A1862" s="1" t="s">
        <v>4860</v>
      </c>
      <c r="B1862" s="1" t="s">
        <v>4637</v>
      </c>
      <c r="C1862" s="5" t="s">
        <v>4627</v>
      </c>
      <c r="D1862" s="1">
        <v>25</v>
      </c>
      <c r="E1862" s="1">
        <v>122</v>
      </c>
      <c r="F1862" s="1" t="s">
        <v>4630</v>
      </c>
      <c r="G1862" t="str">
        <f t="shared" si="85"/>
        <v>Normal-DEX</v>
      </c>
      <c r="H1862" s="1">
        <v>15830</v>
      </c>
      <c r="I1862" s="1">
        <v>9592</v>
      </c>
      <c r="J1862" s="1" t="s">
        <v>4943</v>
      </c>
      <c r="K1862" s="1">
        <v>10331</v>
      </c>
      <c r="L1862" s="1">
        <v>1.5333889999999999E-2</v>
      </c>
      <c r="M1862">
        <v>2.3441159999999999E-2</v>
      </c>
      <c r="N1862">
        <v>7.2266300000000004E-3</v>
      </c>
      <c r="O1862">
        <v>1</v>
      </c>
      <c r="P1862">
        <v>1</v>
      </c>
      <c r="Q1862" s="7" t="s">
        <v>4868</v>
      </c>
      <c r="R1862" s="7" t="s">
        <v>4862</v>
      </c>
      <c r="S1862" s="1" t="s">
        <v>4869</v>
      </c>
      <c r="T1862" s="1" t="s">
        <v>4320</v>
      </c>
      <c r="U1862" s="1">
        <v>3</v>
      </c>
    </row>
    <row r="1863" spans="1:21" x14ac:dyDescent="0.25">
      <c r="A1863" s="1" t="s">
        <v>4870</v>
      </c>
      <c r="B1863" s="1" t="s">
        <v>4637</v>
      </c>
      <c r="C1863" s="5" t="s">
        <v>4627</v>
      </c>
      <c r="D1863" s="1">
        <v>28</v>
      </c>
      <c r="E1863" s="1">
        <v>143</v>
      </c>
      <c r="F1863" s="1" t="s">
        <v>4630</v>
      </c>
      <c r="G1863" t="str">
        <f t="shared" si="85"/>
        <v>Normal-DEX</v>
      </c>
      <c r="H1863" s="1">
        <v>459</v>
      </c>
      <c r="I1863" s="1">
        <v>9592</v>
      </c>
      <c r="J1863" t="s">
        <v>4944</v>
      </c>
      <c r="K1863" s="1">
        <v>9134</v>
      </c>
      <c r="L1863" s="1">
        <v>1.04083345</v>
      </c>
      <c r="M1863">
        <v>2.0661157000000001</v>
      </c>
      <c r="N1863">
        <v>1.5551189999999999E-2</v>
      </c>
      <c r="O1863">
        <v>5</v>
      </c>
      <c r="P1863">
        <v>2</v>
      </c>
      <c r="Q1863" s="7" t="s">
        <v>4871</v>
      </c>
      <c r="R1863" s="7" t="s">
        <v>4872</v>
      </c>
      <c r="S1863" s="1" t="s">
        <v>4805</v>
      </c>
      <c r="T1863" s="1" t="s">
        <v>4806</v>
      </c>
      <c r="U1863" s="1">
        <v>9</v>
      </c>
    </row>
    <row r="1864" spans="1:21" x14ac:dyDescent="0.25">
      <c r="A1864" s="1" t="s">
        <v>4870</v>
      </c>
      <c r="B1864" s="1" t="s">
        <v>4637</v>
      </c>
      <c r="C1864" s="5" t="s">
        <v>4627</v>
      </c>
      <c r="D1864" s="1">
        <v>28</v>
      </c>
      <c r="E1864" s="1">
        <v>143</v>
      </c>
      <c r="F1864" s="1" t="s">
        <v>4630</v>
      </c>
      <c r="G1864" t="str">
        <f t="shared" si="85"/>
        <v>Normal-DEX</v>
      </c>
      <c r="H1864" s="1">
        <v>637</v>
      </c>
      <c r="I1864" s="1">
        <v>8486</v>
      </c>
      <c r="J1864" s="1" t="s">
        <v>4620</v>
      </c>
      <c r="K1864" s="1">
        <v>7850</v>
      </c>
      <c r="L1864" s="1">
        <v>7.2625729999999999E-2</v>
      </c>
      <c r="M1864">
        <v>4.67039E-3</v>
      </c>
      <c r="N1864">
        <v>0.14058107</v>
      </c>
      <c r="O1864">
        <v>1</v>
      </c>
      <c r="P1864">
        <v>3</v>
      </c>
      <c r="Q1864" s="7" t="s">
        <v>4873</v>
      </c>
      <c r="R1864" s="7" t="s">
        <v>4874</v>
      </c>
      <c r="S1864" s="1" t="s">
        <v>18</v>
      </c>
      <c r="T1864" s="1" t="s">
        <v>4181</v>
      </c>
      <c r="U1864" s="1">
        <v>8</v>
      </c>
    </row>
    <row r="1865" spans="1:21" x14ac:dyDescent="0.25">
      <c r="A1865" s="1" t="s">
        <v>4870</v>
      </c>
      <c r="B1865" s="1" t="s">
        <v>4637</v>
      </c>
      <c r="C1865" s="5" t="s">
        <v>4627</v>
      </c>
      <c r="D1865" s="1">
        <v>28</v>
      </c>
      <c r="E1865" s="1">
        <v>143</v>
      </c>
      <c r="F1865" s="1" t="s">
        <v>4630</v>
      </c>
      <c r="G1865" t="str">
        <f t="shared" si="85"/>
        <v>Normal-DEX</v>
      </c>
      <c r="H1865" s="1">
        <v>797</v>
      </c>
      <c r="I1865" s="1">
        <v>5893</v>
      </c>
      <c r="J1865" s="1" t="s">
        <v>4620</v>
      </c>
      <c r="K1865" s="1">
        <v>5097</v>
      </c>
      <c r="L1865" s="1">
        <v>2.3129600000000002E-3</v>
      </c>
      <c r="M1865">
        <v>2.56047E-3</v>
      </c>
      <c r="N1865">
        <v>2.0654499999999999E-3</v>
      </c>
      <c r="O1865">
        <v>1</v>
      </c>
      <c r="P1865">
        <v>1</v>
      </c>
      <c r="Q1865" s="7" t="s">
        <v>4875</v>
      </c>
      <c r="R1865" s="7" t="s">
        <v>4876</v>
      </c>
      <c r="S1865" s="1" t="s">
        <v>4877</v>
      </c>
      <c r="T1865" s="1" t="s">
        <v>4438</v>
      </c>
      <c r="U1865" s="1">
        <v>3</v>
      </c>
    </row>
    <row r="1866" spans="1:21" x14ac:dyDescent="0.25">
      <c r="A1866" s="1" t="s">
        <v>4878</v>
      </c>
      <c r="B1866" s="1" t="s">
        <v>4637</v>
      </c>
      <c r="C1866" s="5" t="s">
        <v>4627</v>
      </c>
      <c r="D1866" s="1">
        <v>31</v>
      </c>
      <c r="E1866" s="1">
        <v>166</v>
      </c>
      <c r="F1866" s="1" t="s">
        <v>4630</v>
      </c>
      <c r="G1866" t="str">
        <f t="shared" si="85"/>
        <v>Normal-DEX</v>
      </c>
      <c r="H1866" s="1">
        <v>10287</v>
      </c>
      <c r="I1866" s="1">
        <v>366</v>
      </c>
      <c r="J1866" t="s">
        <v>4944</v>
      </c>
      <c r="K1866" s="1">
        <v>6648</v>
      </c>
      <c r="L1866" s="1">
        <v>2.5807489999999999E-2</v>
      </c>
      <c r="M1866">
        <v>8.2121999999999994E-3</v>
      </c>
      <c r="N1866">
        <v>4.3402780000000002E-2</v>
      </c>
      <c r="O1866">
        <v>1</v>
      </c>
      <c r="P1866">
        <v>1</v>
      </c>
      <c r="Q1866" s="7" t="s">
        <v>4879</v>
      </c>
      <c r="R1866" s="7" t="s">
        <v>4880</v>
      </c>
      <c r="S1866" s="1" t="s">
        <v>4881</v>
      </c>
      <c r="T1866" s="1" t="s">
        <v>4882</v>
      </c>
      <c r="U1866" s="1">
        <v>2</v>
      </c>
    </row>
    <row r="1867" spans="1:21" x14ac:dyDescent="0.25">
      <c r="A1867" s="1" t="s">
        <v>4883</v>
      </c>
      <c r="B1867" s="1" t="s">
        <v>4637</v>
      </c>
      <c r="C1867" s="5" t="s">
        <v>4627</v>
      </c>
      <c r="D1867" s="1">
        <v>34</v>
      </c>
      <c r="E1867" s="1">
        <v>189</v>
      </c>
      <c r="F1867" s="1" t="s">
        <v>4630</v>
      </c>
      <c r="G1867" t="str">
        <f t="shared" si="85"/>
        <v>Normal-DEX</v>
      </c>
      <c r="H1867" s="1">
        <v>611</v>
      </c>
      <c r="I1867" s="1">
        <v>8444</v>
      </c>
      <c r="J1867" s="1" t="s">
        <v>4620</v>
      </c>
      <c r="K1867" s="1">
        <v>7834</v>
      </c>
      <c r="L1867" s="1">
        <v>3.9966269999999998E-2</v>
      </c>
      <c r="M1867">
        <v>7.8864399999999998E-3</v>
      </c>
      <c r="N1867">
        <v>7.2046109999999997E-2</v>
      </c>
      <c r="O1867">
        <v>1</v>
      </c>
      <c r="P1867">
        <v>1</v>
      </c>
      <c r="Q1867" s="7" t="s">
        <v>4884</v>
      </c>
      <c r="R1867" s="7" t="s">
        <v>4885</v>
      </c>
      <c r="S1867" s="1" t="s">
        <v>4886</v>
      </c>
      <c r="T1867" s="1" t="s">
        <v>4887</v>
      </c>
      <c r="U1867" s="1">
        <v>5</v>
      </c>
    </row>
    <row r="1868" spans="1:21" x14ac:dyDescent="0.25">
      <c r="A1868" s="1" t="s">
        <v>4883</v>
      </c>
      <c r="B1868" s="1" t="s">
        <v>4637</v>
      </c>
      <c r="C1868" s="5" t="s">
        <v>4627</v>
      </c>
      <c r="D1868" s="1">
        <v>34</v>
      </c>
      <c r="E1868" s="1">
        <v>189</v>
      </c>
      <c r="F1868" s="1" t="s">
        <v>4630</v>
      </c>
      <c r="G1868" t="str">
        <f t="shared" si="85"/>
        <v>Normal-DEX</v>
      </c>
      <c r="H1868" s="1">
        <v>631</v>
      </c>
      <c r="I1868" s="1">
        <v>9566</v>
      </c>
      <c r="J1868" s="1" t="s">
        <v>4620</v>
      </c>
      <c r="K1868" s="1">
        <v>8936</v>
      </c>
      <c r="L1868" s="1">
        <v>8.9768599999999997E-3</v>
      </c>
      <c r="M1868">
        <v>7.7315600000000002E-3</v>
      </c>
      <c r="N1868">
        <v>1.0222159999999999E-2</v>
      </c>
      <c r="O1868">
        <v>1</v>
      </c>
      <c r="P1868">
        <v>2</v>
      </c>
      <c r="Q1868" s="7" t="s">
        <v>4888</v>
      </c>
      <c r="R1868" s="7" t="s">
        <v>4889</v>
      </c>
      <c r="S1868" s="1" t="s">
        <v>53</v>
      </c>
      <c r="T1868" s="1" t="s">
        <v>4255</v>
      </c>
      <c r="U1868" s="1">
        <v>9</v>
      </c>
    </row>
    <row r="1869" spans="1:21" x14ac:dyDescent="0.25">
      <c r="A1869" s="1" t="s">
        <v>4883</v>
      </c>
      <c r="B1869" s="1" t="s">
        <v>4637</v>
      </c>
      <c r="C1869" s="5" t="s">
        <v>4627</v>
      </c>
      <c r="D1869" s="1">
        <v>34</v>
      </c>
      <c r="E1869" s="1">
        <v>189</v>
      </c>
      <c r="F1869" s="1" t="s">
        <v>4630</v>
      </c>
      <c r="G1869" t="str">
        <f t="shared" si="85"/>
        <v>Normal-DEX</v>
      </c>
      <c r="H1869" s="1">
        <v>3617</v>
      </c>
      <c r="I1869" s="1">
        <v>9720</v>
      </c>
      <c r="J1869" s="1" t="s">
        <v>4620</v>
      </c>
      <c r="K1869" s="1">
        <v>6104</v>
      </c>
      <c r="L1869" s="1">
        <v>5.1242800000000002E-3</v>
      </c>
      <c r="M1869">
        <v>8.2713000000000005E-3</v>
      </c>
      <c r="N1869">
        <v>1.9772600000000002E-3</v>
      </c>
      <c r="O1869">
        <v>1</v>
      </c>
      <c r="P1869">
        <v>1</v>
      </c>
      <c r="Q1869" s="7" t="s">
        <v>4890</v>
      </c>
      <c r="R1869" s="7" t="s">
        <v>4891</v>
      </c>
      <c r="S1869" s="1" t="s">
        <v>103</v>
      </c>
      <c r="T1869" s="1" t="s">
        <v>4246</v>
      </c>
      <c r="U1869" s="1">
        <v>4</v>
      </c>
    </row>
    <row r="1870" spans="1:21" x14ac:dyDescent="0.25">
      <c r="A1870" s="1" t="s">
        <v>4883</v>
      </c>
      <c r="B1870" s="1" t="s">
        <v>4637</v>
      </c>
      <c r="C1870" s="5" t="s">
        <v>4627</v>
      </c>
      <c r="D1870" s="1">
        <v>34</v>
      </c>
      <c r="E1870" s="1">
        <v>189</v>
      </c>
      <c r="F1870" s="1" t="s">
        <v>4630</v>
      </c>
      <c r="G1870" t="str">
        <f t="shared" si="85"/>
        <v>Normal-DEX</v>
      </c>
      <c r="H1870" s="1">
        <v>10946</v>
      </c>
      <c r="I1870" s="1">
        <v>9592</v>
      </c>
      <c r="J1870" s="1" t="s">
        <v>4943</v>
      </c>
      <c r="K1870" s="1">
        <v>15215</v>
      </c>
      <c r="L1870" s="1">
        <v>0.12458058</v>
      </c>
      <c r="M1870">
        <v>0.24390244</v>
      </c>
      <c r="N1870">
        <v>5.2587299999999997E-3</v>
      </c>
      <c r="O1870">
        <v>1</v>
      </c>
      <c r="P1870">
        <v>1</v>
      </c>
      <c r="Q1870" s="7" t="s">
        <v>4892</v>
      </c>
      <c r="R1870" s="7" t="s">
        <v>4893</v>
      </c>
      <c r="S1870" s="1" t="s">
        <v>49</v>
      </c>
      <c r="U1870" s="1">
        <v>0</v>
      </c>
    </row>
    <row r="1871" spans="1:21" x14ac:dyDescent="0.25">
      <c r="A1871" s="1" t="s">
        <v>4894</v>
      </c>
      <c r="B1871" s="1" t="s">
        <v>4637</v>
      </c>
      <c r="C1871" s="5" t="s">
        <v>4627</v>
      </c>
      <c r="D1871" s="1">
        <v>37</v>
      </c>
      <c r="E1871" s="1">
        <v>211</v>
      </c>
      <c r="F1871" s="1" t="s">
        <v>4630</v>
      </c>
      <c r="G1871" t="str">
        <f t="shared" si="85"/>
        <v>Normal-DEX</v>
      </c>
      <c r="H1871" s="1">
        <v>789</v>
      </c>
      <c r="I1871" s="1">
        <v>9519</v>
      </c>
      <c r="J1871" s="1" t="s">
        <v>4620</v>
      </c>
      <c r="K1871" s="1">
        <v>8731</v>
      </c>
      <c r="L1871" s="1">
        <v>1.276687E-2</v>
      </c>
      <c r="M1871">
        <v>1.706922E-2</v>
      </c>
      <c r="N1871">
        <v>8.4645299999999996E-3</v>
      </c>
      <c r="O1871">
        <v>3</v>
      </c>
      <c r="P1871">
        <v>1</v>
      </c>
      <c r="Q1871" s="7" t="s">
        <v>4895</v>
      </c>
      <c r="R1871" s="7" t="s">
        <v>4896</v>
      </c>
      <c r="S1871" s="1" t="s">
        <v>98</v>
      </c>
      <c r="T1871" s="1" t="s">
        <v>4217</v>
      </c>
      <c r="U1871" s="1">
        <v>9</v>
      </c>
    </row>
    <row r="1872" spans="1:21" x14ac:dyDescent="0.25">
      <c r="A1872" s="1" t="s">
        <v>4894</v>
      </c>
      <c r="B1872" s="1" t="s">
        <v>4637</v>
      </c>
      <c r="C1872" s="5" t="s">
        <v>4627</v>
      </c>
      <c r="D1872" s="1">
        <v>37</v>
      </c>
      <c r="E1872" s="1">
        <v>211</v>
      </c>
      <c r="F1872" s="1" t="s">
        <v>4630</v>
      </c>
      <c r="G1872" t="str">
        <f t="shared" si="85"/>
        <v>Normal-DEX</v>
      </c>
      <c r="H1872" s="1">
        <v>909</v>
      </c>
      <c r="I1872" s="1">
        <v>9076</v>
      </c>
      <c r="J1872" s="1" t="s">
        <v>4620</v>
      </c>
      <c r="K1872" s="1">
        <v>8168</v>
      </c>
      <c r="L1872" s="1">
        <v>1.819488E-2</v>
      </c>
      <c r="M1872">
        <v>3.7207E-3</v>
      </c>
      <c r="N1872">
        <v>3.266906E-2</v>
      </c>
      <c r="O1872">
        <v>1</v>
      </c>
      <c r="P1872">
        <v>1</v>
      </c>
      <c r="Q1872" s="7" t="s">
        <v>4897</v>
      </c>
      <c r="R1872" s="7" t="s">
        <v>4898</v>
      </c>
      <c r="S1872" s="1" t="s">
        <v>210</v>
      </c>
      <c r="T1872" s="1" t="s">
        <v>4273</v>
      </c>
      <c r="U1872" s="1">
        <v>7</v>
      </c>
    </row>
    <row r="1873" spans="1:21" x14ac:dyDescent="0.25">
      <c r="A1873" s="1" t="s">
        <v>4899</v>
      </c>
      <c r="B1873" s="1" t="s">
        <v>4715</v>
      </c>
      <c r="C1873" s="5" t="s">
        <v>4627</v>
      </c>
      <c r="D1873" s="1">
        <v>11</v>
      </c>
      <c r="E1873" s="1">
        <v>28</v>
      </c>
      <c r="F1873" s="1" t="s">
        <v>4630</v>
      </c>
      <c r="G1873" t="str">
        <f t="shared" si="85"/>
        <v>Normal-DEX</v>
      </c>
      <c r="H1873" s="1">
        <v>1119</v>
      </c>
      <c r="I1873" s="1">
        <v>7725</v>
      </c>
      <c r="J1873" s="1" t="s">
        <v>4620</v>
      </c>
      <c r="K1873" s="1">
        <v>6607</v>
      </c>
      <c r="L1873" s="1">
        <v>5.4674299999999997E-3</v>
      </c>
      <c r="M1873">
        <v>3.4660400000000001E-3</v>
      </c>
      <c r="N1873">
        <v>7.4688200000000001E-3</v>
      </c>
      <c r="O1873">
        <v>1</v>
      </c>
      <c r="P1873">
        <v>1</v>
      </c>
      <c r="Q1873" s="7" t="s">
        <v>4900</v>
      </c>
      <c r="R1873" s="7" t="s">
        <v>4901</v>
      </c>
      <c r="S1873" s="1" t="s">
        <v>237</v>
      </c>
      <c r="T1873" s="1" t="s">
        <v>4278</v>
      </c>
      <c r="U1873" s="1">
        <v>10</v>
      </c>
    </row>
    <row r="1874" spans="1:21" x14ac:dyDescent="0.25">
      <c r="A1874" s="1" t="s">
        <v>4899</v>
      </c>
      <c r="B1874" s="1" t="s">
        <v>4715</v>
      </c>
      <c r="C1874" s="5" t="s">
        <v>4627</v>
      </c>
      <c r="D1874" s="1">
        <v>11</v>
      </c>
      <c r="E1874" s="1">
        <v>28</v>
      </c>
      <c r="F1874" s="1" t="s">
        <v>4630</v>
      </c>
      <c r="G1874" t="str">
        <f t="shared" si="85"/>
        <v>Normal-DEX</v>
      </c>
      <c r="H1874" s="1">
        <v>1313</v>
      </c>
      <c r="I1874" s="1">
        <v>8955</v>
      </c>
      <c r="J1874" s="1" t="s">
        <v>4620</v>
      </c>
      <c r="K1874" s="1">
        <v>7643</v>
      </c>
      <c r="L1874" s="1">
        <v>8.6003499999999997E-3</v>
      </c>
      <c r="M1874">
        <v>2.26641E-3</v>
      </c>
      <c r="N1874">
        <v>1.4934289999999999E-2</v>
      </c>
      <c r="O1874">
        <v>1</v>
      </c>
      <c r="P1874">
        <v>1</v>
      </c>
      <c r="Q1874" s="7" t="s">
        <v>4902</v>
      </c>
      <c r="R1874" s="7" t="s">
        <v>4695</v>
      </c>
      <c r="S1874" s="1" t="s">
        <v>49</v>
      </c>
      <c r="U1874" s="1">
        <v>0</v>
      </c>
    </row>
    <row r="1875" spans="1:21" x14ac:dyDescent="0.25">
      <c r="A1875" s="1" t="s">
        <v>4899</v>
      </c>
      <c r="B1875" s="1" t="s">
        <v>4715</v>
      </c>
      <c r="C1875" s="5" t="s">
        <v>4627</v>
      </c>
      <c r="D1875" s="1">
        <v>11</v>
      </c>
      <c r="E1875" s="1">
        <v>28</v>
      </c>
      <c r="F1875" s="1" t="s">
        <v>4630</v>
      </c>
      <c r="G1875" t="str">
        <f t="shared" si="85"/>
        <v>Normal-DEX</v>
      </c>
      <c r="H1875" s="1">
        <v>3506</v>
      </c>
      <c r="I1875" s="1">
        <v>9566</v>
      </c>
      <c r="J1875" s="1" t="s">
        <v>4620</v>
      </c>
      <c r="K1875" s="1">
        <v>6061</v>
      </c>
      <c r="L1875" s="1">
        <v>2.4585820000000001E-2</v>
      </c>
      <c r="M1875">
        <v>4.0128410000000003E-2</v>
      </c>
      <c r="N1875">
        <v>9.0432299999999993E-3</v>
      </c>
      <c r="O1875">
        <v>1</v>
      </c>
      <c r="P1875">
        <v>1</v>
      </c>
      <c r="Q1875" s="7" t="s">
        <v>4903</v>
      </c>
      <c r="R1875" s="7" t="s">
        <v>4904</v>
      </c>
      <c r="S1875" s="1" t="s">
        <v>82</v>
      </c>
      <c r="T1875" s="1" t="s">
        <v>4199</v>
      </c>
      <c r="U1875" s="1">
        <v>8</v>
      </c>
    </row>
    <row r="1876" spans="1:21" x14ac:dyDescent="0.25">
      <c r="A1876" s="1" t="s">
        <v>4899</v>
      </c>
      <c r="B1876" s="1" t="s">
        <v>4715</v>
      </c>
      <c r="C1876" s="5" t="s">
        <v>4627</v>
      </c>
      <c r="D1876" s="1">
        <v>11</v>
      </c>
      <c r="E1876" s="1">
        <v>28</v>
      </c>
      <c r="F1876" s="1" t="s">
        <v>4630</v>
      </c>
      <c r="G1876" t="str">
        <f t="shared" si="85"/>
        <v>Normal-DEX</v>
      </c>
      <c r="H1876" s="1">
        <v>3735</v>
      </c>
      <c r="I1876" s="1">
        <v>9754</v>
      </c>
      <c r="J1876" s="1" t="s">
        <v>4620</v>
      </c>
      <c r="K1876" s="1">
        <v>6020</v>
      </c>
      <c r="L1876" s="1">
        <v>4.8944399999999999E-3</v>
      </c>
      <c r="M1876">
        <v>4.6162699999999996E-3</v>
      </c>
      <c r="N1876">
        <v>5.1726100000000002E-3</v>
      </c>
      <c r="O1876">
        <v>1</v>
      </c>
      <c r="P1876">
        <v>2</v>
      </c>
      <c r="Q1876" s="7" t="s">
        <v>4905</v>
      </c>
      <c r="R1876" s="7" t="s">
        <v>4906</v>
      </c>
      <c r="S1876" s="1" t="s">
        <v>4907</v>
      </c>
      <c r="T1876" s="1" t="s">
        <v>4394</v>
      </c>
      <c r="U1876" s="1">
        <v>2</v>
      </c>
    </row>
    <row r="1877" spans="1:21" x14ac:dyDescent="0.25">
      <c r="A1877" s="1" t="s">
        <v>4908</v>
      </c>
      <c r="B1877" s="1" t="s">
        <v>4715</v>
      </c>
      <c r="C1877" s="5" t="s">
        <v>4627</v>
      </c>
      <c r="D1877" s="1">
        <v>14</v>
      </c>
      <c r="E1877" s="1">
        <v>44</v>
      </c>
      <c r="F1877" s="1" t="s">
        <v>4630</v>
      </c>
      <c r="G1877" t="str">
        <f t="shared" si="85"/>
        <v>Normal-DEX</v>
      </c>
      <c r="H1877" s="1">
        <v>724</v>
      </c>
      <c r="I1877" s="1">
        <v>8624</v>
      </c>
      <c r="J1877" s="1" t="s">
        <v>4620</v>
      </c>
      <c r="K1877" s="1">
        <v>7901</v>
      </c>
      <c r="L1877" s="1">
        <v>1.7601410000000001E-2</v>
      </c>
      <c r="M1877">
        <v>4.8076899999999999E-3</v>
      </c>
      <c r="N1877">
        <v>3.0395140000000001E-2</v>
      </c>
      <c r="O1877">
        <v>1</v>
      </c>
      <c r="P1877">
        <v>1</v>
      </c>
      <c r="Q1877" s="7" t="s">
        <v>4909</v>
      </c>
      <c r="R1877" s="7" t="s">
        <v>4910</v>
      </c>
      <c r="S1877" s="1" t="s">
        <v>997</v>
      </c>
      <c r="T1877" s="1" t="s">
        <v>4306</v>
      </c>
      <c r="U1877" s="1">
        <v>4</v>
      </c>
    </row>
    <row r="1878" spans="1:21" x14ac:dyDescent="0.25">
      <c r="A1878" s="1" t="s">
        <v>4911</v>
      </c>
      <c r="B1878" s="1" t="s">
        <v>4715</v>
      </c>
      <c r="C1878" s="5" t="s">
        <v>4627</v>
      </c>
      <c r="D1878" s="1">
        <v>17</v>
      </c>
      <c r="E1878" s="1">
        <v>60</v>
      </c>
      <c r="F1878" s="1" t="s">
        <v>4630</v>
      </c>
      <c r="G1878" t="str">
        <f t="shared" si="85"/>
        <v>Normal-DEX</v>
      </c>
      <c r="H1878" s="1">
        <v>637</v>
      </c>
      <c r="I1878" s="1">
        <v>8486</v>
      </c>
      <c r="J1878" s="1" t="s">
        <v>4620</v>
      </c>
      <c r="K1878" s="1">
        <v>7850</v>
      </c>
      <c r="L1878" s="1">
        <v>2.5189630000000001E-2</v>
      </c>
      <c r="M1878">
        <v>5.1713000000000002E-3</v>
      </c>
      <c r="N1878">
        <v>4.5207959999999998E-2</v>
      </c>
      <c r="O1878">
        <v>1</v>
      </c>
      <c r="P1878">
        <v>1</v>
      </c>
      <c r="Q1878" s="7" t="s">
        <v>4912</v>
      </c>
      <c r="R1878" s="7" t="s">
        <v>4913</v>
      </c>
      <c r="S1878" s="1" t="s">
        <v>18</v>
      </c>
      <c r="T1878" s="1" t="s">
        <v>4181</v>
      </c>
      <c r="U1878" s="1">
        <v>8</v>
      </c>
    </row>
    <row r="1879" spans="1:21" x14ac:dyDescent="0.25">
      <c r="A1879" s="1" t="s">
        <v>4911</v>
      </c>
      <c r="B1879" s="1" t="s">
        <v>4715</v>
      </c>
      <c r="C1879" s="5" t="s">
        <v>4627</v>
      </c>
      <c r="D1879" s="1">
        <v>17</v>
      </c>
      <c r="E1879" s="1">
        <v>60</v>
      </c>
      <c r="F1879" s="1" t="s">
        <v>4630</v>
      </c>
      <c r="G1879" t="str">
        <f t="shared" si="85"/>
        <v>Normal-DEX</v>
      </c>
      <c r="H1879" s="1">
        <v>1530</v>
      </c>
      <c r="I1879" s="1">
        <v>9526</v>
      </c>
      <c r="J1879" s="1" t="s">
        <v>4620</v>
      </c>
      <c r="K1879" s="1">
        <v>7997</v>
      </c>
      <c r="L1879" s="1">
        <v>1.4496439999999999E-2</v>
      </c>
      <c r="M1879">
        <v>6.0043800000000001E-3</v>
      </c>
      <c r="N1879">
        <v>2.298851E-2</v>
      </c>
      <c r="O1879">
        <v>1</v>
      </c>
      <c r="P1879">
        <v>1</v>
      </c>
      <c r="Q1879" s="7" t="s">
        <v>4914</v>
      </c>
      <c r="R1879" s="7" t="s">
        <v>4915</v>
      </c>
      <c r="S1879" s="1" t="s">
        <v>274</v>
      </c>
      <c r="T1879" s="1" t="s">
        <v>4486</v>
      </c>
      <c r="U1879" s="1">
        <v>7</v>
      </c>
    </row>
    <row r="1880" spans="1:21" x14ac:dyDescent="0.25">
      <c r="A1880" s="1" t="s">
        <v>4916</v>
      </c>
      <c r="B1880" s="1" t="s">
        <v>4715</v>
      </c>
      <c r="C1880" s="5" t="s">
        <v>4627</v>
      </c>
      <c r="D1880" s="1">
        <v>23</v>
      </c>
      <c r="E1880" s="1">
        <v>90</v>
      </c>
      <c r="F1880" s="1" t="s">
        <v>4630</v>
      </c>
      <c r="G1880" t="str">
        <f t="shared" si="85"/>
        <v>Normal-DEX</v>
      </c>
      <c r="H1880" s="1">
        <v>720</v>
      </c>
      <c r="I1880" s="1">
        <v>9568</v>
      </c>
      <c r="J1880" s="1" t="s">
        <v>4620</v>
      </c>
      <c r="K1880" s="1">
        <v>8849</v>
      </c>
      <c r="L1880" s="1">
        <v>5.3591999999999997E-3</v>
      </c>
      <c r="M1880">
        <v>6.8603700000000002E-3</v>
      </c>
      <c r="N1880">
        <v>3.8580200000000002E-3</v>
      </c>
      <c r="O1880">
        <v>3</v>
      </c>
      <c r="P1880">
        <v>1</v>
      </c>
      <c r="Q1880" s="7" t="s">
        <v>4917</v>
      </c>
      <c r="R1880" s="7" t="s">
        <v>4918</v>
      </c>
      <c r="S1880" s="1" t="s">
        <v>160</v>
      </c>
      <c r="T1880" s="1" t="s">
        <v>4213</v>
      </c>
      <c r="U1880" s="1">
        <v>6</v>
      </c>
    </row>
    <row r="1881" spans="1:21" x14ac:dyDescent="0.25">
      <c r="A1881" s="1" t="s">
        <v>4916</v>
      </c>
      <c r="B1881" s="1" t="s">
        <v>4715</v>
      </c>
      <c r="C1881" s="5" t="s">
        <v>4627</v>
      </c>
      <c r="D1881" s="1">
        <v>23</v>
      </c>
      <c r="E1881" s="1">
        <v>90</v>
      </c>
      <c r="F1881" s="1" t="s">
        <v>4630</v>
      </c>
      <c r="G1881" t="str">
        <f t="shared" si="85"/>
        <v>Normal-DEX</v>
      </c>
      <c r="H1881" s="1">
        <v>730</v>
      </c>
      <c r="I1881" s="1">
        <v>8652</v>
      </c>
      <c r="J1881" s="1" t="s">
        <v>4620</v>
      </c>
      <c r="K1881" s="1">
        <v>7923</v>
      </c>
      <c r="L1881" s="1">
        <v>6.5145999999999997E-3</v>
      </c>
      <c r="M1881">
        <v>2.6368799999999999E-3</v>
      </c>
      <c r="N1881">
        <v>1.039231E-2</v>
      </c>
      <c r="O1881">
        <v>1</v>
      </c>
      <c r="P1881">
        <v>1</v>
      </c>
      <c r="Q1881" s="7" t="s">
        <v>4919</v>
      </c>
      <c r="R1881" s="7" t="s">
        <v>4920</v>
      </c>
      <c r="S1881" s="1" t="s">
        <v>56</v>
      </c>
      <c r="T1881" s="1" t="s">
        <v>4215</v>
      </c>
      <c r="U1881" s="1">
        <v>9</v>
      </c>
    </row>
    <row r="1882" spans="1:21" x14ac:dyDescent="0.25">
      <c r="A1882" s="1" t="s">
        <v>4916</v>
      </c>
      <c r="B1882" s="1" t="s">
        <v>4715</v>
      </c>
      <c r="C1882" s="5" t="s">
        <v>4627</v>
      </c>
      <c r="D1882" s="1">
        <v>23</v>
      </c>
      <c r="E1882" s="1">
        <v>90</v>
      </c>
      <c r="F1882" s="1" t="s">
        <v>4630</v>
      </c>
      <c r="G1882" t="str">
        <f t="shared" si="85"/>
        <v>Normal-DEX</v>
      </c>
      <c r="H1882" s="1">
        <v>769</v>
      </c>
      <c r="I1882" s="1">
        <v>8665</v>
      </c>
      <c r="J1882" s="1" t="s">
        <v>4620</v>
      </c>
      <c r="K1882" s="1">
        <v>7897</v>
      </c>
      <c r="L1882" s="1">
        <v>3.7812850000000002E-2</v>
      </c>
      <c r="M1882">
        <v>2.0241399999999998E-3</v>
      </c>
      <c r="N1882">
        <v>7.3601570000000005E-2</v>
      </c>
      <c r="O1882">
        <v>2</v>
      </c>
      <c r="P1882">
        <v>3</v>
      </c>
      <c r="Q1882" s="7" t="s">
        <v>4921</v>
      </c>
      <c r="R1882" s="7" t="s">
        <v>4922</v>
      </c>
      <c r="S1882" s="1" t="s">
        <v>109</v>
      </c>
      <c r="T1882" s="1" t="s">
        <v>4265</v>
      </c>
      <c r="U1882" s="1">
        <v>5</v>
      </c>
    </row>
    <row r="1883" spans="1:21" x14ac:dyDescent="0.25">
      <c r="A1883" s="1" t="s">
        <v>4916</v>
      </c>
      <c r="B1883" s="1" t="s">
        <v>4715</v>
      </c>
      <c r="C1883" s="5" t="s">
        <v>4627</v>
      </c>
      <c r="D1883" s="1">
        <v>23</v>
      </c>
      <c r="E1883" s="1">
        <v>90</v>
      </c>
      <c r="F1883" s="1" t="s">
        <v>4630</v>
      </c>
      <c r="G1883" t="str">
        <f t="shared" si="85"/>
        <v>Normal-DEX</v>
      </c>
      <c r="H1883" s="1">
        <v>789</v>
      </c>
      <c r="I1883" s="1">
        <v>9519</v>
      </c>
      <c r="J1883" s="1" t="s">
        <v>4620</v>
      </c>
      <c r="K1883" s="1">
        <v>8731</v>
      </c>
      <c r="L1883" s="1">
        <v>1.257927E-2</v>
      </c>
      <c r="M1883">
        <v>5.6081999999999998E-3</v>
      </c>
      <c r="N1883">
        <v>1.9550339999999999E-2</v>
      </c>
      <c r="O1883">
        <v>5</v>
      </c>
      <c r="P1883">
        <v>2</v>
      </c>
      <c r="Q1883" s="7" t="s">
        <v>4923</v>
      </c>
      <c r="R1883" s="7" t="s">
        <v>4924</v>
      </c>
      <c r="S1883" s="1" t="s">
        <v>98</v>
      </c>
      <c r="T1883" s="1" t="s">
        <v>4217</v>
      </c>
      <c r="U1883" s="1">
        <v>9</v>
      </c>
    </row>
    <row r="1884" spans="1:21" x14ac:dyDescent="0.25">
      <c r="A1884" s="1" t="s">
        <v>4916</v>
      </c>
      <c r="B1884" s="1" t="s">
        <v>4715</v>
      </c>
      <c r="C1884" s="5" t="s">
        <v>4627</v>
      </c>
      <c r="D1884" s="1">
        <v>23</v>
      </c>
      <c r="E1884" s="1">
        <v>90</v>
      </c>
      <c r="F1884" s="1" t="s">
        <v>4630</v>
      </c>
      <c r="G1884" t="str">
        <f t="shared" si="85"/>
        <v>Normal-DEX</v>
      </c>
      <c r="H1884" s="1">
        <v>799</v>
      </c>
      <c r="I1884" s="1">
        <v>5893</v>
      </c>
      <c r="J1884" s="1" t="s">
        <v>4620</v>
      </c>
      <c r="K1884" s="1">
        <v>5095</v>
      </c>
      <c r="L1884" s="1">
        <v>2.6827700000000001E-3</v>
      </c>
      <c r="M1884">
        <v>1.9193299999999999E-3</v>
      </c>
      <c r="N1884">
        <v>3.4462E-3</v>
      </c>
      <c r="O1884">
        <v>1</v>
      </c>
      <c r="P1884">
        <v>1</v>
      </c>
      <c r="Q1884" s="7" t="s">
        <v>4925</v>
      </c>
      <c r="R1884" s="7" t="s">
        <v>4926</v>
      </c>
      <c r="S1884" s="1" t="s">
        <v>190</v>
      </c>
      <c r="T1884" s="1" t="s">
        <v>4309</v>
      </c>
      <c r="U1884" s="1">
        <v>9</v>
      </c>
    </row>
    <row r="1885" spans="1:21" x14ac:dyDescent="0.25">
      <c r="A1885" s="1" t="s">
        <v>4916</v>
      </c>
      <c r="B1885" s="1" t="s">
        <v>4715</v>
      </c>
      <c r="C1885" s="5" t="s">
        <v>4627</v>
      </c>
      <c r="D1885" s="1">
        <v>23</v>
      </c>
      <c r="E1885" s="1">
        <v>90</v>
      </c>
      <c r="F1885" s="1" t="s">
        <v>4630</v>
      </c>
      <c r="G1885" t="str">
        <f t="shared" si="85"/>
        <v>Normal-DEX</v>
      </c>
      <c r="H1885" s="1">
        <v>861</v>
      </c>
      <c r="I1885" s="1">
        <v>9359</v>
      </c>
      <c r="J1885" s="1" t="s">
        <v>4620</v>
      </c>
      <c r="K1885" s="1">
        <v>8499</v>
      </c>
      <c r="L1885" s="1">
        <v>3.02264E-3</v>
      </c>
      <c r="M1885">
        <v>1.9746099999999999E-3</v>
      </c>
      <c r="N1885">
        <v>4.0706700000000002E-3</v>
      </c>
      <c r="O1885">
        <v>1</v>
      </c>
      <c r="P1885">
        <v>1</v>
      </c>
      <c r="Q1885" s="7" t="s">
        <v>4927</v>
      </c>
      <c r="R1885" s="7" t="s">
        <v>4928</v>
      </c>
      <c r="S1885" s="1" t="s">
        <v>14</v>
      </c>
      <c r="T1885" s="1" t="s">
        <v>4187</v>
      </c>
      <c r="U1885" s="1">
        <v>7</v>
      </c>
    </row>
    <row r="1886" spans="1:21" x14ac:dyDescent="0.25">
      <c r="A1886" s="1" t="s">
        <v>4916</v>
      </c>
      <c r="B1886" s="1" t="s">
        <v>4715</v>
      </c>
      <c r="C1886" s="5" t="s">
        <v>4627</v>
      </c>
      <c r="D1886" s="1">
        <v>23</v>
      </c>
      <c r="E1886" s="1">
        <v>90</v>
      </c>
      <c r="F1886" s="1" t="s">
        <v>4630</v>
      </c>
      <c r="G1886" t="str">
        <f t="shared" si="85"/>
        <v>Normal-DEX</v>
      </c>
      <c r="H1886" s="1">
        <v>1234</v>
      </c>
      <c r="I1886" s="1">
        <v>8654</v>
      </c>
      <c r="J1886" s="1" t="s">
        <v>4620</v>
      </c>
      <c r="K1886" s="1">
        <v>7421</v>
      </c>
      <c r="L1886" s="1">
        <v>4.77233E-3</v>
      </c>
      <c r="M1886">
        <v>9.2694000000000001E-4</v>
      </c>
      <c r="N1886">
        <v>8.6177200000000006E-3</v>
      </c>
      <c r="O1886">
        <v>1</v>
      </c>
      <c r="P1886">
        <v>1</v>
      </c>
      <c r="Q1886" s="7" t="s">
        <v>4929</v>
      </c>
      <c r="R1886" s="7" t="s">
        <v>4930</v>
      </c>
      <c r="S1886" s="1" t="s">
        <v>4773</v>
      </c>
      <c r="T1886" s="1" t="s">
        <v>4774</v>
      </c>
      <c r="U1886" s="1">
        <v>8</v>
      </c>
    </row>
    <row r="1887" spans="1:21" x14ac:dyDescent="0.25">
      <c r="A1887" s="1" t="s">
        <v>4916</v>
      </c>
      <c r="B1887" s="1" t="s">
        <v>4715</v>
      </c>
      <c r="C1887" s="5" t="s">
        <v>4627</v>
      </c>
      <c r="D1887" s="1">
        <v>23</v>
      </c>
      <c r="E1887" s="1">
        <v>90</v>
      </c>
      <c r="F1887" s="1" t="s">
        <v>4630</v>
      </c>
      <c r="G1887" t="str">
        <f t="shared" si="85"/>
        <v>Normal-DEX</v>
      </c>
      <c r="H1887" s="1">
        <v>1800</v>
      </c>
      <c r="I1887" s="1">
        <v>8498</v>
      </c>
      <c r="J1887" s="1" t="s">
        <v>4620</v>
      </c>
      <c r="K1887" s="1">
        <v>6699</v>
      </c>
      <c r="L1887" s="1">
        <v>1.5617809999999999E-2</v>
      </c>
      <c r="M1887">
        <v>4.9544200000000002E-3</v>
      </c>
      <c r="N1887">
        <v>2.6281209999999999E-2</v>
      </c>
      <c r="O1887">
        <v>1</v>
      </c>
      <c r="P1887">
        <v>1</v>
      </c>
      <c r="Q1887" s="7" t="s">
        <v>4931</v>
      </c>
      <c r="R1887" s="7" t="s">
        <v>4932</v>
      </c>
      <c r="S1887" s="1" t="s">
        <v>566</v>
      </c>
      <c r="T1887" s="1" t="s">
        <v>4232</v>
      </c>
      <c r="U1887" s="1">
        <v>12</v>
      </c>
    </row>
    <row r="1888" spans="1:21" x14ac:dyDescent="0.25">
      <c r="A1888" s="1" t="s">
        <v>4916</v>
      </c>
      <c r="B1888" s="1" t="s">
        <v>4715</v>
      </c>
      <c r="C1888" s="5" t="s">
        <v>4627</v>
      </c>
      <c r="D1888" s="1">
        <v>23</v>
      </c>
      <c r="E1888" s="1">
        <v>90</v>
      </c>
      <c r="F1888" s="1" t="s">
        <v>4630</v>
      </c>
      <c r="G1888" t="str">
        <f t="shared" si="85"/>
        <v>Normal-DEX</v>
      </c>
      <c r="H1888" s="1">
        <v>2170</v>
      </c>
      <c r="I1888" s="1">
        <v>8088</v>
      </c>
      <c r="J1888" s="1" t="s">
        <v>4620</v>
      </c>
      <c r="K1888" s="1">
        <v>5919</v>
      </c>
      <c r="L1888" s="1">
        <v>7.55486E-3</v>
      </c>
      <c r="M1888">
        <v>1.1843660000000001E-2</v>
      </c>
      <c r="N1888">
        <v>3.2660499999999999E-3</v>
      </c>
      <c r="O1888">
        <v>1</v>
      </c>
      <c r="P1888">
        <v>1</v>
      </c>
      <c r="Q1888" s="7" t="s">
        <v>4933</v>
      </c>
      <c r="R1888" s="7" t="s">
        <v>4934</v>
      </c>
      <c r="S1888" s="1" t="s">
        <v>589</v>
      </c>
      <c r="T1888" s="1" t="s">
        <v>4233</v>
      </c>
      <c r="U1888" s="1">
        <v>5</v>
      </c>
    </row>
    <row r="1889" spans="1:21" x14ac:dyDescent="0.25">
      <c r="A1889" s="1" t="s">
        <v>4916</v>
      </c>
      <c r="B1889" s="1" t="s">
        <v>4715</v>
      </c>
      <c r="C1889" s="5" t="s">
        <v>4627</v>
      </c>
      <c r="D1889" s="1">
        <v>23</v>
      </c>
      <c r="E1889" s="1">
        <v>90</v>
      </c>
      <c r="F1889" s="1" t="s">
        <v>4630</v>
      </c>
      <c r="G1889" t="str">
        <f t="shared" si="85"/>
        <v>Normal-DEX</v>
      </c>
      <c r="H1889" s="1">
        <v>2178</v>
      </c>
      <c r="I1889" s="1">
        <v>9664</v>
      </c>
      <c r="J1889" s="1" t="s">
        <v>4620</v>
      </c>
      <c r="K1889" s="1">
        <v>7487</v>
      </c>
      <c r="L1889" s="1">
        <v>7.4685999999999997E-3</v>
      </c>
      <c r="M1889">
        <v>1.145475E-2</v>
      </c>
      <c r="N1889">
        <v>3.4824399999999998E-3</v>
      </c>
      <c r="O1889">
        <v>1</v>
      </c>
      <c r="P1889">
        <v>1</v>
      </c>
      <c r="Q1889" s="7" t="s">
        <v>4935</v>
      </c>
      <c r="R1889" s="7" t="s">
        <v>4936</v>
      </c>
      <c r="S1889" s="1" t="s">
        <v>343</v>
      </c>
      <c r="T1889" s="1" t="s">
        <v>4234</v>
      </c>
      <c r="U1889" s="1">
        <v>3</v>
      </c>
    </row>
    <row r="1890" spans="1:21" x14ac:dyDescent="0.25">
      <c r="A1890" s="1" t="s">
        <v>4916</v>
      </c>
      <c r="B1890" s="1" t="s">
        <v>4715</v>
      </c>
      <c r="C1890" s="5" t="s">
        <v>4627</v>
      </c>
      <c r="D1890" s="1">
        <v>23</v>
      </c>
      <c r="E1890" s="1">
        <v>90</v>
      </c>
      <c r="F1890" s="1" t="s">
        <v>4630</v>
      </c>
      <c r="G1890" t="str">
        <f t="shared" si="85"/>
        <v>Normal-DEX</v>
      </c>
      <c r="H1890" s="1">
        <v>3189</v>
      </c>
      <c r="I1890" s="1">
        <v>8307</v>
      </c>
      <c r="J1890" s="1" t="s">
        <v>4620</v>
      </c>
      <c r="K1890" s="1">
        <v>5119</v>
      </c>
      <c r="L1890" s="1">
        <v>6.6371900000000003E-3</v>
      </c>
      <c r="M1890">
        <v>1.93008E-3</v>
      </c>
      <c r="N1890">
        <v>1.13443E-2</v>
      </c>
      <c r="O1890">
        <v>1</v>
      </c>
      <c r="P1890">
        <v>1</v>
      </c>
      <c r="Q1890" s="7" t="s">
        <v>4937</v>
      </c>
      <c r="R1890" s="7" t="s">
        <v>4938</v>
      </c>
      <c r="S1890" s="1" t="s">
        <v>1514</v>
      </c>
      <c r="T1890" s="1" t="s">
        <v>4193</v>
      </c>
      <c r="U1890" s="1">
        <v>7</v>
      </c>
    </row>
    <row r="1891" spans="1:21" x14ac:dyDescent="0.25">
      <c r="A1891" s="1" t="s">
        <v>4916</v>
      </c>
      <c r="B1891" s="1" t="s">
        <v>4715</v>
      </c>
      <c r="C1891" s="5" t="s">
        <v>4627</v>
      </c>
      <c r="D1891" s="1">
        <v>23</v>
      </c>
      <c r="E1891" s="1">
        <v>90</v>
      </c>
      <c r="F1891" s="1" t="s">
        <v>4630</v>
      </c>
      <c r="G1891" t="str">
        <f t="shared" si="85"/>
        <v>Normal-DEX</v>
      </c>
      <c r="H1891" s="1">
        <v>3734</v>
      </c>
      <c r="I1891" s="1">
        <v>9754</v>
      </c>
      <c r="J1891" s="1" t="s">
        <v>4620</v>
      </c>
      <c r="K1891" s="1">
        <v>6021</v>
      </c>
      <c r="L1891" s="1">
        <v>2.0834400000000002E-3</v>
      </c>
      <c r="M1891">
        <v>1.4355399999999999E-3</v>
      </c>
      <c r="N1891">
        <v>2.7313400000000001E-3</v>
      </c>
      <c r="O1891">
        <v>1</v>
      </c>
      <c r="P1891">
        <v>1</v>
      </c>
      <c r="Q1891" s="7" t="s">
        <v>4939</v>
      </c>
      <c r="R1891" s="7" t="s">
        <v>4940</v>
      </c>
      <c r="S1891" s="1" t="s">
        <v>431</v>
      </c>
      <c r="T1891" s="1" t="s">
        <v>4184</v>
      </c>
      <c r="U1891" s="1">
        <v>4</v>
      </c>
    </row>
    <row r="1892" spans="1:21" x14ac:dyDescent="0.25">
      <c r="A1892" s="1" t="s">
        <v>4916</v>
      </c>
      <c r="B1892" s="1" t="s">
        <v>4715</v>
      </c>
      <c r="C1892" s="5" t="s">
        <v>4627</v>
      </c>
      <c r="D1892" s="1">
        <v>23</v>
      </c>
      <c r="E1892" s="1">
        <v>90</v>
      </c>
      <c r="F1892" s="1" t="s">
        <v>4630</v>
      </c>
      <c r="G1892" t="str">
        <f t="shared" si="85"/>
        <v>Normal-DEX</v>
      </c>
      <c r="H1892" s="1">
        <v>4318</v>
      </c>
      <c r="I1892" s="1">
        <v>8932</v>
      </c>
      <c r="J1892" s="1" t="s">
        <v>4620</v>
      </c>
      <c r="K1892" s="1">
        <v>4615</v>
      </c>
      <c r="L1892" s="1">
        <v>6.4236900000000001E-3</v>
      </c>
      <c r="M1892">
        <v>2.7392300000000001E-3</v>
      </c>
      <c r="N1892">
        <v>1.010816E-2</v>
      </c>
      <c r="O1892">
        <v>1</v>
      </c>
      <c r="P1892">
        <v>1</v>
      </c>
      <c r="Q1892" s="7" t="s">
        <v>4941</v>
      </c>
      <c r="R1892" s="7" t="s">
        <v>4942</v>
      </c>
      <c r="S1892" s="1" t="s">
        <v>3127</v>
      </c>
      <c r="T1892" s="1" t="s">
        <v>4432</v>
      </c>
      <c r="U1892" s="1">
        <v>8</v>
      </c>
    </row>
    <row r="1893" spans="1:21" ht="15.75" x14ac:dyDescent="0.25">
      <c r="A1893" s="7" t="s">
        <v>4946</v>
      </c>
      <c r="B1893" s="7" t="s">
        <v>4947</v>
      </c>
      <c r="C1893" s="4" t="s">
        <v>4627</v>
      </c>
      <c r="D1893" s="7">
        <v>7</v>
      </c>
      <c r="E1893" s="7">
        <v>27</v>
      </c>
      <c r="F1893" s="8" t="s">
        <v>4948</v>
      </c>
      <c r="G1893" s="6" t="str">
        <f t="shared" si="85"/>
        <v>Normal-Oligomycin</v>
      </c>
      <c r="H1893" s="7">
        <v>3320</v>
      </c>
      <c r="I1893" s="7">
        <v>9728</v>
      </c>
      <c r="J1893" s="7" t="s">
        <v>4620</v>
      </c>
      <c r="K1893" s="7">
        <v>6409</v>
      </c>
      <c r="L1893" s="7">
        <v>1.1167422285100001E-2</v>
      </c>
      <c r="M1893" s="7">
        <v>1.8194057820700001E-2</v>
      </c>
      <c r="N1893" s="7">
        <v>4.1407867494800002E-3</v>
      </c>
      <c r="O1893" s="7">
        <v>2</v>
      </c>
      <c r="P1893" s="7">
        <v>1</v>
      </c>
      <c r="Q1893" s="7">
        <v>6107</v>
      </c>
      <c r="R1893" s="7">
        <v>10350</v>
      </c>
      <c r="S1893" s="7" t="s">
        <v>61</v>
      </c>
      <c r="T1893" s="7" t="s">
        <v>4242</v>
      </c>
      <c r="U1893" s="7">
        <v>8</v>
      </c>
    </row>
    <row r="1894" spans="1:21" ht="15.75" x14ac:dyDescent="0.25">
      <c r="A1894" s="7" t="s">
        <v>4946</v>
      </c>
      <c r="B1894" s="7" t="s">
        <v>4947</v>
      </c>
      <c r="C1894" s="4" t="s">
        <v>4627</v>
      </c>
      <c r="D1894" s="7">
        <v>7</v>
      </c>
      <c r="E1894" s="7">
        <v>27</v>
      </c>
      <c r="F1894" s="8" t="s">
        <v>4948</v>
      </c>
      <c r="G1894" s="6" t="str">
        <f t="shared" si="85"/>
        <v>Normal-Oligomycin</v>
      </c>
      <c r="H1894" s="7">
        <v>3323</v>
      </c>
      <c r="I1894" s="7">
        <v>9592</v>
      </c>
      <c r="J1894" s="7" t="s">
        <v>4620</v>
      </c>
      <c r="K1894" s="7">
        <v>6270</v>
      </c>
      <c r="L1894" s="7">
        <v>1.37281830941E-2</v>
      </c>
      <c r="M1894" s="7">
        <v>8.9447038408599997E-3</v>
      </c>
      <c r="N1894" s="7">
        <v>1.8511662347299999E-2</v>
      </c>
      <c r="O1894" s="7">
        <v>1</v>
      </c>
      <c r="P1894" s="7">
        <v>3</v>
      </c>
      <c r="Q1894" s="7">
        <v>6211</v>
      </c>
      <c r="R1894" s="7">
        <v>5402</v>
      </c>
      <c r="S1894" s="7" t="s">
        <v>49</v>
      </c>
      <c r="T1894" s="6"/>
      <c r="U1894" s="7">
        <v>0</v>
      </c>
    </row>
    <row r="1895" spans="1:21" ht="15.75" x14ac:dyDescent="0.25">
      <c r="A1895" s="7" t="s">
        <v>4946</v>
      </c>
      <c r="B1895" s="7" t="s">
        <v>4947</v>
      </c>
      <c r="C1895" s="4" t="s">
        <v>4627</v>
      </c>
      <c r="D1895" s="7">
        <v>7</v>
      </c>
      <c r="E1895" s="7">
        <v>27</v>
      </c>
      <c r="F1895" s="8" t="s">
        <v>4948</v>
      </c>
      <c r="G1895" s="6" t="str">
        <f t="shared" si="85"/>
        <v>Normal-Oligomycin</v>
      </c>
      <c r="H1895" s="7">
        <v>3814</v>
      </c>
      <c r="I1895" s="7">
        <v>9603</v>
      </c>
      <c r="J1895" s="7" t="s">
        <v>4620</v>
      </c>
      <c r="K1895" s="7">
        <v>5790</v>
      </c>
      <c r="L1895" s="7">
        <v>4.6481330628E-3</v>
      </c>
      <c r="M1895" s="7">
        <v>4.0658670461500004E-3</v>
      </c>
      <c r="N1895" s="7">
        <v>5.2303990794499997E-3</v>
      </c>
      <c r="O1895" s="7">
        <v>1</v>
      </c>
      <c r="P1895" s="7">
        <v>1</v>
      </c>
      <c r="Q1895" s="7">
        <v>4919</v>
      </c>
      <c r="R1895" s="7">
        <v>6373</v>
      </c>
      <c r="S1895" s="7" t="s">
        <v>649</v>
      </c>
      <c r="T1895" s="7" t="s">
        <v>4386</v>
      </c>
      <c r="U1895" s="7">
        <v>5</v>
      </c>
    </row>
    <row r="1896" spans="1:21" ht="15.75" x14ac:dyDescent="0.25">
      <c r="A1896" s="7" t="s">
        <v>4946</v>
      </c>
      <c r="B1896" s="7" t="s">
        <v>4947</v>
      </c>
      <c r="C1896" s="4" t="s">
        <v>4627</v>
      </c>
      <c r="D1896" s="7">
        <v>7</v>
      </c>
      <c r="E1896" s="7">
        <v>27</v>
      </c>
      <c r="F1896" s="8" t="s">
        <v>4948</v>
      </c>
      <c r="G1896" s="6" t="str">
        <f t="shared" si="85"/>
        <v>Normal-Oligomycin</v>
      </c>
      <c r="H1896" s="7">
        <v>5423</v>
      </c>
      <c r="I1896" s="7">
        <v>8703</v>
      </c>
      <c r="J1896" s="7" t="s">
        <v>4620</v>
      </c>
      <c r="K1896" s="7">
        <v>3281</v>
      </c>
      <c r="L1896" s="7">
        <v>0.188404518942</v>
      </c>
      <c r="M1896" s="7">
        <v>0.36496350365000002</v>
      </c>
      <c r="N1896" s="7">
        <v>1.18455342336E-2</v>
      </c>
      <c r="O1896" s="7">
        <v>1</v>
      </c>
      <c r="P1896" s="7">
        <v>1</v>
      </c>
      <c r="Q1896" s="7">
        <v>274</v>
      </c>
      <c r="R1896" s="7">
        <v>2814</v>
      </c>
      <c r="S1896" s="7" t="s">
        <v>4949</v>
      </c>
      <c r="T1896" s="7" t="s">
        <v>4950</v>
      </c>
      <c r="U1896" s="7">
        <v>6</v>
      </c>
    </row>
    <row r="1897" spans="1:21" ht="15.75" x14ac:dyDescent="0.25">
      <c r="A1897" s="7" t="s">
        <v>4951</v>
      </c>
      <c r="B1897" s="7" t="s">
        <v>4952</v>
      </c>
      <c r="C1897" s="4" t="s">
        <v>4627</v>
      </c>
      <c r="D1897" s="7">
        <v>10</v>
      </c>
      <c r="E1897" s="7">
        <v>42</v>
      </c>
      <c r="F1897" s="8" t="s">
        <v>4948</v>
      </c>
      <c r="G1897" s="6" t="str">
        <f t="shared" si="85"/>
        <v>Normal-Oligomycin</v>
      </c>
      <c r="H1897" s="7">
        <v>642</v>
      </c>
      <c r="I1897" s="7">
        <v>8689</v>
      </c>
      <c r="J1897" s="7" t="s">
        <v>4620</v>
      </c>
      <c r="K1897" s="7">
        <v>8048</v>
      </c>
      <c r="L1897" s="7">
        <v>1.5597149439100001E-2</v>
      </c>
      <c r="M1897" s="7">
        <v>1.6105653084199999E-2</v>
      </c>
      <c r="N1897" s="7">
        <v>1.5088645794000001E-2</v>
      </c>
      <c r="O1897" s="7">
        <v>1</v>
      </c>
      <c r="P1897" s="7">
        <v>1</v>
      </c>
      <c r="Q1897" s="7">
        <v>6209</v>
      </c>
      <c r="R1897" s="7">
        <v>2651</v>
      </c>
      <c r="S1897" s="7" t="s">
        <v>127</v>
      </c>
      <c r="T1897" s="7" t="s">
        <v>4185</v>
      </c>
      <c r="U1897" s="7">
        <v>8</v>
      </c>
    </row>
    <row r="1898" spans="1:21" ht="15.75" x14ac:dyDescent="0.25">
      <c r="A1898" s="7" t="s">
        <v>4951</v>
      </c>
      <c r="B1898" s="7" t="s">
        <v>4952</v>
      </c>
      <c r="C1898" s="4" t="s">
        <v>4627</v>
      </c>
      <c r="D1898" s="7">
        <v>10</v>
      </c>
      <c r="E1898" s="7">
        <v>42</v>
      </c>
      <c r="F1898" s="8" t="s">
        <v>4948</v>
      </c>
      <c r="G1898" s="6" t="str">
        <f t="shared" si="85"/>
        <v>Normal-Oligomycin</v>
      </c>
      <c r="H1898" s="7">
        <v>861</v>
      </c>
      <c r="I1898" s="7">
        <v>8679</v>
      </c>
      <c r="J1898" s="7" t="s">
        <v>4620</v>
      </c>
      <c r="K1898" s="7">
        <v>7819</v>
      </c>
      <c r="L1898" s="7">
        <v>1.2886200521999999E-2</v>
      </c>
      <c r="M1898" s="7">
        <v>1.16779683449E-2</v>
      </c>
      <c r="N1898" s="7">
        <v>1.4094432699100001E-2</v>
      </c>
      <c r="O1898" s="7">
        <v>3</v>
      </c>
      <c r="P1898" s="7">
        <v>1</v>
      </c>
      <c r="Q1898" s="7">
        <v>11677</v>
      </c>
      <c r="R1898" s="7">
        <v>2365</v>
      </c>
      <c r="S1898" s="7" t="s">
        <v>745</v>
      </c>
      <c r="T1898" s="7" t="s">
        <v>4187</v>
      </c>
      <c r="U1898" s="7">
        <v>7</v>
      </c>
    </row>
    <row r="1899" spans="1:21" ht="15.75" x14ac:dyDescent="0.25">
      <c r="A1899" s="7" t="s">
        <v>4951</v>
      </c>
      <c r="B1899" s="7" t="s">
        <v>4952</v>
      </c>
      <c r="C1899" s="4" t="s">
        <v>4627</v>
      </c>
      <c r="D1899" s="7">
        <v>10</v>
      </c>
      <c r="E1899" s="7">
        <v>42</v>
      </c>
      <c r="F1899" s="8" t="s">
        <v>4948</v>
      </c>
      <c r="G1899" s="6" t="str">
        <f t="shared" si="85"/>
        <v>Normal-Oligomycin</v>
      </c>
      <c r="H1899" s="7">
        <v>1672</v>
      </c>
      <c r="I1899" s="7">
        <v>8825</v>
      </c>
      <c r="J1899" s="7" t="s">
        <v>4620</v>
      </c>
      <c r="K1899" s="7">
        <v>7154</v>
      </c>
      <c r="L1899" s="7">
        <v>9.2676056098399996E-3</v>
      </c>
      <c r="M1899" s="7">
        <v>3.73957593209E-3</v>
      </c>
      <c r="N1899" s="7">
        <v>1.4795635287600001E-2</v>
      </c>
      <c r="O1899" s="7">
        <v>1</v>
      </c>
      <c r="P1899" s="7">
        <v>2</v>
      </c>
      <c r="Q1899" s="7">
        <v>8228</v>
      </c>
      <c r="R1899" s="7">
        <v>5407</v>
      </c>
      <c r="S1899" s="7" t="s">
        <v>301</v>
      </c>
      <c r="T1899" s="7" t="s">
        <v>4373</v>
      </c>
      <c r="U1899" s="7">
        <v>11</v>
      </c>
    </row>
    <row r="1900" spans="1:21" ht="15.75" x14ac:dyDescent="0.25">
      <c r="A1900" s="7" t="s">
        <v>4951</v>
      </c>
      <c r="B1900" s="7" t="s">
        <v>4952</v>
      </c>
      <c r="C1900" s="4" t="s">
        <v>4627</v>
      </c>
      <c r="D1900" s="7">
        <v>10</v>
      </c>
      <c r="E1900" s="7">
        <v>42</v>
      </c>
      <c r="F1900" s="8" t="s">
        <v>4948</v>
      </c>
      <c r="G1900" s="6" t="str">
        <f t="shared" si="85"/>
        <v>Normal-Oligomycin</v>
      </c>
      <c r="H1900" s="7">
        <v>3120</v>
      </c>
      <c r="I1900" s="7">
        <v>9426</v>
      </c>
      <c r="J1900" s="7" t="s">
        <v>4620</v>
      </c>
      <c r="K1900" s="7">
        <v>6307</v>
      </c>
      <c r="L1900" s="7">
        <v>6.0833146841999999E-3</v>
      </c>
      <c r="M1900" s="7">
        <v>5.71584882396E-3</v>
      </c>
      <c r="N1900" s="7">
        <v>6.4507805444500004E-3</v>
      </c>
      <c r="O1900" s="7">
        <v>2</v>
      </c>
      <c r="P1900" s="7">
        <v>1</v>
      </c>
      <c r="Q1900" s="7">
        <v>18841</v>
      </c>
      <c r="R1900" s="7">
        <v>7751</v>
      </c>
      <c r="S1900" s="7" t="s">
        <v>4953</v>
      </c>
      <c r="T1900" s="7" t="s">
        <v>4251</v>
      </c>
      <c r="U1900" s="7">
        <v>1</v>
      </c>
    </row>
    <row r="1901" spans="1:21" ht="15.75" x14ac:dyDescent="0.25">
      <c r="A1901" s="7" t="s">
        <v>4951</v>
      </c>
      <c r="B1901" s="7" t="s">
        <v>4952</v>
      </c>
      <c r="C1901" s="4" t="s">
        <v>4627</v>
      </c>
      <c r="D1901" s="7">
        <v>10</v>
      </c>
      <c r="E1901" s="7">
        <v>42</v>
      </c>
      <c r="F1901" s="8" t="s">
        <v>4948</v>
      </c>
      <c r="G1901" s="6" t="str">
        <f t="shared" si="85"/>
        <v>Normal-Oligomycin</v>
      </c>
      <c r="H1901" s="7">
        <v>3189</v>
      </c>
      <c r="I1901" s="7">
        <v>8307</v>
      </c>
      <c r="J1901" s="7" t="s">
        <v>4620</v>
      </c>
      <c r="K1901" s="7">
        <v>5119</v>
      </c>
      <c r="L1901" s="7">
        <v>1.57780774426E-2</v>
      </c>
      <c r="M1901" s="7">
        <v>3.1752835925200002E-3</v>
      </c>
      <c r="N1901" s="7">
        <v>2.8380871292700002E-2</v>
      </c>
      <c r="O1901" s="7">
        <v>1</v>
      </c>
      <c r="P1901" s="7">
        <v>2</v>
      </c>
      <c r="Q1901" s="7">
        <v>13997</v>
      </c>
      <c r="R1901" s="7">
        <v>4698</v>
      </c>
      <c r="S1901" s="7" t="s">
        <v>1514</v>
      </c>
      <c r="T1901" s="7" t="s">
        <v>4193</v>
      </c>
      <c r="U1901" s="7">
        <v>7</v>
      </c>
    </row>
    <row r="1902" spans="1:21" ht="15.75" x14ac:dyDescent="0.25">
      <c r="A1902" s="7" t="s">
        <v>4951</v>
      </c>
      <c r="B1902" s="7" t="s">
        <v>4952</v>
      </c>
      <c r="C1902" s="4" t="s">
        <v>4627</v>
      </c>
      <c r="D1902" s="7">
        <v>10</v>
      </c>
      <c r="E1902" s="7">
        <v>42</v>
      </c>
      <c r="F1902" s="8" t="s">
        <v>4948</v>
      </c>
      <c r="G1902" s="6" t="str">
        <f t="shared" si="85"/>
        <v>Normal-Oligomycin</v>
      </c>
      <c r="H1902" s="7">
        <v>3506</v>
      </c>
      <c r="I1902" s="7">
        <v>9566</v>
      </c>
      <c r="J1902" s="7" t="s">
        <v>4620</v>
      </c>
      <c r="K1902" s="7">
        <v>6061</v>
      </c>
      <c r="L1902" s="7">
        <v>3.2812377621799997E-2</v>
      </c>
      <c r="M1902" s="7">
        <v>6.06060606061E-2</v>
      </c>
      <c r="N1902" s="7">
        <v>5.0186946375200001E-3</v>
      </c>
      <c r="O1902" s="7">
        <v>1</v>
      </c>
      <c r="P1902" s="7">
        <v>1</v>
      </c>
      <c r="Q1902" s="7">
        <v>825</v>
      </c>
      <c r="R1902" s="7">
        <v>5693</v>
      </c>
      <c r="S1902" s="7" t="s">
        <v>82</v>
      </c>
      <c r="T1902" s="7" t="s">
        <v>4199</v>
      </c>
      <c r="U1902" s="7">
        <v>8</v>
      </c>
    </row>
    <row r="1903" spans="1:21" ht="15.75" x14ac:dyDescent="0.25">
      <c r="A1903" s="7" t="s">
        <v>4951</v>
      </c>
      <c r="B1903" s="7" t="s">
        <v>4952</v>
      </c>
      <c r="C1903" s="4" t="s">
        <v>4627</v>
      </c>
      <c r="D1903" s="7">
        <v>10</v>
      </c>
      <c r="E1903" s="7">
        <v>42</v>
      </c>
      <c r="F1903" s="8" t="s">
        <v>4948</v>
      </c>
      <c r="G1903" s="6" t="str">
        <f t="shared" si="85"/>
        <v>Normal-Oligomycin</v>
      </c>
      <c r="H1903" s="7">
        <v>3510</v>
      </c>
      <c r="I1903" s="7">
        <v>9726</v>
      </c>
      <c r="J1903" s="7" t="s">
        <v>4620</v>
      </c>
      <c r="K1903" s="7">
        <v>6217</v>
      </c>
      <c r="L1903" s="7">
        <v>3.3361172258300001E-2</v>
      </c>
      <c r="M1903" s="7">
        <v>6.12745098039E-2</v>
      </c>
      <c r="N1903" s="7">
        <v>5.4478347126900003E-3</v>
      </c>
      <c r="O1903" s="7">
        <v>1</v>
      </c>
      <c r="P1903" s="7">
        <v>2</v>
      </c>
      <c r="Q1903" s="7">
        <v>816</v>
      </c>
      <c r="R1903" s="7">
        <v>9577</v>
      </c>
      <c r="S1903" s="7" t="s">
        <v>4954</v>
      </c>
      <c r="T1903" s="7" t="s">
        <v>4436</v>
      </c>
      <c r="U1903" s="7">
        <v>6</v>
      </c>
    </row>
    <row r="1904" spans="1:21" ht="15.75" x14ac:dyDescent="0.25">
      <c r="A1904" s="7" t="s">
        <v>4951</v>
      </c>
      <c r="B1904" s="7" t="s">
        <v>4952</v>
      </c>
      <c r="C1904" s="4" t="s">
        <v>4627</v>
      </c>
      <c r="D1904" s="7">
        <v>10</v>
      </c>
      <c r="E1904" s="7">
        <v>42</v>
      </c>
      <c r="F1904" s="8" t="s">
        <v>4948</v>
      </c>
      <c r="G1904" s="6" t="str">
        <f t="shared" si="85"/>
        <v>Normal-Oligomycin</v>
      </c>
      <c r="H1904" s="7">
        <v>4540</v>
      </c>
      <c r="I1904" s="7">
        <v>9690</v>
      </c>
      <c r="J1904" s="7" t="s">
        <v>4620</v>
      </c>
      <c r="K1904" s="7">
        <v>5151</v>
      </c>
      <c r="L1904" s="7">
        <v>2.1627942036000001E-3</v>
      </c>
      <c r="M1904" s="7">
        <v>1.4293882218399999E-3</v>
      </c>
      <c r="N1904" s="7">
        <v>2.8962001853600002E-3</v>
      </c>
      <c r="O1904" s="7">
        <v>1</v>
      </c>
      <c r="P1904" s="7">
        <v>1</v>
      </c>
      <c r="Q1904" s="7">
        <v>13992</v>
      </c>
      <c r="R1904" s="7">
        <v>8632</v>
      </c>
      <c r="S1904" s="7" t="s">
        <v>4955</v>
      </c>
      <c r="T1904" s="7" t="s">
        <v>4956</v>
      </c>
      <c r="U1904" s="7">
        <v>6</v>
      </c>
    </row>
    <row r="1905" spans="1:21" ht="15.75" x14ac:dyDescent="0.25">
      <c r="A1905" s="7" t="s">
        <v>4951</v>
      </c>
      <c r="B1905" s="7" t="s">
        <v>4952</v>
      </c>
      <c r="C1905" s="4" t="s">
        <v>4627</v>
      </c>
      <c r="D1905" s="7">
        <v>10</v>
      </c>
      <c r="E1905" s="7">
        <v>42</v>
      </c>
      <c r="F1905" s="8" t="s">
        <v>4948</v>
      </c>
      <c r="G1905" s="6" t="str">
        <f t="shared" si="85"/>
        <v>Normal-Oligomycin</v>
      </c>
      <c r="H1905" s="7">
        <v>4659</v>
      </c>
      <c r="I1905" s="7">
        <v>9668</v>
      </c>
      <c r="J1905" s="7" t="s">
        <v>4620</v>
      </c>
      <c r="K1905" s="7">
        <v>5010</v>
      </c>
      <c r="L1905" s="7">
        <v>6.9095883688899996E-3</v>
      </c>
      <c r="M1905" s="7">
        <v>2.7062134661200001E-3</v>
      </c>
      <c r="N1905" s="7">
        <v>1.1112963271699999E-2</v>
      </c>
      <c r="O1905" s="7">
        <v>1</v>
      </c>
      <c r="P1905" s="7">
        <v>2</v>
      </c>
      <c r="Q1905" s="7">
        <v>9238</v>
      </c>
      <c r="R1905" s="7">
        <v>7713</v>
      </c>
      <c r="S1905" s="7" t="s">
        <v>28</v>
      </c>
      <c r="T1905" s="7" t="s">
        <v>4249</v>
      </c>
      <c r="U1905" s="7">
        <v>6</v>
      </c>
    </row>
    <row r="1906" spans="1:21" ht="15.75" x14ac:dyDescent="0.25">
      <c r="A1906" s="7" t="s">
        <v>4951</v>
      </c>
      <c r="B1906" s="7" t="s">
        <v>4952</v>
      </c>
      <c r="C1906" s="4" t="s">
        <v>4627</v>
      </c>
      <c r="D1906" s="7">
        <v>10</v>
      </c>
      <c r="E1906" s="7">
        <v>42</v>
      </c>
      <c r="F1906" s="8" t="s">
        <v>4948</v>
      </c>
      <c r="G1906" s="6" t="str">
        <f t="shared" si="85"/>
        <v>Normal-Oligomycin</v>
      </c>
      <c r="H1906" s="7">
        <v>9777</v>
      </c>
      <c r="I1906" s="7">
        <v>163</v>
      </c>
      <c r="J1906" s="7" t="s">
        <v>4957</v>
      </c>
      <c r="K1906" s="7">
        <v>6955</v>
      </c>
      <c r="L1906" s="7">
        <v>3.3723633796299999E-3</v>
      </c>
      <c r="M1906" s="7">
        <v>3.2972830387799999E-3</v>
      </c>
      <c r="N1906" s="7">
        <v>3.44744372048E-3</v>
      </c>
      <c r="O1906" s="7">
        <v>1</v>
      </c>
      <c r="P1906" s="7">
        <v>1</v>
      </c>
      <c r="Q1906" s="7">
        <v>15164</v>
      </c>
      <c r="R1906" s="7">
        <v>9669</v>
      </c>
      <c r="S1906" s="7" t="s">
        <v>4958</v>
      </c>
      <c r="T1906" s="7" t="s">
        <v>4959</v>
      </c>
      <c r="U1906" s="7">
        <v>3</v>
      </c>
    </row>
    <row r="1907" spans="1:21" ht="15.75" x14ac:dyDescent="0.25">
      <c r="A1907" s="7" t="s">
        <v>4951</v>
      </c>
      <c r="B1907" s="7" t="s">
        <v>4952</v>
      </c>
      <c r="C1907" s="4" t="s">
        <v>4627</v>
      </c>
      <c r="D1907" s="7">
        <v>10</v>
      </c>
      <c r="E1907" s="7">
        <v>42</v>
      </c>
      <c r="F1907" s="8" t="s">
        <v>4948</v>
      </c>
      <c r="G1907" s="6" t="str">
        <f t="shared" si="85"/>
        <v>Normal-Oligomycin</v>
      </c>
      <c r="H1907" s="7">
        <v>10646</v>
      </c>
      <c r="I1907" s="7">
        <v>12708</v>
      </c>
      <c r="J1907" s="7" t="s">
        <v>4620</v>
      </c>
      <c r="K1907" s="7">
        <v>2063</v>
      </c>
      <c r="L1907" s="7">
        <v>2.7161398629499999E-3</v>
      </c>
      <c r="M1907" s="7">
        <v>2.7770835068999999E-3</v>
      </c>
      <c r="N1907" s="7">
        <v>2.6551962189999999E-3</v>
      </c>
      <c r="O1907" s="7">
        <v>1</v>
      </c>
      <c r="P1907" s="7">
        <v>1</v>
      </c>
      <c r="Q1907" s="7">
        <v>12003</v>
      </c>
      <c r="R1907" s="7">
        <v>12554</v>
      </c>
      <c r="S1907" s="7" t="s">
        <v>4960</v>
      </c>
      <c r="T1907" s="7" t="s">
        <v>4335</v>
      </c>
      <c r="U1907" s="7">
        <v>4</v>
      </c>
    </row>
    <row r="1908" spans="1:21" ht="15.75" x14ac:dyDescent="0.25">
      <c r="A1908" s="7" t="s">
        <v>4951</v>
      </c>
      <c r="B1908" s="7" t="s">
        <v>4952</v>
      </c>
      <c r="C1908" s="4" t="s">
        <v>4627</v>
      </c>
      <c r="D1908" s="7">
        <v>10</v>
      </c>
      <c r="E1908" s="7">
        <v>42</v>
      </c>
      <c r="F1908" s="8" t="s">
        <v>4948</v>
      </c>
      <c r="G1908" s="6" t="str">
        <f t="shared" si="85"/>
        <v>Normal-Oligomycin</v>
      </c>
      <c r="H1908" s="7">
        <v>12356</v>
      </c>
      <c r="I1908" s="7">
        <v>546</v>
      </c>
      <c r="J1908" s="7" t="s">
        <v>4957</v>
      </c>
      <c r="K1908" s="7">
        <v>4759</v>
      </c>
      <c r="L1908" s="7">
        <v>0.102836183156</v>
      </c>
      <c r="M1908" s="7">
        <v>5.4614964500299998E-2</v>
      </c>
      <c r="N1908" s="7">
        <v>0.15105740181300001</v>
      </c>
      <c r="O1908" s="7">
        <v>2</v>
      </c>
      <c r="P1908" s="7">
        <v>1</v>
      </c>
      <c r="Q1908" s="7">
        <v>1831</v>
      </c>
      <c r="R1908" s="7">
        <v>331</v>
      </c>
      <c r="S1908" s="7" t="s">
        <v>4961</v>
      </c>
      <c r="T1908" s="7" t="s">
        <v>4962</v>
      </c>
      <c r="U1908" s="7">
        <v>5</v>
      </c>
    </row>
    <row r="1909" spans="1:21" ht="15.75" x14ac:dyDescent="0.25">
      <c r="A1909" s="7" t="s">
        <v>4963</v>
      </c>
      <c r="B1909" s="7" t="s">
        <v>4964</v>
      </c>
      <c r="C1909" s="4" t="s">
        <v>4627</v>
      </c>
      <c r="D1909" s="7">
        <v>13</v>
      </c>
      <c r="E1909" s="7">
        <v>58</v>
      </c>
      <c r="F1909" s="8" t="s">
        <v>4948</v>
      </c>
      <c r="G1909" s="6" t="str">
        <f t="shared" si="85"/>
        <v>Normal-Oligomycin</v>
      </c>
      <c r="H1909" s="7">
        <v>634</v>
      </c>
      <c r="I1909" s="7">
        <v>8658</v>
      </c>
      <c r="J1909" s="7" t="s">
        <v>4620</v>
      </c>
      <c r="K1909" s="7">
        <v>8025</v>
      </c>
      <c r="L1909" s="7">
        <v>2.98536209553E-2</v>
      </c>
      <c r="M1909" s="7">
        <v>2.1186440678000001E-2</v>
      </c>
      <c r="N1909" s="7">
        <v>3.8520801232699999E-2</v>
      </c>
      <c r="O1909" s="7">
        <v>1</v>
      </c>
      <c r="P1909" s="7">
        <v>1</v>
      </c>
      <c r="Q1909" s="7">
        <v>4720</v>
      </c>
      <c r="R1909" s="7">
        <v>1298</v>
      </c>
      <c r="S1909" s="7" t="s">
        <v>119</v>
      </c>
      <c r="T1909" s="7" t="s">
        <v>4256</v>
      </c>
      <c r="U1909" s="7">
        <v>5</v>
      </c>
    </row>
    <row r="1910" spans="1:21" ht="15.75" x14ac:dyDescent="0.25">
      <c r="A1910" s="7" t="s">
        <v>4963</v>
      </c>
      <c r="B1910" s="7" t="s">
        <v>4964</v>
      </c>
      <c r="C1910" s="4" t="s">
        <v>4627</v>
      </c>
      <c r="D1910" s="7">
        <v>13</v>
      </c>
      <c r="E1910" s="7">
        <v>58</v>
      </c>
      <c r="F1910" s="8" t="s">
        <v>4948</v>
      </c>
      <c r="G1910" s="6" t="str">
        <f t="shared" si="85"/>
        <v>Normal-Oligomycin</v>
      </c>
      <c r="H1910" s="7">
        <v>861</v>
      </c>
      <c r="I1910" s="7">
        <v>9359</v>
      </c>
      <c r="J1910" s="7" t="s">
        <v>4620</v>
      </c>
      <c r="K1910" s="7">
        <v>8499</v>
      </c>
      <c r="L1910" s="7">
        <v>3.6361336362499999E-3</v>
      </c>
      <c r="M1910" s="7">
        <v>3.37757962644E-3</v>
      </c>
      <c r="N1910" s="7">
        <v>3.8946876460499999E-3</v>
      </c>
      <c r="O1910" s="7">
        <v>1</v>
      </c>
      <c r="P1910" s="7">
        <v>1</v>
      </c>
      <c r="Q1910" s="7">
        <v>9869</v>
      </c>
      <c r="R1910" s="7">
        <v>6419</v>
      </c>
      <c r="S1910" s="7" t="s">
        <v>14</v>
      </c>
      <c r="T1910" s="7" t="s">
        <v>4187</v>
      </c>
      <c r="U1910" s="7">
        <v>7</v>
      </c>
    </row>
    <row r="1911" spans="1:21" ht="15.75" x14ac:dyDescent="0.25">
      <c r="A1911" s="7" t="s">
        <v>4963</v>
      </c>
      <c r="B1911" s="7" t="s">
        <v>4964</v>
      </c>
      <c r="C1911" s="4" t="s">
        <v>4627</v>
      </c>
      <c r="D1911" s="7">
        <v>13</v>
      </c>
      <c r="E1911" s="7">
        <v>58</v>
      </c>
      <c r="F1911" s="8" t="s">
        <v>4948</v>
      </c>
      <c r="G1911" s="6" t="str">
        <f t="shared" si="85"/>
        <v>Normal-Oligomycin</v>
      </c>
      <c r="H1911" s="7">
        <v>3320</v>
      </c>
      <c r="I1911" s="7">
        <v>9728</v>
      </c>
      <c r="J1911" s="7" t="s">
        <v>4620</v>
      </c>
      <c r="K1911" s="7">
        <v>6409</v>
      </c>
      <c r="L1911" s="7">
        <v>6.07923409162E-3</v>
      </c>
      <c r="M1911" s="7">
        <v>4.5228403437400002E-3</v>
      </c>
      <c r="N1911" s="7">
        <v>7.6356278394999998E-3</v>
      </c>
      <c r="O1911" s="7">
        <v>1</v>
      </c>
      <c r="P1911" s="7">
        <v>1</v>
      </c>
      <c r="Q1911" s="7">
        <v>7370</v>
      </c>
      <c r="R1911" s="7">
        <v>8731</v>
      </c>
      <c r="S1911" s="7" t="s">
        <v>61</v>
      </c>
      <c r="T1911" s="7" t="s">
        <v>4242</v>
      </c>
      <c r="U1911" s="7">
        <v>8</v>
      </c>
    </row>
    <row r="1912" spans="1:21" ht="15.75" x14ac:dyDescent="0.25">
      <c r="A1912" s="7" t="s">
        <v>4965</v>
      </c>
      <c r="B1912" s="7" t="s">
        <v>4966</v>
      </c>
      <c r="C1912" s="4" t="s">
        <v>4627</v>
      </c>
      <c r="D1912" s="7">
        <v>16</v>
      </c>
      <c r="E1912" s="7">
        <v>73</v>
      </c>
      <c r="F1912" s="8" t="s">
        <v>4948</v>
      </c>
      <c r="G1912" s="6" t="str">
        <f t="shared" si="85"/>
        <v>Normal-Oligomycin</v>
      </c>
      <c r="H1912" s="7">
        <v>2237</v>
      </c>
      <c r="I1912" s="7">
        <v>9199</v>
      </c>
      <c r="J1912" s="7" t="s">
        <v>4620</v>
      </c>
      <c r="K1912" s="7">
        <v>6963</v>
      </c>
      <c r="L1912" s="7">
        <v>1.6879821761900001E-2</v>
      </c>
      <c r="M1912" s="7">
        <v>2.0475020475000001E-2</v>
      </c>
      <c r="N1912" s="7">
        <v>1.3284623048799999E-2</v>
      </c>
      <c r="O1912" s="7">
        <v>1</v>
      </c>
      <c r="P1912" s="7">
        <v>1</v>
      </c>
      <c r="Q1912" s="7">
        <v>2442</v>
      </c>
      <c r="R1912" s="7">
        <v>6022</v>
      </c>
      <c r="S1912" s="7" t="s">
        <v>4967</v>
      </c>
      <c r="T1912" s="7" t="s">
        <v>4279</v>
      </c>
      <c r="U1912" s="7">
        <v>4</v>
      </c>
    </row>
    <row r="1913" spans="1:21" ht="15.75" x14ac:dyDescent="0.25">
      <c r="A1913" s="7" t="s">
        <v>4965</v>
      </c>
      <c r="B1913" s="7" t="s">
        <v>4966</v>
      </c>
      <c r="C1913" s="4" t="s">
        <v>4627</v>
      </c>
      <c r="D1913" s="7">
        <v>16</v>
      </c>
      <c r="E1913" s="7">
        <v>73</v>
      </c>
      <c r="F1913" s="8" t="s">
        <v>4948</v>
      </c>
      <c r="G1913" s="6" t="str">
        <f t="shared" si="85"/>
        <v>Normal-Oligomycin</v>
      </c>
      <c r="H1913" s="7">
        <v>2424</v>
      </c>
      <c r="I1913" s="7">
        <v>8812</v>
      </c>
      <c r="J1913" s="7" t="s">
        <v>4620</v>
      </c>
      <c r="K1913" s="7">
        <v>6389</v>
      </c>
      <c r="L1913" s="7">
        <v>5.1227105269900002E-3</v>
      </c>
      <c r="M1913" s="7">
        <v>1.9351717464900001E-3</v>
      </c>
      <c r="N1913" s="7">
        <v>8.3102493074800002E-3</v>
      </c>
      <c r="O1913" s="7">
        <v>1</v>
      </c>
      <c r="P1913" s="7">
        <v>1</v>
      </c>
      <c r="Q1913" s="7">
        <v>10335</v>
      </c>
      <c r="R1913" s="7">
        <v>7220</v>
      </c>
      <c r="S1913" s="7" t="s">
        <v>4968</v>
      </c>
      <c r="T1913" s="7" t="s">
        <v>4969</v>
      </c>
      <c r="U1913" s="7">
        <v>7</v>
      </c>
    </row>
    <row r="1914" spans="1:21" ht="15.75" x14ac:dyDescent="0.25">
      <c r="A1914" s="7" t="s">
        <v>4965</v>
      </c>
      <c r="B1914" s="7" t="s">
        <v>4966</v>
      </c>
      <c r="C1914" s="4" t="s">
        <v>4627</v>
      </c>
      <c r="D1914" s="7">
        <v>16</v>
      </c>
      <c r="E1914" s="7">
        <v>73</v>
      </c>
      <c r="F1914" s="8" t="s">
        <v>4948</v>
      </c>
      <c r="G1914" s="6" t="str">
        <f t="shared" si="85"/>
        <v>Normal-Oligomycin</v>
      </c>
      <c r="H1914" s="7">
        <v>9715</v>
      </c>
      <c r="I1914" s="7">
        <v>16018</v>
      </c>
      <c r="J1914" s="7" t="s">
        <v>4620</v>
      </c>
      <c r="K1914" s="7">
        <v>6304</v>
      </c>
      <c r="L1914" s="7">
        <v>3.3235008107699998E-3</v>
      </c>
      <c r="M1914" s="7">
        <v>3.0971258671999998E-3</v>
      </c>
      <c r="N1914" s="7">
        <v>3.5498757543500001E-3</v>
      </c>
      <c r="O1914" s="7">
        <v>1</v>
      </c>
      <c r="P1914" s="7">
        <v>1</v>
      </c>
      <c r="Q1914" s="7">
        <v>16144</v>
      </c>
      <c r="R1914" s="7">
        <v>16902</v>
      </c>
      <c r="S1914" s="7" t="s">
        <v>64</v>
      </c>
      <c r="T1914" s="7" t="s">
        <v>4585</v>
      </c>
      <c r="U1914" s="7">
        <v>5</v>
      </c>
    </row>
    <row r="1915" spans="1:21" ht="15.75" x14ac:dyDescent="0.25">
      <c r="A1915" s="7" t="s">
        <v>4965</v>
      </c>
      <c r="B1915" s="7" t="s">
        <v>4966</v>
      </c>
      <c r="C1915" s="4" t="s">
        <v>4627</v>
      </c>
      <c r="D1915" s="7">
        <v>16</v>
      </c>
      <c r="E1915" s="7">
        <v>73</v>
      </c>
      <c r="F1915" s="8" t="s">
        <v>4948</v>
      </c>
      <c r="G1915" s="6" t="str">
        <f t="shared" si="85"/>
        <v>Normal-Oligomycin</v>
      </c>
      <c r="H1915" s="7">
        <v>9788</v>
      </c>
      <c r="I1915" s="7">
        <v>173</v>
      </c>
      <c r="J1915" s="7" t="s">
        <v>4957</v>
      </c>
      <c r="K1915" s="7">
        <v>6954</v>
      </c>
      <c r="L1915" s="7">
        <v>1.9739319585600001E-2</v>
      </c>
      <c r="M1915" s="7">
        <v>2.2563176895299998E-3</v>
      </c>
      <c r="N1915" s="7">
        <v>3.7222321481700002E-2</v>
      </c>
      <c r="O1915" s="7">
        <v>1</v>
      </c>
      <c r="P1915" s="7">
        <v>5</v>
      </c>
      <c r="Q1915" s="7">
        <v>17728</v>
      </c>
      <c r="R1915" s="7">
        <v>11194</v>
      </c>
      <c r="S1915" s="7" t="s">
        <v>40</v>
      </c>
      <c r="T1915" s="7" t="s">
        <v>4298</v>
      </c>
      <c r="U1915" s="7">
        <v>4</v>
      </c>
    </row>
    <row r="1916" spans="1:21" ht="15.75" x14ac:dyDescent="0.25">
      <c r="A1916" s="7" t="s">
        <v>4965</v>
      </c>
      <c r="B1916" s="7" t="s">
        <v>4966</v>
      </c>
      <c r="C1916" s="4" t="s">
        <v>4627</v>
      </c>
      <c r="D1916" s="7">
        <v>16</v>
      </c>
      <c r="E1916" s="7">
        <v>73</v>
      </c>
      <c r="F1916" s="8" t="s">
        <v>4948</v>
      </c>
      <c r="G1916" s="6" t="str">
        <f t="shared" si="85"/>
        <v>Normal-Oligomycin</v>
      </c>
      <c r="H1916" s="7">
        <v>9838</v>
      </c>
      <c r="I1916" s="7">
        <v>16223</v>
      </c>
      <c r="J1916" s="7" t="s">
        <v>4620</v>
      </c>
      <c r="K1916" s="7">
        <v>6386</v>
      </c>
      <c r="L1916" s="7">
        <v>2.1546686299999999E-2</v>
      </c>
      <c r="M1916" s="7">
        <v>2.01717625582E-3</v>
      </c>
      <c r="N1916" s="7">
        <v>4.1076196344199997E-2</v>
      </c>
      <c r="O1916" s="7">
        <v>1</v>
      </c>
      <c r="P1916" s="7">
        <v>2</v>
      </c>
      <c r="Q1916" s="7">
        <v>18027</v>
      </c>
      <c r="R1916" s="7">
        <v>3246</v>
      </c>
      <c r="S1916" s="7" t="s">
        <v>4970</v>
      </c>
      <c r="T1916" s="7" t="s">
        <v>4398</v>
      </c>
      <c r="U1916" s="7">
        <v>7</v>
      </c>
    </row>
    <row r="1917" spans="1:21" ht="15.75" x14ac:dyDescent="0.25">
      <c r="A1917" s="7" t="s">
        <v>4965</v>
      </c>
      <c r="B1917" s="7" t="s">
        <v>4966</v>
      </c>
      <c r="C1917" s="4" t="s">
        <v>4627</v>
      </c>
      <c r="D1917" s="7">
        <v>16</v>
      </c>
      <c r="E1917" s="7">
        <v>73</v>
      </c>
      <c r="F1917" s="8" t="s">
        <v>4948</v>
      </c>
      <c r="G1917" s="6" t="str">
        <f t="shared" si="85"/>
        <v>Normal-Oligomycin</v>
      </c>
      <c r="H1917" s="7">
        <v>9853</v>
      </c>
      <c r="I1917" s="7">
        <v>250</v>
      </c>
      <c r="J1917" s="7" t="s">
        <v>4957</v>
      </c>
      <c r="K1917" s="7">
        <v>6966</v>
      </c>
      <c r="L1917" s="7">
        <v>7.7800591128800002E-3</v>
      </c>
      <c r="M1917" s="7">
        <v>1.7954933117900001E-3</v>
      </c>
      <c r="N1917" s="7">
        <v>1.3764624914E-2</v>
      </c>
      <c r="O1917" s="7">
        <v>1</v>
      </c>
      <c r="P1917" s="7">
        <v>1</v>
      </c>
      <c r="Q1917" s="7">
        <v>18565</v>
      </c>
      <c r="R1917" s="7">
        <v>7265</v>
      </c>
      <c r="S1917" s="7" t="s">
        <v>4971</v>
      </c>
      <c r="T1917" s="7" t="s">
        <v>4207</v>
      </c>
      <c r="U1917" s="7">
        <v>1</v>
      </c>
    </row>
    <row r="1918" spans="1:21" ht="15.75" x14ac:dyDescent="0.25">
      <c r="A1918" s="7" t="s">
        <v>4965</v>
      </c>
      <c r="B1918" s="7" t="s">
        <v>4966</v>
      </c>
      <c r="C1918" s="4" t="s">
        <v>4627</v>
      </c>
      <c r="D1918" s="7">
        <v>16</v>
      </c>
      <c r="E1918" s="7">
        <v>73</v>
      </c>
      <c r="F1918" s="8" t="s">
        <v>4948</v>
      </c>
      <c r="G1918" s="6" t="str">
        <f t="shared" si="85"/>
        <v>Normal-Oligomycin</v>
      </c>
      <c r="H1918" s="7">
        <v>9889</v>
      </c>
      <c r="I1918" s="7">
        <v>15673</v>
      </c>
      <c r="J1918" s="7" t="s">
        <v>4620</v>
      </c>
      <c r="K1918" s="7">
        <v>5785</v>
      </c>
      <c r="L1918" s="7">
        <v>4.4891094220300002E-3</v>
      </c>
      <c r="M1918" s="7">
        <v>3.0951737799399998E-3</v>
      </c>
      <c r="N1918" s="7">
        <v>5.8830450641299999E-3</v>
      </c>
      <c r="O1918" s="7">
        <v>2</v>
      </c>
      <c r="P1918" s="7">
        <v>1</v>
      </c>
      <c r="Q1918" s="7">
        <v>19744</v>
      </c>
      <c r="R1918" s="7">
        <v>5666</v>
      </c>
      <c r="S1918" s="7" t="s">
        <v>70</v>
      </c>
      <c r="T1918" s="7" t="s">
        <v>4399</v>
      </c>
      <c r="U1918" s="7">
        <v>9</v>
      </c>
    </row>
    <row r="1919" spans="1:21" ht="15.75" x14ac:dyDescent="0.25">
      <c r="A1919" s="7" t="s">
        <v>4965</v>
      </c>
      <c r="B1919" s="7" t="s">
        <v>4966</v>
      </c>
      <c r="C1919" s="4" t="s">
        <v>4627</v>
      </c>
      <c r="D1919" s="7">
        <v>16</v>
      </c>
      <c r="E1919" s="7">
        <v>73</v>
      </c>
      <c r="F1919" s="8" t="s">
        <v>4948</v>
      </c>
      <c r="G1919" s="6" t="str">
        <f t="shared" si="85"/>
        <v>Normal-Oligomycin</v>
      </c>
      <c r="H1919" s="7">
        <v>10277</v>
      </c>
      <c r="I1919" s="7">
        <v>343</v>
      </c>
      <c r="J1919" s="7" t="s">
        <v>4957</v>
      </c>
      <c r="K1919" s="7">
        <v>6635</v>
      </c>
      <c r="L1919" s="7">
        <v>1.19000681764E-2</v>
      </c>
      <c r="M1919" s="7">
        <v>6.6533599467700003E-3</v>
      </c>
      <c r="N1919" s="7">
        <v>1.7146776406E-2</v>
      </c>
      <c r="O1919" s="7">
        <v>1</v>
      </c>
      <c r="P1919" s="7">
        <v>1</v>
      </c>
      <c r="Q1919" s="7">
        <v>6012</v>
      </c>
      <c r="R1919" s="7">
        <v>1944</v>
      </c>
      <c r="S1919" s="7" t="s">
        <v>4972</v>
      </c>
      <c r="T1919" s="7" t="s">
        <v>4251</v>
      </c>
      <c r="U1919" s="7">
        <v>1</v>
      </c>
    </row>
    <row r="1920" spans="1:21" ht="15.75" x14ac:dyDescent="0.25">
      <c r="A1920" s="7" t="s">
        <v>4973</v>
      </c>
      <c r="B1920" s="7" t="s">
        <v>4974</v>
      </c>
      <c r="C1920" s="4" t="s">
        <v>4627</v>
      </c>
      <c r="D1920" s="7">
        <v>7</v>
      </c>
      <c r="E1920" s="7">
        <v>28</v>
      </c>
      <c r="F1920" s="8" t="s">
        <v>4948</v>
      </c>
      <c r="G1920" s="6" t="str">
        <f t="shared" si="85"/>
        <v>Normal-Oligomycin</v>
      </c>
      <c r="H1920" s="7">
        <v>642</v>
      </c>
      <c r="I1920" s="7">
        <v>8689</v>
      </c>
      <c r="J1920" s="7" t="s">
        <v>4620</v>
      </c>
      <c r="K1920" s="7">
        <v>8048</v>
      </c>
      <c r="L1920" s="7">
        <v>1.0388881183E-2</v>
      </c>
      <c r="M1920" s="7">
        <v>7.1661471210000003E-3</v>
      </c>
      <c r="N1920" s="7">
        <v>1.3611615245E-2</v>
      </c>
      <c r="O1920" s="7">
        <v>1</v>
      </c>
      <c r="P1920" s="7">
        <v>1</v>
      </c>
      <c r="Q1920" s="7">
        <v>9303</v>
      </c>
      <c r="R1920" s="7">
        <v>2755</v>
      </c>
      <c r="S1920" s="7" t="s">
        <v>127</v>
      </c>
      <c r="T1920" s="7" t="s">
        <v>4185</v>
      </c>
      <c r="U1920" s="7">
        <v>8</v>
      </c>
    </row>
    <row r="1921" spans="1:21" ht="15.75" x14ac:dyDescent="0.25">
      <c r="A1921" s="7" t="s">
        <v>4973</v>
      </c>
      <c r="B1921" s="7" t="s">
        <v>4974</v>
      </c>
      <c r="C1921" s="4" t="s">
        <v>4627</v>
      </c>
      <c r="D1921" s="7">
        <v>7</v>
      </c>
      <c r="E1921" s="7">
        <v>28</v>
      </c>
      <c r="F1921" s="8" t="s">
        <v>4948</v>
      </c>
      <c r="G1921" s="6" t="str">
        <f t="shared" si="85"/>
        <v>Normal-Oligomycin</v>
      </c>
      <c r="H1921" s="7">
        <v>1699</v>
      </c>
      <c r="I1921" s="7">
        <v>9344</v>
      </c>
      <c r="J1921" s="7" t="s">
        <v>4620</v>
      </c>
      <c r="K1921" s="7">
        <v>7646</v>
      </c>
      <c r="L1921" s="7">
        <v>3.7653497581399999E-3</v>
      </c>
      <c r="M1921" s="7">
        <v>3.6939898784699998E-3</v>
      </c>
      <c r="N1921" s="7">
        <v>3.8367096378099999E-3</v>
      </c>
      <c r="O1921" s="7">
        <v>1</v>
      </c>
      <c r="P1921" s="7">
        <v>1</v>
      </c>
      <c r="Q1921" s="7">
        <v>9844</v>
      </c>
      <c r="R1921" s="7">
        <v>8688</v>
      </c>
      <c r="S1921" s="7" t="s">
        <v>4975</v>
      </c>
      <c r="T1921" s="7" t="s">
        <v>4251</v>
      </c>
      <c r="U1921" s="7">
        <v>1</v>
      </c>
    </row>
    <row r="1922" spans="1:21" ht="15.75" x14ac:dyDescent="0.25">
      <c r="A1922" s="7" t="s">
        <v>4973</v>
      </c>
      <c r="B1922" s="7" t="s">
        <v>4974</v>
      </c>
      <c r="C1922" s="4" t="s">
        <v>4627</v>
      </c>
      <c r="D1922" s="7">
        <v>7</v>
      </c>
      <c r="E1922" s="7">
        <v>28</v>
      </c>
      <c r="F1922" s="8" t="s">
        <v>4948</v>
      </c>
      <c r="G1922" s="6" t="str">
        <f t="shared" si="85"/>
        <v>Normal-Oligomycin</v>
      </c>
      <c r="H1922" s="7">
        <v>1707</v>
      </c>
      <c r="I1922" s="7">
        <v>9665</v>
      </c>
      <c r="J1922" s="7" t="s">
        <v>4620</v>
      </c>
      <c r="K1922" s="7">
        <v>7959</v>
      </c>
      <c r="L1922" s="7">
        <v>5.2986547688000001E-3</v>
      </c>
      <c r="M1922" s="7">
        <v>7.6978343426000002E-3</v>
      </c>
      <c r="N1922" s="7">
        <v>2.8994751949900002E-3</v>
      </c>
      <c r="O1922" s="7">
        <v>1</v>
      </c>
      <c r="P1922" s="7">
        <v>1</v>
      </c>
      <c r="Q1922" s="7">
        <v>9743</v>
      </c>
      <c r="R1922" s="7">
        <v>9854</v>
      </c>
      <c r="S1922" s="7" t="s">
        <v>4976</v>
      </c>
      <c r="T1922" s="7" t="s">
        <v>4274</v>
      </c>
      <c r="U1922" s="7">
        <v>1</v>
      </c>
    </row>
    <row r="1923" spans="1:21" ht="15.75" x14ac:dyDescent="0.25">
      <c r="A1923" s="7" t="s">
        <v>4973</v>
      </c>
      <c r="B1923" s="7" t="s">
        <v>4974</v>
      </c>
      <c r="C1923" s="4" t="s">
        <v>4627</v>
      </c>
      <c r="D1923" s="7">
        <v>7</v>
      </c>
      <c r="E1923" s="7">
        <v>28</v>
      </c>
      <c r="F1923" s="8" t="s">
        <v>4948</v>
      </c>
      <c r="G1923" s="6" t="str">
        <f t="shared" ref="G1923:G1986" si="86">CONCATENATE(C1923,"-",F1923)</f>
        <v>Normal-Oligomycin</v>
      </c>
      <c r="H1923" s="7">
        <v>1802</v>
      </c>
      <c r="I1923" s="7">
        <v>8693</v>
      </c>
      <c r="J1923" s="7" t="s">
        <v>4620</v>
      </c>
      <c r="K1923" s="7">
        <v>6892</v>
      </c>
      <c r="L1923" s="7">
        <v>5.6216021878299997E-3</v>
      </c>
      <c r="M1923" s="7">
        <v>2.2309477065900001E-3</v>
      </c>
      <c r="N1923" s="7">
        <v>9.0122566690700005E-3</v>
      </c>
      <c r="O1923" s="7">
        <v>1</v>
      </c>
      <c r="P1923" s="7">
        <v>1</v>
      </c>
      <c r="Q1923" s="7">
        <v>11206</v>
      </c>
      <c r="R1923" s="7">
        <v>2774</v>
      </c>
      <c r="S1923" s="7" t="s">
        <v>569</v>
      </c>
      <c r="T1923" s="7" t="s">
        <v>4343</v>
      </c>
      <c r="U1923" s="7">
        <v>4</v>
      </c>
    </row>
    <row r="1924" spans="1:21" ht="15.75" x14ac:dyDescent="0.25">
      <c r="A1924" s="7" t="s">
        <v>4973</v>
      </c>
      <c r="B1924" s="7" t="s">
        <v>4974</v>
      </c>
      <c r="C1924" s="4" t="s">
        <v>4627</v>
      </c>
      <c r="D1924" s="7">
        <v>7</v>
      </c>
      <c r="E1924" s="7">
        <v>28</v>
      </c>
      <c r="F1924" s="8" t="s">
        <v>4948</v>
      </c>
      <c r="G1924" s="6" t="str">
        <f t="shared" si="86"/>
        <v>Normal-Oligomycin</v>
      </c>
      <c r="H1924" s="7">
        <v>1903</v>
      </c>
      <c r="I1924" s="7">
        <v>9671</v>
      </c>
      <c r="J1924" s="7" t="s">
        <v>4620</v>
      </c>
      <c r="K1924" s="7">
        <v>7769</v>
      </c>
      <c r="L1924" s="7">
        <v>5.1344882234699999E-3</v>
      </c>
      <c r="M1924" s="7">
        <v>6.3187493088899998E-3</v>
      </c>
      <c r="N1924" s="7">
        <v>3.9502271380599998E-3</v>
      </c>
      <c r="O1924" s="7">
        <v>3</v>
      </c>
      <c r="P1924" s="7">
        <v>1</v>
      </c>
      <c r="Q1924" s="7">
        <v>16514</v>
      </c>
      <c r="R1924" s="7">
        <v>10126</v>
      </c>
      <c r="S1924" s="7" t="s">
        <v>328</v>
      </c>
      <c r="T1924" s="7" t="s">
        <v>4192</v>
      </c>
      <c r="U1924" s="7">
        <v>9</v>
      </c>
    </row>
    <row r="1925" spans="1:21" ht="15.75" x14ac:dyDescent="0.25">
      <c r="A1925" s="7" t="s">
        <v>4973</v>
      </c>
      <c r="B1925" s="7" t="s">
        <v>4974</v>
      </c>
      <c r="C1925" s="4" t="s">
        <v>4627</v>
      </c>
      <c r="D1925" s="7">
        <v>7</v>
      </c>
      <c r="E1925" s="7">
        <v>28</v>
      </c>
      <c r="F1925" s="8" t="s">
        <v>4948</v>
      </c>
      <c r="G1925" s="6" t="str">
        <f t="shared" si="86"/>
        <v>Normal-Oligomycin</v>
      </c>
      <c r="H1925" s="7">
        <v>3319</v>
      </c>
      <c r="I1925" s="7">
        <v>7980</v>
      </c>
      <c r="J1925" s="7" t="s">
        <v>4620</v>
      </c>
      <c r="K1925" s="7">
        <v>4662</v>
      </c>
      <c r="L1925" s="7">
        <v>4.7651191078200003E-3</v>
      </c>
      <c r="M1925" s="7">
        <v>2.0435271278200001E-3</v>
      </c>
      <c r="N1925" s="7">
        <v>7.4867110878199996E-3</v>
      </c>
      <c r="O1925" s="7">
        <v>1</v>
      </c>
      <c r="P1925" s="7">
        <v>2</v>
      </c>
      <c r="Q1925" s="7">
        <v>9787</v>
      </c>
      <c r="R1925" s="7">
        <v>13357</v>
      </c>
      <c r="S1925" s="7" t="s">
        <v>4977</v>
      </c>
      <c r="T1925" s="7" t="s">
        <v>4245</v>
      </c>
      <c r="U1925" s="7">
        <v>4</v>
      </c>
    </row>
    <row r="1926" spans="1:21" ht="15.75" x14ac:dyDescent="0.25">
      <c r="A1926" s="7" t="s">
        <v>4973</v>
      </c>
      <c r="B1926" s="7" t="s">
        <v>4974</v>
      </c>
      <c r="C1926" s="4" t="s">
        <v>4627</v>
      </c>
      <c r="D1926" s="7">
        <v>7</v>
      </c>
      <c r="E1926" s="7">
        <v>28</v>
      </c>
      <c r="F1926" s="8" t="s">
        <v>4948</v>
      </c>
      <c r="G1926" s="6" t="str">
        <f t="shared" si="86"/>
        <v>Normal-Oligomycin</v>
      </c>
      <c r="H1926" s="7">
        <v>3372</v>
      </c>
      <c r="I1926" s="7">
        <v>9670</v>
      </c>
      <c r="J1926" s="7" t="s">
        <v>4620</v>
      </c>
      <c r="K1926" s="7">
        <v>6299</v>
      </c>
      <c r="L1926" s="7">
        <v>1.1829726785199999E-2</v>
      </c>
      <c r="M1926" s="7">
        <v>2.0322449532600002E-2</v>
      </c>
      <c r="N1926" s="7">
        <v>3.33700403777E-3</v>
      </c>
      <c r="O1926" s="7">
        <v>3</v>
      </c>
      <c r="P1926" s="7">
        <v>1</v>
      </c>
      <c r="Q1926" s="7">
        <v>7381</v>
      </c>
      <c r="R1926" s="7">
        <v>9989</v>
      </c>
      <c r="S1926" s="7" t="s">
        <v>401</v>
      </c>
      <c r="T1926" s="7" t="s">
        <v>4321</v>
      </c>
      <c r="U1926" s="7">
        <v>6</v>
      </c>
    </row>
    <row r="1927" spans="1:21" ht="15.75" x14ac:dyDescent="0.25">
      <c r="A1927" s="7" t="s">
        <v>4973</v>
      </c>
      <c r="B1927" s="7" t="s">
        <v>4974</v>
      </c>
      <c r="C1927" s="4" t="s">
        <v>4627</v>
      </c>
      <c r="D1927" s="7">
        <v>7</v>
      </c>
      <c r="E1927" s="7">
        <v>28</v>
      </c>
      <c r="F1927" s="8" t="s">
        <v>4948</v>
      </c>
      <c r="G1927" s="6" t="str">
        <f t="shared" si="86"/>
        <v>Normal-Oligomycin</v>
      </c>
      <c r="H1927" s="7">
        <v>3747</v>
      </c>
      <c r="I1927" s="7">
        <v>9681</v>
      </c>
      <c r="J1927" s="7" t="s">
        <v>4620</v>
      </c>
      <c r="K1927" s="7">
        <v>5935</v>
      </c>
      <c r="L1927" s="7">
        <v>4.7432198551000003E-3</v>
      </c>
      <c r="M1927" s="7">
        <v>4.2052144659399998E-3</v>
      </c>
      <c r="N1927" s="7">
        <v>5.2812252442599999E-3</v>
      </c>
      <c r="O1927" s="7">
        <v>1</v>
      </c>
      <c r="P1927" s="7">
        <v>2</v>
      </c>
      <c r="Q1927" s="7">
        <v>11890</v>
      </c>
      <c r="R1927" s="7">
        <v>10820</v>
      </c>
      <c r="S1927" s="7" t="s">
        <v>938</v>
      </c>
      <c r="T1927" s="7" t="s">
        <v>4420</v>
      </c>
      <c r="U1927" s="7">
        <v>2</v>
      </c>
    </row>
    <row r="1928" spans="1:21" ht="15.75" x14ac:dyDescent="0.25">
      <c r="A1928" s="7" t="s">
        <v>4973</v>
      </c>
      <c r="B1928" s="7" t="s">
        <v>4974</v>
      </c>
      <c r="C1928" s="4" t="s">
        <v>4627</v>
      </c>
      <c r="D1928" s="7">
        <v>7</v>
      </c>
      <c r="E1928" s="7">
        <v>28</v>
      </c>
      <c r="F1928" s="8" t="s">
        <v>4948</v>
      </c>
      <c r="G1928" s="6" t="str">
        <f t="shared" si="86"/>
        <v>Normal-Oligomycin</v>
      </c>
      <c r="H1928" s="7">
        <v>3760</v>
      </c>
      <c r="I1928" s="7">
        <v>9703</v>
      </c>
      <c r="J1928" s="7" t="s">
        <v>4620</v>
      </c>
      <c r="K1928" s="7">
        <v>5944</v>
      </c>
      <c r="L1928" s="7">
        <v>4.1077903595199998E-3</v>
      </c>
      <c r="M1928" s="7">
        <v>4.6396822745599997E-3</v>
      </c>
      <c r="N1928" s="7">
        <v>3.5758984444800002E-3</v>
      </c>
      <c r="O1928" s="7">
        <v>1</v>
      </c>
      <c r="P1928" s="7">
        <v>1</v>
      </c>
      <c r="Q1928" s="7">
        <v>11974</v>
      </c>
      <c r="R1928" s="7">
        <v>11985</v>
      </c>
      <c r="S1928" s="7" t="s">
        <v>1664</v>
      </c>
      <c r="T1928" s="7" t="s">
        <v>4322</v>
      </c>
      <c r="U1928" s="7">
        <v>3</v>
      </c>
    </row>
    <row r="1929" spans="1:21" ht="15.75" x14ac:dyDescent="0.25">
      <c r="A1929" s="7" t="s">
        <v>4973</v>
      </c>
      <c r="B1929" s="7" t="s">
        <v>4974</v>
      </c>
      <c r="C1929" s="4" t="s">
        <v>4627</v>
      </c>
      <c r="D1929" s="7">
        <v>7</v>
      </c>
      <c r="E1929" s="7">
        <v>28</v>
      </c>
      <c r="F1929" s="8" t="s">
        <v>4948</v>
      </c>
      <c r="G1929" s="6" t="str">
        <f t="shared" si="86"/>
        <v>Normal-Oligomycin</v>
      </c>
      <c r="H1929" s="7">
        <v>9656</v>
      </c>
      <c r="I1929" s="7">
        <v>15857</v>
      </c>
      <c r="J1929" s="7" t="s">
        <v>4620</v>
      </c>
      <c r="K1929" s="7">
        <v>6202</v>
      </c>
      <c r="L1929" s="7">
        <v>6.36380316631E-3</v>
      </c>
      <c r="M1929" s="7">
        <v>1.82039939563E-3</v>
      </c>
      <c r="N1929" s="7">
        <v>1.0907206936999999E-2</v>
      </c>
      <c r="O1929" s="7">
        <v>1</v>
      </c>
      <c r="P1929" s="7">
        <v>4</v>
      </c>
      <c r="Q1929" s="7">
        <v>18311</v>
      </c>
      <c r="R1929" s="7">
        <v>10478</v>
      </c>
      <c r="S1929" s="7" t="s">
        <v>1123</v>
      </c>
      <c r="T1929" s="7" t="s">
        <v>4546</v>
      </c>
      <c r="U1929" s="7">
        <v>5</v>
      </c>
    </row>
    <row r="1930" spans="1:21" ht="15.75" x14ac:dyDescent="0.25">
      <c r="A1930" s="7" t="s">
        <v>4973</v>
      </c>
      <c r="B1930" s="7" t="s">
        <v>4974</v>
      </c>
      <c r="C1930" s="4" t="s">
        <v>4627</v>
      </c>
      <c r="D1930" s="7">
        <v>7</v>
      </c>
      <c r="E1930" s="7">
        <v>28</v>
      </c>
      <c r="F1930" s="8" t="s">
        <v>4948</v>
      </c>
      <c r="G1930" s="6" t="str">
        <f t="shared" si="86"/>
        <v>Normal-Oligomycin</v>
      </c>
      <c r="H1930" s="7">
        <v>9694</v>
      </c>
      <c r="I1930" s="7">
        <v>316</v>
      </c>
      <c r="J1930" s="7" t="s">
        <v>4957</v>
      </c>
      <c r="K1930" s="7">
        <v>7191</v>
      </c>
      <c r="L1930" s="7">
        <v>3.4664565421799999E-2</v>
      </c>
      <c r="M1930" s="7">
        <v>3.9269071679099996E-3</v>
      </c>
      <c r="N1930" s="7">
        <v>6.5402223675600002E-2</v>
      </c>
      <c r="O1930" s="7">
        <v>3</v>
      </c>
      <c r="P1930" s="7">
        <v>1</v>
      </c>
      <c r="Q1930" s="7">
        <v>19099</v>
      </c>
      <c r="R1930" s="7">
        <v>1529</v>
      </c>
      <c r="S1930" s="7" t="s">
        <v>4978</v>
      </c>
      <c r="T1930" s="7" t="s">
        <v>4979</v>
      </c>
      <c r="U1930" s="7">
        <v>4</v>
      </c>
    </row>
    <row r="1931" spans="1:21" ht="15.75" x14ac:dyDescent="0.25">
      <c r="A1931" s="7" t="s">
        <v>4973</v>
      </c>
      <c r="B1931" s="7" t="s">
        <v>4974</v>
      </c>
      <c r="C1931" s="4" t="s">
        <v>4627</v>
      </c>
      <c r="D1931" s="7">
        <v>7</v>
      </c>
      <c r="E1931" s="7">
        <v>28</v>
      </c>
      <c r="F1931" s="8" t="s">
        <v>4948</v>
      </c>
      <c r="G1931" s="6" t="str">
        <f t="shared" si="86"/>
        <v>Normal-Oligomycin</v>
      </c>
      <c r="H1931" s="7">
        <v>9715</v>
      </c>
      <c r="I1931" s="7">
        <v>16018</v>
      </c>
      <c r="J1931" s="7" t="s">
        <v>4620</v>
      </c>
      <c r="K1931" s="7">
        <v>6304</v>
      </c>
      <c r="L1931" s="7">
        <v>4.1864765715800001E-3</v>
      </c>
      <c r="M1931" s="7">
        <v>6.6313996774699999E-3</v>
      </c>
      <c r="N1931" s="7">
        <v>1.7415534656900001E-3</v>
      </c>
      <c r="O1931" s="7">
        <v>2</v>
      </c>
      <c r="P1931" s="7">
        <v>1</v>
      </c>
      <c r="Q1931" s="7">
        <v>19515</v>
      </c>
      <c r="R1931" s="7">
        <v>19140</v>
      </c>
      <c r="S1931" s="7" t="s">
        <v>64</v>
      </c>
      <c r="T1931" s="7" t="s">
        <v>4585</v>
      </c>
      <c r="U1931" s="7">
        <v>5</v>
      </c>
    </row>
    <row r="1932" spans="1:21" ht="15.75" x14ac:dyDescent="0.25">
      <c r="A1932" s="7" t="s">
        <v>4973</v>
      </c>
      <c r="B1932" s="7" t="s">
        <v>4974</v>
      </c>
      <c r="C1932" s="4" t="s">
        <v>4627</v>
      </c>
      <c r="D1932" s="7">
        <v>7</v>
      </c>
      <c r="E1932" s="7">
        <v>28</v>
      </c>
      <c r="F1932" s="8" t="s">
        <v>4948</v>
      </c>
      <c r="G1932" s="6" t="str">
        <f t="shared" si="86"/>
        <v>Normal-Oligomycin</v>
      </c>
      <c r="H1932" s="7">
        <v>9755</v>
      </c>
      <c r="I1932" s="7">
        <v>15852</v>
      </c>
      <c r="J1932" s="7" t="s">
        <v>4620</v>
      </c>
      <c r="K1932" s="7">
        <v>6098</v>
      </c>
      <c r="L1932" s="7">
        <v>4.08391496301E-3</v>
      </c>
      <c r="M1932" s="7">
        <v>5.6438521370100001E-3</v>
      </c>
      <c r="N1932" s="7">
        <v>2.523977789E-3</v>
      </c>
      <c r="O1932" s="7">
        <v>2</v>
      </c>
      <c r="P1932" s="7">
        <v>1</v>
      </c>
      <c r="Q1932" s="7">
        <v>20403</v>
      </c>
      <c r="R1932" s="7">
        <v>9905</v>
      </c>
      <c r="S1932" s="7" t="s">
        <v>4980</v>
      </c>
      <c r="T1932" s="7" t="s">
        <v>4981</v>
      </c>
      <c r="U1932" s="7">
        <v>7</v>
      </c>
    </row>
    <row r="1933" spans="1:21" ht="15.75" x14ac:dyDescent="0.25">
      <c r="A1933" s="7" t="s">
        <v>4973</v>
      </c>
      <c r="B1933" s="7" t="s">
        <v>4974</v>
      </c>
      <c r="C1933" s="4" t="s">
        <v>4627</v>
      </c>
      <c r="D1933" s="7">
        <v>7</v>
      </c>
      <c r="E1933" s="7">
        <v>28</v>
      </c>
      <c r="F1933" s="8" t="s">
        <v>4948</v>
      </c>
      <c r="G1933" s="6" t="str">
        <f t="shared" si="86"/>
        <v>Normal-Oligomycin</v>
      </c>
      <c r="H1933" s="7">
        <v>9787</v>
      </c>
      <c r="I1933" s="7">
        <v>14648</v>
      </c>
      <c r="J1933" s="7" t="s">
        <v>4620</v>
      </c>
      <c r="K1933" s="7">
        <v>4862</v>
      </c>
      <c r="L1933" s="7">
        <v>6.5306504715199998E-2</v>
      </c>
      <c r="M1933" s="7">
        <v>1.7470300489200001E-3</v>
      </c>
      <c r="N1933" s="7">
        <v>0.128865979381</v>
      </c>
      <c r="O1933" s="7">
        <v>1</v>
      </c>
      <c r="P1933" s="7">
        <v>2</v>
      </c>
      <c r="Q1933" s="7">
        <v>22896</v>
      </c>
      <c r="R1933" s="7">
        <v>1552</v>
      </c>
      <c r="S1933" s="7" t="s">
        <v>1328</v>
      </c>
      <c r="T1933" s="7" t="s">
        <v>4559</v>
      </c>
      <c r="U1933" s="7">
        <v>7</v>
      </c>
    </row>
    <row r="1934" spans="1:21" ht="15.75" x14ac:dyDescent="0.25">
      <c r="A1934" s="7" t="s">
        <v>4973</v>
      </c>
      <c r="B1934" s="7" t="s">
        <v>4974</v>
      </c>
      <c r="C1934" s="4" t="s">
        <v>4627</v>
      </c>
      <c r="D1934" s="7">
        <v>7</v>
      </c>
      <c r="E1934" s="7">
        <v>28</v>
      </c>
      <c r="F1934" s="8" t="s">
        <v>4948</v>
      </c>
      <c r="G1934" s="6" t="str">
        <f t="shared" si="86"/>
        <v>Normal-Oligomycin</v>
      </c>
      <c r="H1934" s="7">
        <v>9788</v>
      </c>
      <c r="I1934" s="7">
        <v>173</v>
      </c>
      <c r="J1934" s="7" t="s">
        <v>4957</v>
      </c>
      <c r="K1934" s="7">
        <v>6954</v>
      </c>
      <c r="L1934" s="7">
        <v>8.33236467186E-3</v>
      </c>
      <c r="M1934" s="7">
        <v>6.6817004927799996E-3</v>
      </c>
      <c r="N1934" s="7">
        <v>9.9830288509499994E-3</v>
      </c>
      <c r="O1934" s="7">
        <v>4</v>
      </c>
      <c r="P1934" s="7">
        <v>2</v>
      </c>
      <c r="Q1934" s="7">
        <v>23025</v>
      </c>
      <c r="R1934" s="7">
        <v>13356</v>
      </c>
      <c r="S1934" s="7" t="s">
        <v>40</v>
      </c>
      <c r="T1934" s="7" t="s">
        <v>4298</v>
      </c>
      <c r="U1934" s="7">
        <v>4</v>
      </c>
    </row>
    <row r="1935" spans="1:21" ht="15.75" x14ac:dyDescent="0.25">
      <c r="A1935" s="7" t="s">
        <v>4973</v>
      </c>
      <c r="B1935" s="7" t="s">
        <v>4974</v>
      </c>
      <c r="C1935" s="4" t="s">
        <v>4627</v>
      </c>
      <c r="D1935" s="7">
        <v>7</v>
      </c>
      <c r="E1935" s="7">
        <v>28</v>
      </c>
      <c r="F1935" s="8" t="s">
        <v>4948</v>
      </c>
      <c r="G1935" s="6" t="str">
        <f t="shared" si="86"/>
        <v>Normal-Oligomycin</v>
      </c>
      <c r="H1935" s="7">
        <v>9830</v>
      </c>
      <c r="I1935" s="7">
        <v>178</v>
      </c>
      <c r="J1935" s="7" t="s">
        <v>4957</v>
      </c>
      <c r="K1935" s="7">
        <v>6917</v>
      </c>
      <c r="L1935" s="7">
        <v>1.4212197415600001E-3</v>
      </c>
      <c r="M1935" s="7">
        <v>6.7547485882600003E-4</v>
      </c>
      <c r="N1935" s="7">
        <v>2.1669646243000001E-3</v>
      </c>
      <c r="O1935" s="7">
        <v>1</v>
      </c>
      <c r="P1935" s="7">
        <v>1</v>
      </c>
      <c r="Q1935" s="7">
        <v>24674</v>
      </c>
      <c r="R1935" s="7">
        <v>13185</v>
      </c>
      <c r="S1935" s="7" t="s">
        <v>4982</v>
      </c>
      <c r="T1935" s="7" t="s">
        <v>4983</v>
      </c>
      <c r="U1935" s="7">
        <v>4</v>
      </c>
    </row>
    <row r="1936" spans="1:21" ht="15.75" x14ac:dyDescent="0.25">
      <c r="A1936" s="7" t="s">
        <v>4973</v>
      </c>
      <c r="B1936" s="7" t="s">
        <v>4974</v>
      </c>
      <c r="C1936" s="4" t="s">
        <v>4627</v>
      </c>
      <c r="D1936" s="7">
        <v>7</v>
      </c>
      <c r="E1936" s="7">
        <v>28</v>
      </c>
      <c r="F1936" s="8" t="s">
        <v>4948</v>
      </c>
      <c r="G1936" s="6" t="str">
        <f t="shared" si="86"/>
        <v>Normal-Oligomycin</v>
      </c>
      <c r="H1936" s="7">
        <v>9853</v>
      </c>
      <c r="I1936" s="7">
        <v>15019</v>
      </c>
      <c r="J1936" s="7" t="s">
        <v>4620</v>
      </c>
      <c r="K1936" s="7">
        <v>5167</v>
      </c>
      <c r="L1936" s="7">
        <v>1.82502733712E-3</v>
      </c>
      <c r="M1936" s="7">
        <v>1.02386632401E-3</v>
      </c>
      <c r="N1936" s="7">
        <v>2.6261883502300002E-3</v>
      </c>
      <c r="O1936" s="7">
        <v>1</v>
      </c>
      <c r="P1936" s="7">
        <v>2</v>
      </c>
      <c r="Q1936" s="7">
        <v>26637</v>
      </c>
      <c r="R1936" s="7">
        <v>19039</v>
      </c>
      <c r="S1936" s="7" t="s">
        <v>4984</v>
      </c>
      <c r="T1936" s="7" t="s">
        <v>4985</v>
      </c>
      <c r="U1936" s="7">
        <v>7</v>
      </c>
    </row>
    <row r="1937" spans="1:21" ht="15.75" x14ac:dyDescent="0.25">
      <c r="A1937" s="7" t="s">
        <v>4973</v>
      </c>
      <c r="B1937" s="7" t="s">
        <v>4974</v>
      </c>
      <c r="C1937" s="4" t="s">
        <v>4627</v>
      </c>
      <c r="D1937" s="7">
        <v>7</v>
      </c>
      <c r="E1937" s="7">
        <v>28</v>
      </c>
      <c r="F1937" s="8" t="s">
        <v>4948</v>
      </c>
      <c r="G1937" s="6" t="str">
        <f t="shared" si="86"/>
        <v>Normal-Oligomycin</v>
      </c>
      <c r="H1937" s="7">
        <v>9889</v>
      </c>
      <c r="I1937" s="7">
        <v>15670</v>
      </c>
      <c r="J1937" s="7" t="s">
        <v>4620</v>
      </c>
      <c r="K1937" s="7">
        <v>5782</v>
      </c>
      <c r="L1937" s="7">
        <v>1.72097544659E-2</v>
      </c>
      <c r="M1937" s="7">
        <v>2.99520223061E-3</v>
      </c>
      <c r="N1937" s="7">
        <v>3.14243067012E-2</v>
      </c>
      <c r="O1937" s="7">
        <v>2</v>
      </c>
      <c r="P1937" s="7">
        <v>2</v>
      </c>
      <c r="Q1937" s="7">
        <v>27204</v>
      </c>
      <c r="R1937" s="7">
        <v>4243</v>
      </c>
      <c r="S1937" s="7" t="s">
        <v>49</v>
      </c>
      <c r="T1937" s="6"/>
      <c r="U1937" s="7">
        <v>0</v>
      </c>
    </row>
    <row r="1938" spans="1:21" ht="15.75" x14ac:dyDescent="0.25">
      <c r="A1938" s="7" t="s">
        <v>4973</v>
      </c>
      <c r="B1938" s="7" t="s">
        <v>4974</v>
      </c>
      <c r="C1938" s="4" t="s">
        <v>4627</v>
      </c>
      <c r="D1938" s="7">
        <v>7</v>
      </c>
      <c r="E1938" s="7">
        <v>28</v>
      </c>
      <c r="F1938" s="8" t="s">
        <v>4948</v>
      </c>
      <c r="G1938" s="6" t="str">
        <f t="shared" si="86"/>
        <v>Normal-Oligomycin</v>
      </c>
      <c r="H1938" s="7">
        <v>13292</v>
      </c>
      <c r="I1938" s="7">
        <v>546</v>
      </c>
      <c r="J1938" s="7" t="s">
        <v>4957</v>
      </c>
      <c r="K1938" s="7">
        <v>3823</v>
      </c>
      <c r="L1938" s="7">
        <v>5.1986884136700003E-2</v>
      </c>
      <c r="M1938" s="7">
        <v>2.19259778986E-3</v>
      </c>
      <c r="N1938" s="7">
        <v>0.10178117048300001</v>
      </c>
      <c r="O1938" s="7">
        <v>1</v>
      </c>
      <c r="P1938" s="7">
        <v>1</v>
      </c>
      <c r="Q1938" s="7">
        <v>11402</v>
      </c>
      <c r="R1938" s="7">
        <v>393</v>
      </c>
      <c r="S1938" s="7" t="s">
        <v>4986</v>
      </c>
      <c r="T1938" s="7" t="s">
        <v>4207</v>
      </c>
      <c r="U1938" s="7">
        <v>1</v>
      </c>
    </row>
    <row r="1939" spans="1:21" ht="15.75" x14ac:dyDescent="0.25">
      <c r="A1939" s="7" t="s">
        <v>4987</v>
      </c>
      <c r="B1939" s="7" t="s">
        <v>4988</v>
      </c>
      <c r="C1939" s="4" t="s">
        <v>4627</v>
      </c>
      <c r="D1939" s="7">
        <v>10</v>
      </c>
      <c r="E1939" s="7">
        <v>43</v>
      </c>
      <c r="F1939" s="8" t="s">
        <v>4948</v>
      </c>
      <c r="G1939" s="6" t="str">
        <f t="shared" si="86"/>
        <v>Normal-Oligomycin</v>
      </c>
      <c r="H1939" s="7">
        <v>719</v>
      </c>
      <c r="I1939" s="7">
        <v>9568</v>
      </c>
      <c r="J1939" s="7" t="s">
        <v>4620</v>
      </c>
      <c r="K1939" s="7">
        <v>8850</v>
      </c>
      <c r="L1939" s="7">
        <v>1.2868487414899999E-2</v>
      </c>
      <c r="M1939" s="7">
        <v>4.2685334386200003E-3</v>
      </c>
      <c r="N1939" s="7">
        <v>2.1468441391200001E-2</v>
      </c>
      <c r="O1939" s="7">
        <v>2</v>
      </c>
      <c r="P1939" s="7">
        <v>2</v>
      </c>
      <c r="Q1939" s="7">
        <v>8519</v>
      </c>
      <c r="R1939" s="7">
        <v>4658</v>
      </c>
      <c r="S1939" s="7" t="s">
        <v>2340</v>
      </c>
      <c r="T1939" s="7" t="s">
        <v>4207</v>
      </c>
      <c r="U1939" s="7">
        <v>1</v>
      </c>
    </row>
    <row r="1940" spans="1:21" ht="15.75" x14ac:dyDescent="0.25">
      <c r="A1940" s="7" t="s">
        <v>4987</v>
      </c>
      <c r="B1940" s="7" t="s">
        <v>4988</v>
      </c>
      <c r="C1940" s="4" t="s">
        <v>4627</v>
      </c>
      <c r="D1940" s="7">
        <v>10</v>
      </c>
      <c r="E1940" s="7">
        <v>43</v>
      </c>
      <c r="F1940" s="8" t="s">
        <v>4948</v>
      </c>
      <c r="G1940" s="6" t="str">
        <f t="shared" si="86"/>
        <v>Normal-Oligomycin</v>
      </c>
      <c r="H1940" s="7">
        <v>789</v>
      </c>
      <c r="I1940" s="7">
        <v>9519</v>
      </c>
      <c r="J1940" s="7" t="s">
        <v>4620</v>
      </c>
      <c r="K1940" s="7">
        <v>8731</v>
      </c>
      <c r="L1940" s="7">
        <v>1.8071315757400001E-2</v>
      </c>
      <c r="M1940" s="7">
        <v>1.48206698943E-2</v>
      </c>
      <c r="N1940" s="7">
        <v>2.1321961620499999E-2</v>
      </c>
      <c r="O1940" s="7">
        <v>3</v>
      </c>
      <c r="P1940" s="7">
        <v>1</v>
      </c>
      <c r="Q1940" s="7">
        <v>10121</v>
      </c>
      <c r="R1940" s="7">
        <v>4690</v>
      </c>
      <c r="S1940" s="7" t="s">
        <v>98</v>
      </c>
      <c r="T1940" s="7" t="s">
        <v>4217</v>
      </c>
      <c r="U1940" s="7">
        <v>9</v>
      </c>
    </row>
    <row r="1941" spans="1:21" ht="15.75" x14ac:dyDescent="0.25">
      <c r="A1941" s="7" t="s">
        <v>4987</v>
      </c>
      <c r="B1941" s="7" t="s">
        <v>4988</v>
      </c>
      <c r="C1941" s="4" t="s">
        <v>4627</v>
      </c>
      <c r="D1941" s="7">
        <v>10</v>
      </c>
      <c r="E1941" s="7">
        <v>43</v>
      </c>
      <c r="F1941" s="8" t="s">
        <v>4948</v>
      </c>
      <c r="G1941" s="6" t="str">
        <f t="shared" si="86"/>
        <v>Normal-Oligomycin</v>
      </c>
      <c r="H1941" s="7">
        <v>1672</v>
      </c>
      <c r="I1941" s="7">
        <v>8825</v>
      </c>
      <c r="J1941" s="7" t="s">
        <v>4620</v>
      </c>
      <c r="K1941" s="7">
        <v>7154</v>
      </c>
      <c r="L1941" s="7">
        <v>1.25216158916E-2</v>
      </c>
      <c r="M1941" s="7">
        <v>1.21466622707E-2</v>
      </c>
      <c r="N1941" s="7">
        <v>1.2896569512500001E-2</v>
      </c>
      <c r="O1941" s="7">
        <v>1</v>
      </c>
      <c r="P1941" s="7">
        <v>1</v>
      </c>
      <c r="Q1941" s="7">
        <v>5239</v>
      </c>
      <c r="R1941" s="7">
        <v>3877</v>
      </c>
      <c r="S1941" s="7" t="s">
        <v>301</v>
      </c>
      <c r="T1941" s="7" t="s">
        <v>4373</v>
      </c>
      <c r="U1941" s="7">
        <v>11</v>
      </c>
    </row>
    <row r="1942" spans="1:21" ht="15.75" x14ac:dyDescent="0.25">
      <c r="A1942" s="7" t="s">
        <v>4987</v>
      </c>
      <c r="B1942" s="7" t="s">
        <v>4988</v>
      </c>
      <c r="C1942" s="4" t="s">
        <v>4627</v>
      </c>
      <c r="D1942" s="7">
        <v>10</v>
      </c>
      <c r="E1942" s="7">
        <v>43</v>
      </c>
      <c r="F1942" s="8" t="s">
        <v>4948</v>
      </c>
      <c r="G1942" s="6" t="str">
        <f t="shared" si="86"/>
        <v>Normal-Oligomycin</v>
      </c>
      <c r="H1942" s="7">
        <v>1709</v>
      </c>
      <c r="I1942" s="7">
        <v>9667</v>
      </c>
      <c r="J1942" s="7" t="s">
        <v>4620</v>
      </c>
      <c r="K1942" s="7">
        <v>7959</v>
      </c>
      <c r="L1942" s="7">
        <v>9.9052235181900008E-3</v>
      </c>
      <c r="M1942" s="7">
        <v>1.6252234682299999E-2</v>
      </c>
      <c r="N1942" s="7">
        <v>3.5582123541099998E-3</v>
      </c>
      <c r="O1942" s="7">
        <v>1</v>
      </c>
      <c r="P1942" s="7">
        <v>1</v>
      </c>
      <c r="Q1942" s="7">
        <v>4102</v>
      </c>
      <c r="R1942" s="7">
        <v>7026</v>
      </c>
      <c r="S1942" s="7" t="s">
        <v>4989</v>
      </c>
      <c r="T1942" s="7" t="s">
        <v>4990</v>
      </c>
      <c r="U1942" s="7">
        <v>6</v>
      </c>
    </row>
    <row r="1943" spans="1:21" ht="15.75" x14ac:dyDescent="0.25">
      <c r="A1943" s="7" t="s">
        <v>4987</v>
      </c>
      <c r="B1943" s="7" t="s">
        <v>4988</v>
      </c>
      <c r="C1943" s="4" t="s">
        <v>4627</v>
      </c>
      <c r="D1943" s="7">
        <v>10</v>
      </c>
      <c r="E1943" s="7">
        <v>43</v>
      </c>
      <c r="F1943" s="8" t="s">
        <v>4948</v>
      </c>
      <c r="G1943" s="6" t="str">
        <f t="shared" si="86"/>
        <v>Normal-Oligomycin</v>
      </c>
      <c r="H1943" s="7">
        <v>3320</v>
      </c>
      <c r="I1943" s="7">
        <v>9728</v>
      </c>
      <c r="J1943" s="7" t="s">
        <v>4620</v>
      </c>
      <c r="K1943" s="7">
        <v>6409</v>
      </c>
      <c r="L1943" s="7">
        <v>3.3505964309900001E-2</v>
      </c>
      <c r="M1943" s="7">
        <v>6.3237774030399999E-2</v>
      </c>
      <c r="N1943" s="7">
        <v>3.7741545893699999E-3</v>
      </c>
      <c r="O1943" s="7">
        <v>3</v>
      </c>
      <c r="P1943" s="7">
        <v>1</v>
      </c>
      <c r="Q1943" s="7">
        <v>4744</v>
      </c>
      <c r="R1943" s="7">
        <v>8832</v>
      </c>
      <c r="S1943" s="7" t="s">
        <v>61</v>
      </c>
      <c r="T1943" s="7" t="s">
        <v>4242</v>
      </c>
      <c r="U1943" s="7">
        <v>8</v>
      </c>
    </row>
    <row r="1944" spans="1:21" ht="15.75" x14ac:dyDescent="0.25">
      <c r="A1944" s="7" t="s">
        <v>4987</v>
      </c>
      <c r="B1944" s="7" t="s">
        <v>4988</v>
      </c>
      <c r="C1944" s="4" t="s">
        <v>4627</v>
      </c>
      <c r="D1944" s="7">
        <v>10</v>
      </c>
      <c r="E1944" s="7">
        <v>43</v>
      </c>
      <c r="F1944" s="8" t="s">
        <v>4948</v>
      </c>
      <c r="G1944" s="6" t="str">
        <f t="shared" si="86"/>
        <v>Normal-Oligomycin</v>
      </c>
      <c r="H1944" s="7">
        <v>11667</v>
      </c>
      <c r="I1944" s="7">
        <v>552</v>
      </c>
      <c r="J1944" s="7" t="s">
        <v>4957</v>
      </c>
      <c r="K1944" s="7">
        <v>5454</v>
      </c>
      <c r="L1944" s="7">
        <v>6.1798130277399999E-2</v>
      </c>
      <c r="M1944" s="7">
        <v>2.3841393427300002E-3</v>
      </c>
      <c r="N1944" s="7">
        <v>0.12121212121200001</v>
      </c>
      <c r="O1944" s="7">
        <v>1</v>
      </c>
      <c r="P1944" s="7">
        <v>1</v>
      </c>
      <c r="Q1944" s="7">
        <v>15453</v>
      </c>
      <c r="R1944" s="7">
        <v>825</v>
      </c>
      <c r="S1944" s="7" t="s">
        <v>2859</v>
      </c>
      <c r="T1944" s="7" t="s">
        <v>4401</v>
      </c>
      <c r="U1944" s="7">
        <v>9</v>
      </c>
    </row>
    <row r="1945" spans="1:21" ht="15.75" x14ac:dyDescent="0.25">
      <c r="A1945" s="7" t="s">
        <v>4991</v>
      </c>
      <c r="B1945" s="7" t="s">
        <v>4992</v>
      </c>
      <c r="C1945" s="4" t="s">
        <v>4627</v>
      </c>
      <c r="D1945" s="7">
        <v>16</v>
      </c>
      <c r="E1945" s="7">
        <v>73</v>
      </c>
      <c r="F1945" s="8" t="s">
        <v>4948</v>
      </c>
      <c r="G1945" s="6" t="str">
        <f t="shared" si="86"/>
        <v>Normal-Oligomycin</v>
      </c>
      <c r="H1945" s="7">
        <v>631</v>
      </c>
      <c r="I1945" s="7">
        <v>8431</v>
      </c>
      <c r="J1945" s="7" t="s">
        <v>4620</v>
      </c>
      <c r="K1945" s="7">
        <v>7801</v>
      </c>
      <c r="L1945" s="7">
        <v>4.3065031333999998E-2</v>
      </c>
      <c r="M1945" s="7">
        <v>1.01999184007E-2</v>
      </c>
      <c r="N1945" s="7">
        <v>7.5930144267300007E-2</v>
      </c>
      <c r="O1945" s="7">
        <v>1</v>
      </c>
      <c r="P1945" s="7">
        <v>1</v>
      </c>
      <c r="Q1945" s="7">
        <v>4902</v>
      </c>
      <c r="R1945" s="7">
        <v>439</v>
      </c>
      <c r="S1945" s="7" t="s">
        <v>1754</v>
      </c>
      <c r="T1945" s="7" t="s">
        <v>4199</v>
      </c>
      <c r="U1945" s="7">
        <v>8</v>
      </c>
    </row>
    <row r="1946" spans="1:21" ht="15.75" x14ac:dyDescent="0.25">
      <c r="A1946" s="7" t="s">
        <v>4991</v>
      </c>
      <c r="B1946" s="7" t="s">
        <v>4992</v>
      </c>
      <c r="C1946" s="4" t="s">
        <v>4627</v>
      </c>
      <c r="D1946" s="7">
        <v>16</v>
      </c>
      <c r="E1946" s="7">
        <v>73</v>
      </c>
      <c r="F1946" s="8" t="s">
        <v>4948</v>
      </c>
      <c r="G1946" s="6" t="str">
        <f t="shared" si="86"/>
        <v>Normal-Oligomycin</v>
      </c>
      <c r="H1946" s="7">
        <v>795</v>
      </c>
      <c r="I1946" s="7">
        <v>8764</v>
      </c>
      <c r="J1946" s="7" t="s">
        <v>4620</v>
      </c>
      <c r="K1946" s="7">
        <v>7970</v>
      </c>
      <c r="L1946" s="7">
        <v>3.65951854987E-2</v>
      </c>
      <c r="M1946" s="7">
        <v>2.9163021289E-3</v>
      </c>
      <c r="N1946" s="7">
        <v>7.0274068868600006E-2</v>
      </c>
      <c r="O1946" s="7">
        <v>1</v>
      </c>
      <c r="P1946" s="7">
        <v>2</v>
      </c>
      <c r="Q1946" s="7">
        <v>10287</v>
      </c>
      <c r="R1946" s="7">
        <v>2846</v>
      </c>
      <c r="S1946" s="7" t="s">
        <v>4993</v>
      </c>
      <c r="T1946" s="7" t="s">
        <v>4994</v>
      </c>
      <c r="U1946" s="7">
        <v>6</v>
      </c>
    </row>
    <row r="1947" spans="1:21" ht="15.75" x14ac:dyDescent="0.25">
      <c r="A1947" s="7" t="s">
        <v>4991</v>
      </c>
      <c r="B1947" s="7" t="s">
        <v>4992</v>
      </c>
      <c r="C1947" s="4" t="s">
        <v>4627</v>
      </c>
      <c r="D1947" s="7">
        <v>16</v>
      </c>
      <c r="E1947" s="7">
        <v>73</v>
      </c>
      <c r="F1947" s="8" t="s">
        <v>4948</v>
      </c>
      <c r="G1947" s="6" t="str">
        <f t="shared" si="86"/>
        <v>Normal-Oligomycin</v>
      </c>
      <c r="H1947" s="7">
        <v>799</v>
      </c>
      <c r="I1947" s="7">
        <v>5893</v>
      </c>
      <c r="J1947" s="7" t="s">
        <v>4620</v>
      </c>
      <c r="K1947" s="7">
        <v>5095</v>
      </c>
      <c r="L1947" s="7">
        <v>5.0967647784499999E-3</v>
      </c>
      <c r="M1947" s="7">
        <v>4.4896737503700001E-3</v>
      </c>
      <c r="N1947" s="7">
        <v>5.7038558065299998E-3</v>
      </c>
      <c r="O1947" s="7">
        <v>2</v>
      </c>
      <c r="P1947" s="7">
        <v>1</v>
      </c>
      <c r="Q1947" s="7">
        <v>10280</v>
      </c>
      <c r="R1947" s="7">
        <v>7792</v>
      </c>
      <c r="S1947" s="7" t="s">
        <v>190</v>
      </c>
      <c r="T1947" s="7" t="s">
        <v>4309</v>
      </c>
      <c r="U1947" s="7">
        <v>9</v>
      </c>
    </row>
    <row r="1948" spans="1:21" ht="15.75" x14ac:dyDescent="0.25">
      <c r="A1948" s="7" t="s">
        <v>4991</v>
      </c>
      <c r="B1948" s="7" t="s">
        <v>4992</v>
      </c>
      <c r="C1948" s="4" t="s">
        <v>4627</v>
      </c>
      <c r="D1948" s="7">
        <v>16</v>
      </c>
      <c r="E1948" s="7">
        <v>73</v>
      </c>
      <c r="F1948" s="8" t="s">
        <v>4948</v>
      </c>
      <c r="G1948" s="6" t="str">
        <f t="shared" si="86"/>
        <v>Normal-Oligomycin</v>
      </c>
      <c r="H1948" s="7">
        <v>1899</v>
      </c>
      <c r="I1948" s="7">
        <v>9667</v>
      </c>
      <c r="J1948" s="7" t="s">
        <v>4620</v>
      </c>
      <c r="K1948" s="7">
        <v>7769</v>
      </c>
      <c r="L1948" s="7">
        <v>6.0202656602999999E-3</v>
      </c>
      <c r="M1948" s="7">
        <v>7.0689933753400004E-3</v>
      </c>
      <c r="N1948" s="7">
        <v>4.9715379452600003E-3</v>
      </c>
      <c r="O1948" s="7">
        <v>1</v>
      </c>
      <c r="P1948" s="7">
        <v>1</v>
      </c>
      <c r="Q1948" s="7">
        <v>8252</v>
      </c>
      <c r="R1948" s="7">
        <v>5747</v>
      </c>
      <c r="S1948" s="7" t="s">
        <v>4995</v>
      </c>
      <c r="T1948" s="7" t="s">
        <v>4202</v>
      </c>
      <c r="U1948" s="7">
        <v>2</v>
      </c>
    </row>
    <row r="1949" spans="1:21" ht="15.75" x14ac:dyDescent="0.25">
      <c r="A1949" s="7" t="s">
        <v>4991</v>
      </c>
      <c r="B1949" s="7" t="s">
        <v>4992</v>
      </c>
      <c r="C1949" s="4" t="s">
        <v>4627</v>
      </c>
      <c r="D1949" s="7">
        <v>16</v>
      </c>
      <c r="E1949" s="7">
        <v>73</v>
      </c>
      <c r="F1949" s="8" t="s">
        <v>4948</v>
      </c>
      <c r="G1949" s="6" t="str">
        <f t="shared" si="86"/>
        <v>Normal-Oligomycin</v>
      </c>
      <c r="H1949" s="7">
        <v>2164</v>
      </c>
      <c r="I1949" s="7">
        <v>9650</v>
      </c>
      <c r="J1949" s="7" t="s">
        <v>4620</v>
      </c>
      <c r="K1949" s="7">
        <v>7487</v>
      </c>
      <c r="L1949" s="7">
        <v>1.52513805782E-2</v>
      </c>
      <c r="M1949" s="7">
        <v>1.26742712294E-2</v>
      </c>
      <c r="N1949" s="7">
        <v>1.7828489926900001E-2</v>
      </c>
      <c r="O1949" s="7">
        <v>1</v>
      </c>
      <c r="P1949" s="7">
        <v>1</v>
      </c>
      <c r="Q1949" s="7">
        <v>3156</v>
      </c>
      <c r="R1949" s="7">
        <v>5609</v>
      </c>
      <c r="S1949" s="7" t="s">
        <v>337</v>
      </c>
      <c r="T1949" s="7" t="s">
        <v>4316</v>
      </c>
      <c r="U1949" s="7">
        <v>7</v>
      </c>
    </row>
    <row r="1950" spans="1:21" ht="15.75" x14ac:dyDescent="0.25">
      <c r="A1950" s="7" t="s">
        <v>4991</v>
      </c>
      <c r="B1950" s="7" t="s">
        <v>4992</v>
      </c>
      <c r="C1950" s="4" t="s">
        <v>4627</v>
      </c>
      <c r="D1950" s="7">
        <v>16</v>
      </c>
      <c r="E1950" s="7">
        <v>73</v>
      </c>
      <c r="F1950" s="8" t="s">
        <v>4948</v>
      </c>
      <c r="G1950" s="6" t="str">
        <f t="shared" si="86"/>
        <v>Normal-Oligomycin</v>
      </c>
      <c r="H1950" s="7">
        <v>3531</v>
      </c>
      <c r="I1950" s="7">
        <v>9639</v>
      </c>
      <c r="J1950" s="7" t="s">
        <v>4620</v>
      </c>
      <c r="K1950" s="7">
        <v>6109</v>
      </c>
      <c r="L1950" s="7">
        <v>7.0119720948499997E-2</v>
      </c>
      <c r="M1950" s="7">
        <v>0.121951219512</v>
      </c>
      <c r="N1950" s="7">
        <v>1.8288222384800001E-2</v>
      </c>
      <c r="O1950" s="7">
        <v>1</v>
      </c>
      <c r="P1950" s="7">
        <v>1</v>
      </c>
      <c r="Q1950" s="7">
        <v>820</v>
      </c>
      <c r="R1950" s="7">
        <v>5468</v>
      </c>
      <c r="S1950" s="7" t="s">
        <v>416</v>
      </c>
      <c r="T1950" s="7" t="s">
        <v>4245</v>
      </c>
      <c r="U1950" s="7">
        <v>4</v>
      </c>
    </row>
    <row r="1951" spans="1:21" ht="15.75" x14ac:dyDescent="0.25">
      <c r="A1951" s="7" t="s">
        <v>4991</v>
      </c>
      <c r="B1951" s="7" t="s">
        <v>4992</v>
      </c>
      <c r="C1951" s="4" t="s">
        <v>4627</v>
      </c>
      <c r="D1951" s="7">
        <v>16</v>
      </c>
      <c r="E1951" s="7">
        <v>73</v>
      </c>
      <c r="F1951" s="8" t="s">
        <v>4948</v>
      </c>
      <c r="G1951" s="6" t="str">
        <f t="shared" si="86"/>
        <v>Normal-Oligomycin</v>
      </c>
      <c r="H1951" s="7">
        <v>9787</v>
      </c>
      <c r="I1951" s="7">
        <v>14648</v>
      </c>
      <c r="J1951" s="7" t="s">
        <v>4620</v>
      </c>
      <c r="K1951" s="7">
        <v>4862</v>
      </c>
      <c r="L1951" s="7">
        <v>5.0448632960200003E-2</v>
      </c>
      <c r="M1951" s="7">
        <v>9.3221743453799997E-3</v>
      </c>
      <c r="N1951" s="7">
        <v>9.1575091575100007E-2</v>
      </c>
      <c r="O1951" s="7">
        <v>3</v>
      </c>
      <c r="P1951" s="7">
        <v>1</v>
      </c>
      <c r="Q1951" s="7">
        <v>13792</v>
      </c>
      <c r="R1951" s="7">
        <v>1092</v>
      </c>
      <c r="S1951" s="7" t="s">
        <v>1328</v>
      </c>
      <c r="T1951" s="7" t="s">
        <v>4559</v>
      </c>
      <c r="U1951" s="7">
        <v>7</v>
      </c>
    </row>
    <row r="1952" spans="1:21" ht="15.75" x14ac:dyDescent="0.25">
      <c r="A1952" s="7" t="s">
        <v>4991</v>
      </c>
      <c r="B1952" s="7" t="s">
        <v>4992</v>
      </c>
      <c r="C1952" s="4" t="s">
        <v>4627</v>
      </c>
      <c r="D1952" s="7">
        <v>16</v>
      </c>
      <c r="E1952" s="7">
        <v>73</v>
      </c>
      <c r="F1952" s="8" t="s">
        <v>4948</v>
      </c>
      <c r="G1952" s="6" t="str">
        <f t="shared" si="86"/>
        <v>Normal-Oligomycin</v>
      </c>
      <c r="H1952" s="7">
        <v>9997</v>
      </c>
      <c r="I1952" s="7">
        <v>15895</v>
      </c>
      <c r="J1952" s="7" t="s">
        <v>4620</v>
      </c>
      <c r="K1952" s="7">
        <v>5899</v>
      </c>
      <c r="L1952" s="7">
        <v>3.37956854641E-3</v>
      </c>
      <c r="M1952" s="7">
        <v>2.5445292620900001E-3</v>
      </c>
      <c r="N1952" s="7">
        <v>4.2146078307399998E-3</v>
      </c>
      <c r="O1952" s="7">
        <v>1</v>
      </c>
      <c r="P1952" s="7">
        <v>1</v>
      </c>
      <c r="Q1952" s="7">
        <v>11790</v>
      </c>
      <c r="R1952" s="7">
        <v>7909</v>
      </c>
      <c r="S1952" s="7" t="s">
        <v>4996</v>
      </c>
      <c r="T1952" s="7" t="s">
        <v>4997</v>
      </c>
      <c r="U1952" s="7">
        <v>9</v>
      </c>
    </row>
    <row r="1953" spans="1:21" ht="15.75" x14ac:dyDescent="0.25">
      <c r="A1953" s="7" t="s">
        <v>4998</v>
      </c>
      <c r="B1953" s="7" t="s">
        <v>4999</v>
      </c>
      <c r="C1953" s="4" t="s">
        <v>4627</v>
      </c>
      <c r="D1953" s="7">
        <v>22</v>
      </c>
      <c r="E1953" s="7">
        <v>103</v>
      </c>
      <c r="F1953" s="8" t="s">
        <v>4948</v>
      </c>
      <c r="G1953" s="6" t="str">
        <f t="shared" si="86"/>
        <v>Normal-Oligomycin</v>
      </c>
      <c r="H1953" s="7">
        <v>795</v>
      </c>
      <c r="I1953" s="7">
        <v>8764</v>
      </c>
      <c r="J1953" s="7" t="s">
        <v>4620</v>
      </c>
      <c r="K1953" s="7">
        <v>7970</v>
      </c>
      <c r="L1953" s="7">
        <v>4.8326719652400001E-3</v>
      </c>
      <c r="M1953" s="7">
        <v>4.9231981094899997E-3</v>
      </c>
      <c r="N1953" s="7">
        <v>4.7421458209799998E-3</v>
      </c>
      <c r="O1953" s="7">
        <v>2</v>
      </c>
      <c r="P1953" s="7">
        <v>1</v>
      </c>
      <c r="Q1953" s="7">
        <v>15234</v>
      </c>
      <c r="R1953" s="7">
        <v>6025</v>
      </c>
      <c r="S1953" s="7" t="s">
        <v>4993</v>
      </c>
      <c r="T1953" s="7" t="s">
        <v>4994</v>
      </c>
      <c r="U1953" s="7">
        <v>6</v>
      </c>
    </row>
    <row r="1954" spans="1:21" ht="15.75" x14ac:dyDescent="0.25">
      <c r="A1954" s="7" t="s">
        <v>4998</v>
      </c>
      <c r="B1954" s="7" t="s">
        <v>4999</v>
      </c>
      <c r="C1954" s="4" t="s">
        <v>4627</v>
      </c>
      <c r="D1954" s="7">
        <v>22</v>
      </c>
      <c r="E1954" s="7">
        <v>103</v>
      </c>
      <c r="F1954" s="8" t="s">
        <v>4948</v>
      </c>
      <c r="G1954" s="6" t="str">
        <f t="shared" si="86"/>
        <v>Normal-Oligomycin</v>
      </c>
      <c r="H1954" s="7">
        <v>1941</v>
      </c>
      <c r="I1954" s="7">
        <v>9605</v>
      </c>
      <c r="J1954" s="7" t="s">
        <v>4620</v>
      </c>
      <c r="K1954" s="7">
        <v>7665</v>
      </c>
      <c r="L1954" s="7">
        <v>4.8070663294099997E-3</v>
      </c>
      <c r="M1954" s="7">
        <v>5.8704968397200004E-3</v>
      </c>
      <c r="N1954" s="7">
        <v>3.7436358191099998E-3</v>
      </c>
      <c r="O1954" s="7">
        <v>2</v>
      </c>
      <c r="P1954" s="7">
        <v>1</v>
      </c>
      <c r="Q1954" s="7">
        <v>15724</v>
      </c>
      <c r="R1954" s="7">
        <v>8904</v>
      </c>
      <c r="S1954" s="7" t="s">
        <v>5000</v>
      </c>
      <c r="T1954" s="7" t="s">
        <v>4270</v>
      </c>
      <c r="U1954" s="7">
        <v>4</v>
      </c>
    </row>
    <row r="1955" spans="1:21" ht="15.75" x14ac:dyDescent="0.25">
      <c r="A1955" s="7" t="s">
        <v>4998</v>
      </c>
      <c r="B1955" s="7" t="s">
        <v>4999</v>
      </c>
      <c r="C1955" s="4" t="s">
        <v>4627</v>
      </c>
      <c r="D1955" s="7">
        <v>22</v>
      </c>
      <c r="E1955" s="7">
        <v>103</v>
      </c>
      <c r="F1955" s="8" t="s">
        <v>4948</v>
      </c>
      <c r="G1955" s="6" t="str">
        <f t="shared" si="86"/>
        <v>Normal-Oligomycin</v>
      </c>
      <c r="H1955" s="7">
        <v>5307</v>
      </c>
      <c r="I1955" s="7">
        <v>9292</v>
      </c>
      <c r="J1955" s="7" t="s">
        <v>4620</v>
      </c>
      <c r="K1955" s="7">
        <v>3986</v>
      </c>
      <c r="L1955" s="7">
        <v>5.77379747586E-2</v>
      </c>
      <c r="M1955" s="7">
        <v>0.109649122807</v>
      </c>
      <c r="N1955" s="7">
        <v>5.8268267101700003E-3</v>
      </c>
      <c r="O1955" s="7">
        <v>1</v>
      </c>
      <c r="P1955" s="7">
        <v>1</v>
      </c>
      <c r="Q1955" s="7">
        <v>456</v>
      </c>
      <c r="R1955" s="7">
        <v>8581</v>
      </c>
      <c r="S1955" s="7" t="s">
        <v>5001</v>
      </c>
      <c r="T1955" s="7" t="s">
        <v>4260</v>
      </c>
      <c r="U1955" s="7">
        <v>2</v>
      </c>
    </row>
    <row r="1956" spans="1:21" ht="15.75" x14ac:dyDescent="0.25">
      <c r="A1956" s="7" t="s">
        <v>5002</v>
      </c>
      <c r="B1956" s="7" t="s">
        <v>5003</v>
      </c>
      <c r="C1956" s="4" t="s">
        <v>4627</v>
      </c>
      <c r="D1956" s="7">
        <v>25</v>
      </c>
      <c r="E1956" s="7">
        <v>122</v>
      </c>
      <c r="F1956" s="8" t="s">
        <v>4948</v>
      </c>
      <c r="G1956" s="6" t="str">
        <f t="shared" si="86"/>
        <v>Normal-Oligomycin</v>
      </c>
      <c r="H1956" s="7">
        <v>726</v>
      </c>
      <c r="I1956" s="7">
        <v>8624</v>
      </c>
      <c r="J1956" s="7" t="s">
        <v>4620</v>
      </c>
      <c r="K1956" s="7">
        <v>7899</v>
      </c>
      <c r="L1956" s="7">
        <v>2.20052120476E-2</v>
      </c>
      <c r="M1956" s="7">
        <v>3.8497815248999998E-3</v>
      </c>
      <c r="N1956" s="7">
        <v>4.0160642570299998E-2</v>
      </c>
      <c r="O1956" s="7">
        <v>2</v>
      </c>
      <c r="P1956" s="7">
        <v>1</v>
      </c>
      <c r="Q1956" s="7">
        <v>17317</v>
      </c>
      <c r="R1956" s="7">
        <v>1245</v>
      </c>
      <c r="S1956" s="7" t="s">
        <v>5004</v>
      </c>
      <c r="T1956" s="7" t="s">
        <v>4251</v>
      </c>
      <c r="U1956" s="7">
        <v>1</v>
      </c>
    </row>
    <row r="1957" spans="1:21" ht="15.75" x14ac:dyDescent="0.25">
      <c r="A1957" s="7" t="s">
        <v>5002</v>
      </c>
      <c r="B1957" s="7" t="s">
        <v>5003</v>
      </c>
      <c r="C1957" s="4" t="s">
        <v>4627</v>
      </c>
      <c r="D1957" s="7">
        <v>25</v>
      </c>
      <c r="E1957" s="7">
        <v>122</v>
      </c>
      <c r="F1957" s="8" t="s">
        <v>4948</v>
      </c>
      <c r="G1957" s="6" t="str">
        <f t="shared" si="86"/>
        <v>Normal-Oligomycin</v>
      </c>
      <c r="H1957" s="7">
        <v>789</v>
      </c>
      <c r="I1957" s="7">
        <v>9519</v>
      </c>
      <c r="J1957" s="7" t="s">
        <v>4620</v>
      </c>
      <c r="K1957" s="7">
        <v>8731</v>
      </c>
      <c r="L1957" s="7">
        <v>2.1868861886700001E-3</v>
      </c>
      <c r="M1957" s="7">
        <v>1.1804145615900001E-3</v>
      </c>
      <c r="N1957" s="7">
        <v>3.1933578157399998E-3</v>
      </c>
      <c r="O1957" s="7">
        <v>1</v>
      </c>
      <c r="P1957" s="7">
        <v>1</v>
      </c>
      <c r="Q1957" s="7">
        <v>21179</v>
      </c>
      <c r="R1957" s="7">
        <v>6263</v>
      </c>
      <c r="S1957" s="7" t="s">
        <v>98</v>
      </c>
      <c r="T1957" s="7" t="s">
        <v>4217</v>
      </c>
      <c r="U1957" s="7">
        <v>9</v>
      </c>
    </row>
    <row r="1958" spans="1:21" ht="15.75" x14ac:dyDescent="0.25">
      <c r="A1958" s="7" t="s">
        <v>5002</v>
      </c>
      <c r="B1958" s="7" t="s">
        <v>5003</v>
      </c>
      <c r="C1958" s="4" t="s">
        <v>4627</v>
      </c>
      <c r="D1958" s="7">
        <v>25</v>
      </c>
      <c r="E1958" s="7">
        <v>122</v>
      </c>
      <c r="F1958" s="8" t="s">
        <v>4948</v>
      </c>
      <c r="G1958" s="6" t="str">
        <f t="shared" si="86"/>
        <v>Normal-Oligomycin</v>
      </c>
      <c r="H1958" s="7">
        <v>5083</v>
      </c>
      <c r="I1958" s="7">
        <v>8816</v>
      </c>
      <c r="J1958" s="7" t="s">
        <v>4620</v>
      </c>
      <c r="K1958" s="7">
        <v>3734</v>
      </c>
      <c r="L1958" s="7">
        <v>9.0717143647599998E-3</v>
      </c>
      <c r="M1958" s="7">
        <v>5.07665752868E-3</v>
      </c>
      <c r="N1958" s="7">
        <v>1.3066771200799999E-2</v>
      </c>
      <c r="O1958" s="7">
        <v>1</v>
      </c>
      <c r="P1958" s="7">
        <v>2</v>
      </c>
      <c r="Q1958" s="7">
        <v>6566</v>
      </c>
      <c r="R1958" s="7">
        <v>5102</v>
      </c>
      <c r="S1958" s="7" t="s">
        <v>1322</v>
      </c>
      <c r="T1958" s="7" t="s">
        <v>4557</v>
      </c>
      <c r="U1958" s="7">
        <v>6</v>
      </c>
    </row>
    <row r="1959" spans="1:21" ht="15.75" x14ac:dyDescent="0.25">
      <c r="A1959" s="7" t="s">
        <v>5002</v>
      </c>
      <c r="B1959" s="7" t="s">
        <v>5003</v>
      </c>
      <c r="C1959" s="4" t="s">
        <v>4627</v>
      </c>
      <c r="D1959" s="7">
        <v>25</v>
      </c>
      <c r="E1959" s="7">
        <v>122</v>
      </c>
      <c r="F1959" s="8" t="s">
        <v>4948</v>
      </c>
      <c r="G1959" s="6" t="str">
        <f t="shared" si="86"/>
        <v>Normal-Oligomycin</v>
      </c>
      <c r="H1959" s="7">
        <v>5116</v>
      </c>
      <c r="I1959" s="7">
        <v>9344</v>
      </c>
      <c r="J1959" s="7" t="s">
        <v>4620</v>
      </c>
      <c r="K1959" s="7">
        <v>4229</v>
      </c>
      <c r="L1959" s="7">
        <v>1.47031935953E-2</v>
      </c>
      <c r="M1959" s="7">
        <v>2.19538968167E-2</v>
      </c>
      <c r="N1959" s="7">
        <v>7.45249037387E-3</v>
      </c>
      <c r="O1959" s="7">
        <v>1</v>
      </c>
      <c r="P1959" s="7">
        <v>1</v>
      </c>
      <c r="Q1959" s="7">
        <v>4555</v>
      </c>
      <c r="R1959" s="7">
        <v>8051</v>
      </c>
      <c r="S1959" s="7" t="s">
        <v>1558</v>
      </c>
      <c r="T1959" s="7" t="s">
        <v>4576</v>
      </c>
      <c r="U1959" s="7">
        <v>7</v>
      </c>
    </row>
    <row r="1960" spans="1:21" ht="15.75" x14ac:dyDescent="0.25">
      <c r="A1960" s="7" t="s">
        <v>5002</v>
      </c>
      <c r="B1960" s="7" t="s">
        <v>5003</v>
      </c>
      <c r="C1960" s="4" t="s">
        <v>4627</v>
      </c>
      <c r="D1960" s="7">
        <v>25</v>
      </c>
      <c r="E1960" s="7">
        <v>122</v>
      </c>
      <c r="F1960" s="8" t="s">
        <v>4948</v>
      </c>
      <c r="G1960" s="6" t="str">
        <f t="shared" si="86"/>
        <v>Normal-Oligomycin</v>
      </c>
      <c r="H1960" s="7">
        <v>9746</v>
      </c>
      <c r="I1960" s="7">
        <v>474</v>
      </c>
      <c r="J1960" s="7" t="s">
        <v>4957</v>
      </c>
      <c r="K1960" s="7">
        <v>7297</v>
      </c>
      <c r="L1960" s="7">
        <v>0.148668748484</v>
      </c>
      <c r="M1960" s="7">
        <v>1.4795088030800001E-3</v>
      </c>
      <c r="N1960" s="7">
        <v>0.29585798816600001</v>
      </c>
      <c r="O1960" s="7">
        <v>1</v>
      </c>
      <c r="P1960" s="7">
        <v>1</v>
      </c>
      <c r="Q1960" s="7">
        <v>22530</v>
      </c>
      <c r="R1960" s="7">
        <v>338</v>
      </c>
      <c r="S1960" s="7" t="s">
        <v>5005</v>
      </c>
      <c r="T1960" s="7" t="s">
        <v>4589</v>
      </c>
      <c r="U1960" s="7">
        <v>4</v>
      </c>
    </row>
    <row r="1961" spans="1:21" ht="15.75" x14ac:dyDescent="0.25">
      <c r="A1961" s="7" t="s">
        <v>5002</v>
      </c>
      <c r="B1961" s="7" t="s">
        <v>5003</v>
      </c>
      <c r="C1961" s="4" t="s">
        <v>4627</v>
      </c>
      <c r="D1961" s="7">
        <v>25</v>
      </c>
      <c r="E1961" s="7">
        <v>122</v>
      </c>
      <c r="F1961" s="8" t="s">
        <v>4948</v>
      </c>
      <c r="G1961" s="6" t="str">
        <f t="shared" si="86"/>
        <v>Normal-Oligomycin</v>
      </c>
      <c r="H1961" s="7">
        <v>9755</v>
      </c>
      <c r="I1961" s="7">
        <v>15852</v>
      </c>
      <c r="J1961" s="7" t="s">
        <v>4620</v>
      </c>
      <c r="K1961" s="7">
        <v>6098</v>
      </c>
      <c r="L1961" s="7">
        <v>3.5720103132899999E-3</v>
      </c>
      <c r="M1961" s="7">
        <v>3.0510278302600001E-3</v>
      </c>
      <c r="N1961" s="7">
        <v>4.0929927963300004E-3</v>
      </c>
      <c r="O1961" s="7">
        <v>1</v>
      </c>
      <c r="P1961" s="7">
        <v>1</v>
      </c>
      <c r="Q1961" s="7">
        <v>22761</v>
      </c>
      <c r="R1961" s="7">
        <v>8144</v>
      </c>
      <c r="S1961" s="7" t="s">
        <v>4980</v>
      </c>
      <c r="T1961" s="7" t="s">
        <v>4981</v>
      </c>
      <c r="U1961" s="7">
        <v>7</v>
      </c>
    </row>
    <row r="1962" spans="1:21" ht="15.75" x14ac:dyDescent="0.25">
      <c r="A1962" s="7" t="s">
        <v>5002</v>
      </c>
      <c r="B1962" s="7" t="s">
        <v>5003</v>
      </c>
      <c r="C1962" s="4" t="s">
        <v>4627</v>
      </c>
      <c r="D1962" s="7">
        <v>25</v>
      </c>
      <c r="E1962" s="7">
        <v>122</v>
      </c>
      <c r="F1962" s="8" t="s">
        <v>4948</v>
      </c>
      <c r="G1962" s="6" t="str">
        <f t="shared" si="86"/>
        <v>Normal-Oligomycin</v>
      </c>
      <c r="H1962" s="7">
        <v>9757</v>
      </c>
      <c r="I1962" s="7">
        <v>16392</v>
      </c>
      <c r="J1962" s="7" t="s">
        <v>4620</v>
      </c>
      <c r="K1962" s="7">
        <v>6636</v>
      </c>
      <c r="L1962" s="7">
        <v>2.37964938339E-3</v>
      </c>
      <c r="M1962" s="7">
        <v>1.2313147979399999E-3</v>
      </c>
      <c r="N1962" s="7">
        <v>3.5279839688400001E-3</v>
      </c>
      <c r="O1962" s="7">
        <v>1</v>
      </c>
      <c r="P1962" s="7">
        <v>1</v>
      </c>
      <c r="Q1962" s="7">
        <v>23204</v>
      </c>
      <c r="R1962" s="7">
        <v>12884</v>
      </c>
      <c r="S1962" s="7" t="s">
        <v>5006</v>
      </c>
      <c r="T1962" s="7" t="s">
        <v>5007</v>
      </c>
      <c r="U1962" s="7">
        <v>6</v>
      </c>
    </row>
    <row r="1963" spans="1:21" ht="15.75" x14ac:dyDescent="0.25">
      <c r="A1963" s="7" t="s">
        <v>5008</v>
      </c>
      <c r="B1963" s="7" t="s">
        <v>5009</v>
      </c>
      <c r="C1963" s="4" t="s">
        <v>4627</v>
      </c>
      <c r="D1963" s="7">
        <v>31</v>
      </c>
      <c r="E1963" s="7">
        <v>166</v>
      </c>
      <c r="F1963" s="8" t="s">
        <v>4948</v>
      </c>
      <c r="G1963" s="6" t="str">
        <f t="shared" si="86"/>
        <v>Normal-Oligomycin</v>
      </c>
      <c r="H1963" s="7">
        <v>1903</v>
      </c>
      <c r="I1963" s="7">
        <v>9671</v>
      </c>
      <c r="J1963" s="7" t="s">
        <v>4620</v>
      </c>
      <c r="K1963" s="7">
        <v>7769</v>
      </c>
      <c r="L1963" s="7">
        <v>6.0134934630500002E-3</v>
      </c>
      <c r="M1963" s="7">
        <v>6.3823718888400003E-3</v>
      </c>
      <c r="N1963" s="7">
        <v>5.6446150372500004E-3</v>
      </c>
      <c r="O1963" s="7">
        <v>2</v>
      </c>
      <c r="P1963" s="7">
        <v>2</v>
      </c>
      <c r="Q1963" s="7">
        <v>17289</v>
      </c>
      <c r="R1963" s="7">
        <v>13287</v>
      </c>
      <c r="S1963" s="7" t="s">
        <v>328</v>
      </c>
      <c r="T1963" s="7" t="s">
        <v>4192</v>
      </c>
      <c r="U1963" s="7">
        <v>9</v>
      </c>
    </row>
    <row r="1964" spans="1:21" ht="15.75" x14ac:dyDescent="0.25">
      <c r="A1964" s="7" t="s">
        <v>5008</v>
      </c>
      <c r="B1964" s="7" t="s">
        <v>5009</v>
      </c>
      <c r="C1964" s="4" t="s">
        <v>4627</v>
      </c>
      <c r="D1964" s="7">
        <v>31</v>
      </c>
      <c r="E1964" s="7">
        <v>166</v>
      </c>
      <c r="F1964" s="8" t="s">
        <v>4948</v>
      </c>
      <c r="G1964" s="6" t="str">
        <f t="shared" si="86"/>
        <v>Normal-Oligomycin</v>
      </c>
      <c r="H1964" s="7">
        <v>2164</v>
      </c>
      <c r="I1964" s="7">
        <v>9650</v>
      </c>
      <c r="J1964" s="7" t="s">
        <v>4620</v>
      </c>
      <c r="K1964" s="7">
        <v>7487</v>
      </c>
      <c r="L1964" s="7">
        <v>8.7084991146799996E-3</v>
      </c>
      <c r="M1964" s="7">
        <v>1.47528891075E-2</v>
      </c>
      <c r="N1964" s="7">
        <v>2.6641091219099999E-3</v>
      </c>
      <c r="O1964" s="7">
        <v>2</v>
      </c>
      <c r="P1964" s="7">
        <v>1</v>
      </c>
      <c r="Q1964" s="7">
        <v>5810</v>
      </c>
      <c r="R1964" s="7">
        <v>12512</v>
      </c>
      <c r="S1964" s="7" t="s">
        <v>337</v>
      </c>
      <c r="T1964" s="7" t="s">
        <v>4316</v>
      </c>
      <c r="U1964" s="7">
        <v>7</v>
      </c>
    </row>
    <row r="1965" spans="1:21" ht="15.75" x14ac:dyDescent="0.25">
      <c r="A1965" s="7" t="s">
        <v>5008</v>
      </c>
      <c r="B1965" s="7" t="s">
        <v>5009</v>
      </c>
      <c r="C1965" s="4" t="s">
        <v>4627</v>
      </c>
      <c r="D1965" s="7">
        <v>31</v>
      </c>
      <c r="E1965" s="7">
        <v>166</v>
      </c>
      <c r="F1965" s="8" t="s">
        <v>4948</v>
      </c>
      <c r="G1965" s="6" t="str">
        <f t="shared" si="86"/>
        <v>Normal-Oligomycin</v>
      </c>
      <c r="H1965" s="7">
        <v>2165</v>
      </c>
      <c r="I1965" s="7">
        <v>9335</v>
      </c>
      <c r="J1965" s="7" t="s">
        <v>4620</v>
      </c>
      <c r="K1965" s="7">
        <v>7171</v>
      </c>
      <c r="L1965" s="7">
        <v>1.1521467638999999E-2</v>
      </c>
      <c r="M1965" s="7">
        <v>1.8670649738600002E-2</v>
      </c>
      <c r="N1965" s="7">
        <v>4.3722855393899997E-3</v>
      </c>
      <c r="O1965" s="7">
        <v>2</v>
      </c>
      <c r="P1965" s="7">
        <v>1</v>
      </c>
      <c r="Q1965" s="7">
        <v>5356</v>
      </c>
      <c r="R1965" s="7">
        <v>10556</v>
      </c>
      <c r="S1965" s="7" t="s">
        <v>340</v>
      </c>
      <c r="T1965" s="7" t="s">
        <v>4203</v>
      </c>
      <c r="U1965" s="7">
        <v>4</v>
      </c>
    </row>
    <row r="1966" spans="1:21" ht="15.75" x14ac:dyDescent="0.25">
      <c r="A1966" s="7" t="s">
        <v>5008</v>
      </c>
      <c r="B1966" s="7" t="s">
        <v>5009</v>
      </c>
      <c r="C1966" s="4" t="s">
        <v>4627</v>
      </c>
      <c r="D1966" s="7">
        <v>31</v>
      </c>
      <c r="E1966" s="7">
        <v>166</v>
      </c>
      <c r="F1966" s="8" t="s">
        <v>4948</v>
      </c>
      <c r="G1966" s="6" t="str">
        <f t="shared" si="86"/>
        <v>Normal-Oligomycin</v>
      </c>
      <c r="H1966" s="7">
        <v>3204</v>
      </c>
      <c r="I1966" s="7">
        <v>9416</v>
      </c>
      <c r="J1966" s="7" t="s">
        <v>4620</v>
      </c>
      <c r="K1966" s="7">
        <v>6213</v>
      </c>
      <c r="L1966" s="7">
        <v>3.1697640559399999E-3</v>
      </c>
      <c r="M1966" s="7">
        <v>3.4627409078300002E-3</v>
      </c>
      <c r="N1966" s="7">
        <v>2.87678720405E-3</v>
      </c>
      <c r="O1966" s="7">
        <v>1</v>
      </c>
      <c r="P1966" s="7">
        <v>1</v>
      </c>
      <c r="Q1966" s="7">
        <v>16846</v>
      </c>
      <c r="R1966" s="7">
        <v>11587</v>
      </c>
      <c r="S1966" s="7" t="s">
        <v>912</v>
      </c>
      <c r="T1966" s="7" t="s">
        <v>4194</v>
      </c>
      <c r="U1966" s="7">
        <v>6</v>
      </c>
    </row>
    <row r="1967" spans="1:21" ht="15.75" x14ac:dyDescent="0.25">
      <c r="A1967" s="7" t="s">
        <v>5008</v>
      </c>
      <c r="B1967" s="7" t="s">
        <v>5009</v>
      </c>
      <c r="C1967" s="4" t="s">
        <v>4627</v>
      </c>
      <c r="D1967" s="7">
        <v>31</v>
      </c>
      <c r="E1967" s="7">
        <v>166</v>
      </c>
      <c r="F1967" s="8" t="s">
        <v>4948</v>
      </c>
      <c r="G1967" s="6" t="str">
        <f t="shared" si="86"/>
        <v>Normal-Oligomycin</v>
      </c>
      <c r="H1967" s="7">
        <v>3310</v>
      </c>
      <c r="I1967" s="7">
        <v>8834</v>
      </c>
      <c r="J1967" s="7" t="s">
        <v>4620</v>
      </c>
      <c r="K1967" s="7">
        <v>5525</v>
      </c>
      <c r="L1967" s="7">
        <v>5.5215609927699999E-3</v>
      </c>
      <c r="M1967" s="7">
        <v>5.9695552681299996E-3</v>
      </c>
      <c r="N1967" s="7">
        <v>5.0735667174000004E-3</v>
      </c>
      <c r="O1967" s="7">
        <v>1</v>
      </c>
      <c r="P1967" s="7">
        <v>2</v>
      </c>
      <c r="Q1967" s="7">
        <v>10051</v>
      </c>
      <c r="R1967" s="7">
        <v>8760</v>
      </c>
      <c r="S1967" s="7" t="s">
        <v>614</v>
      </c>
      <c r="T1967" s="7" t="s">
        <v>4240</v>
      </c>
      <c r="U1967" s="7">
        <v>9</v>
      </c>
    </row>
    <row r="1968" spans="1:21" ht="15.75" x14ac:dyDescent="0.25">
      <c r="A1968" s="7" t="s">
        <v>5008</v>
      </c>
      <c r="B1968" s="7" t="s">
        <v>5009</v>
      </c>
      <c r="C1968" s="4" t="s">
        <v>4627</v>
      </c>
      <c r="D1968" s="7">
        <v>31</v>
      </c>
      <c r="E1968" s="7">
        <v>166</v>
      </c>
      <c r="F1968" s="8" t="s">
        <v>4948</v>
      </c>
      <c r="G1968" s="6" t="str">
        <f t="shared" si="86"/>
        <v>Normal-Oligomycin</v>
      </c>
      <c r="H1968" s="7">
        <v>3372</v>
      </c>
      <c r="I1968" s="7">
        <v>9670</v>
      </c>
      <c r="J1968" s="7" t="s">
        <v>4620</v>
      </c>
      <c r="K1968" s="7">
        <v>6299</v>
      </c>
      <c r="L1968" s="7">
        <v>8.4904110111400002E-3</v>
      </c>
      <c r="M1968" s="7">
        <v>1.41262890239E-2</v>
      </c>
      <c r="N1968" s="7">
        <v>2.8545329984000002E-3</v>
      </c>
      <c r="O1968" s="7">
        <v>1</v>
      </c>
      <c r="P1968" s="7">
        <v>1</v>
      </c>
      <c r="Q1968" s="7">
        <v>7079</v>
      </c>
      <c r="R1968" s="7">
        <v>13137</v>
      </c>
      <c r="S1968" s="7" t="s">
        <v>401</v>
      </c>
      <c r="T1968" s="7" t="s">
        <v>4321</v>
      </c>
      <c r="U1968" s="7">
        <v>6</v>
      </c>
    </row>
    <row r="1969" spans="1:21" ht="15.75" x14ac:dyDescent="0.25">
      <c r="A1969" s="7" t="s">
        <v>5008</v>
      </c>
      <c r="B1969" s="7" t="s">
        <v>5009</v>
      </c>
      <c r="C1969" s="4" t="s">
        <v>4627</v>
      </c>
      <c r="D1969" s="7">
        <v>31</v>
      </c>
      <c r="E1969" s="7">
        <v>166</v>
      </c>
      <c r="F1969" s="8" t="s">
        <v>4948</v>
      </c>
      <c r="G1969" s="6" t="str">
        <f t="shared" si="86"/>
        <v>Normal-Oligomycin</v>
      </c>
      <c r="H1969" s="7">
        <v>3734</v>
      </c>
      <c r="I1969" s="7">
        <v>9754</v>
      </c>
      <c r="J1969" s="7" t="s">
        <v>4620</v>
      </c>
      <c r="K1969" s="7">
        <v>6021</v>
      </c>
      <c r="L1969" s="7">
        <v>1.8725061219300001E-3</v>
      </c>
      <c r="M1969" s="7">
        <v>2.4838549428700001E-3</v>
      </c>
      <c r="N1969" s="7">
        <v>1.261157301E-3</v>
      </c>
      <c r="O1969" s="7">
        <v>1</v>
      </c>
      <c r="P1969" s="7">
        <v>1</v>
      </c>
      <c r="Q1969" s="7">
        <v>10065</v>
      </c>
      <c r="R1969" s="7">
        <v>18657</v>
      </c>
      <c r="S1969" s="7" t="s">
        <v>431</v>
      </c>
      <c r="T1969" s="7" t="s">
        <v>4184</v>
      </c>
      <c r="U1969" s="7">
        <v>4</v>
      </c>
    </row>
    <row r="1970" spans="1:21" ht="15.75" x14ac:dyDescent="0.25">
      <c r="A1970" s="7" t="s">
        <v>5008</v>
      </c>
      <c r="B1970" s="7" t="s">
        <v>5009</v>
      </c>
      <c r="C1970" s="4" t="s">
        <v>4627</v>
      </c>
      <c r="D1970" s="7">
        <v>31</v>
      </c>
      <c r="E1970" s="7">
        <v>166</v>
      </c>
      <c r="F1970" s="8" t="s">
        <v>4948</v>
      </c>
      <c r="G1970" s="6" t="str">
        <f t="shared" si="86"/>
        <v>Normal-Oligomycin</v>
      </c>
      <c r="H1970" s="7">
        <v>4540</v>
      </c>
      <c r="I1970" s="7">
        <v>9690</v>
      </c>
      <c r="J1970" s="7" t="s">
        <v>4620</v>
      </c>
      <c r="K1970" s="7">
        <v>5151</v>
      </c>
      <c r="L1970" s="7">
        <v>2.9797226793099999E-3</v>
      </c>
      <c r="M1970" s="7">
        <v>4.0105075297300003E-3</v>
      </c>
      <c r="N1970" s="7">
        <v>1.94893782888E-3</v>
      </c>
      <c r="O1970" s="7">
        <v>1</v>
      </c>
      <c r="P1970" s="7">
        <v>1</v>
      </c>
      <c r="Q1970" s="7">
        <v>16623</v>
      </c>
      <c r="R1970" s="7">
        <v>14660</v>
      </c>
      <c r="S1970" s="7" t="s">
        <v>4955</v>
      </c>
      <c r="T1970" s="7" t="s">
        <v>4956</v>
      </c>
      <c r="U1970" s="7">
        <v>6</v>
      </c>
    </row>
    <row r="1971" spans="1:21" ht="15.75" x14ac:dyDescent="0.25">
      <c r="A1971" s="7" t="s">
        <v>5008</v>
      </c>
      <c r="B1971" s="7" t="s">
        <v>5009</v>
      </c>
      <c r="C1971" s="4" t="s">
        <v>4627</v>
      </c>
      <c r="D1971" s="7">
        <v>31</v>
      </c>
      <c r="E1971" s="7">
        <v>166</v>
      </c>
      <c r="F1971" s="8" t="s">
        <v>4948</v>
      </c>
      <c r="G1971" s="6" t="str">
        <f t="shared" si="86"/>
        <v>Normal-Oligomycin</v>
      </c>
      <c r="H1971" s="7">
        <v>9698</v>
      </c>
      <c r="I1971" s="7">
        <v>15182</v>
      </c>
      <c r="J1971" s="7" t="s">
        <v>4620</v>
      </c>
      <c r="K1971" s="7">
        <v>5485</v>
      </c>
      <c r="L1971" s="7">
        <v>1.7493941309899999E-3</v>
      </c>
      <c r="M1971" s="7">
        <v>2.1256334387600002E-3</v>
      </c>
      <c r="N1971" s="7">
        <v>1.3731548232100001E-3</v>
      </c>
      <c r="O1971" s="7">
        <v>1</v>
      </c>
      <c r="P1971" s="7">
        <v>1</v>
      </c>
      <c r="Q1971" s="7">
        <v>21384</v>
      </c>
      <c r="R1971" s="7">
        <v>29130</v>
      </c>
      <c r="S1971" s="7" t="s">
        <v>5010</v>
      </c>
      <c r="T1971" s="7" t="s">
        <v>5011</v>
      </c>
      <c r="U1971" s="7">
        <v>7</v>
      </c>
    </row>
    <row r="1972" spans="1:21" ht="15.75" x14ac:dyDescent="0.25">
      <c r="A1972" s="7" t="s">
        <v>5008</v>
      </c>
      <c r="B1972" s="7" t="s">
        <v>5009</v>
      </c>
      <c r="C1972" s="4" t="s">
        <v>4627</v>
      </c>
      <c r="D1972" s="7">
        <v>31</v>
      </c>
      <c r="E1972" s="7">
        <v>166</v>
      </c>
      <c r="F1972" s="8" t="s">
        <v>4948</v>
      </c>
      <c r="G1972" s="6" t="str">
        <f t="shared" si="86"/>
        <v>Normal-Oligomycin</v>
      </c>
      <c r="H1972" s="7">
        <v>9755</v>
      </c>
      <c r="I1972" s="7">
        <v>15852</v>
      </c>
      <c r="J1972" s="7" t="s">
        <v>4620</v>
      </c>
      <c r="K1972" s="7">
        <v>6098</v>
      </c>
      <c r="L1972" s="7">
        <v>5.0094195869299996E-3</v>
      </c>
      <c r="M1972" s="7">
        <v>5.9537985234599999E-3</v>
      </c>
      <c r="N1972" s="7">
        <v>4.06504065041E-3</v>
      </c>
      <c r="O1972" s="7">
        <v>2</v>
      </c>
      <c r="P1972" s="7">
        <v>1</v>
      </c>
      <c r="Q1972" s="7">
        <v>22100</v>
      </c>
      <c r="R1972" s="7">
        <v>12300</v>
      </c>
      <c r="S1972" s="7" t="s">
        <v>4980</v>
      </c>
      <c r="T1972" s="7" t="s">
        <v>4981</v>
      </c>
      <c r="U1972" s="7">
        <v>7</v>
      </c>
    </row>
    <row r="1973" spans="1:21" ht="15.75" x14ac:dyDescent="0.25">
      <c r="A1973" s="7" t="s">
        <v>5008</v>
      </c>
      <c r="B1973" s="7" t="s">
        <v>5009</v>
      </c>
      <c r="C1973" s="4" t="s">
        <v>4627</v>
      </c>
      <c r="D1973" s="7">
        <v>31</v>
      </c>
      <c r="E1973" s="7">
        <v>166</v>
      </c>
      <c r="F1973" s="8" t="s">
        <v>4948</v>
      </c>
      <c r="G1973" s="6" t="str">
        <f t="shared" si="86"/>
        <v>Normal-Oligomycin</v>
      </c>
      <c r="H1973" s="7">
        <v>9787</v>
      </c>
      <c r="I1973" s="7">
        <v>14648</v>
      </c>
      <c r="J1973" s="7" t="s">
        <v>4620</v>
      </c>
      <c r="K1973" s="7">
        <v>4862</v>
      </c>
      <c r="L1973" s="7">
        <v>2.9836397264199999E-2</v>
      </c>
      <c r="M1973" s="7">
        <v>1.30703577357E-3</v>
      </c>
      <c r="N1973" s="7">
        <v>5.83657587549E-2</v>
      </c>
      <c r="O1973" s="7">
        <v>1</v>
      </c>
      <c r="P1973" s="7">
        <v>2</v>
      </c>
      <c r="Q1973" s="7">
        <v>25503</v>
      </c>
      <c r="R1973" s="7">
        <v>2056</v>
      </c>
      <c r="S1973" s="7" t="s">
        <v>1328</v>
      </c>
      <c r="T1973" s="7" t="s">
        <v>4559</v>
      </c>
      <c r="U1973" s="7">
        <v>7</v>
      </c>
    </row>
    <row r="1974" spans="1:21" ht="15.75" x14ac:dyDescent="0.25">
      <c r="A1974" s="7" t="s">
        <v>5008</v>
      </c>
      <c r="B1974" s="7" t="s">
        <v>5009</v>
      </c>
      <c r="C1974" s="4" t="s">
        <v>4627</v>
      </c>
      <c r="D1974" s="7">
        <v>31</v>
      </c>
      <c r="E1974" s="7">
        <v>166</v>
      </c>
      <c r="F1974" s="8" t="s">
        <v>4948</v>
      </c>
      <c r="G1974" s="6" t="str">
        <f t="shared" si="86"/>
        <v>Normal-Oligomycin</v>
      </c>
      <c r="H1974" s="7">
        <v>9788</v>
      </c>
      <c r="I1974" s="7">
        <v>173</v>
      </c>
      <c r="J1974" s="7" t="s">
        <v>4957</v>
      </c>
      <c r="K1974" s="7">
        <v>6954</v>
      </c>
      <c r="L1974" s="7">
        <v>3.61113497394E-3</v>
      </c>
      <c r="M1974" s="7">
        <v>1.7329295607500001E-3</v>
      </c>
      <c r="N1974" s="7">
        <v>5.4893403871400003E-3</v>
      </c>
      <c r="O1974" s="7">
        <v>1</v>
      </c>
      <c r="P1974" s="7">
        <v>2</v>
      </c>
      <c r="Q1974" s="7">
        <v>25647</v>
      </c>
      <c r="R1974" s="7">
        <v>16193</v>
      </c>
      <c r="S1974" s="7" t="s">
        <v>40</v>
      </c>
      <c r="T1974" s="7" t="s">
        <v>4298</v>
      </c>
      <c r="U1974" s="7">
        <v>4</v>
      </c>
    </row>
    <row r="1975" spans="1:21" ht="15.75" x14ac:dyDescent="0.25">
      <c r="A1975" s="7" t="s">
        <v>5008</v>
      </c>
      <c r="B1975" s="7" t="s">
        <v>5009</v>
      </c>
      <c r="C1975" s="4" t="s">
        <v>4627</v>
      </c>
      <c r="D1975" s="7">
        <v>31</v>
      </c>
      <c r="E1975" s="7">
        <v>166</v>
      </c>
      <c r="F1975" s="8" t="s">
        <v>4948</v>
      </c>
      <c r="G1975" s="6" t="str">
        <f t="shared" si="86"/>
        <v>Normal-Oligomycin</v>
      </c>
      <c r="H1975" s="7">
        <v>9871</v>
      </c>
      <c r="I1975" s="7">
        <v>13657</v>
      </c>
      <c r="J1975" s="7" t="s">
        <v>4620</v>
      </c>
      <c r="K1975" s="7">
        <v>3787</v>
      </c>
      <c r="L1975" s="7">
        <v>2.3088125687499999E-2</v>
      </c>
      <c r="M1975" s="7">
        <v>1.21222259801E-3</v>
      </c>
      <c r="N1975" s="7">
        <v>4.4964028777000002E-2</v>
      </c>
      <c r="O1975" s="7">
        <v>1</v>
      </c>
      <c r="P1975" s="7">
        <v>1</v>
      </c>
      <c r="Q1975" s="7">
        <v>30553</v>
      </c>
      <c r="R1975" s="7">
        <v>2224</v>
      </c>
      <c r="S1975" s="7" t="s">
        <v>668</v>
      </c>
      <c r="T1975" s="7" t="s">
        <v>4515</v>
      </c>
      <c r="U1975" s="7">
        <v>5</v>
      </c>
    </row>
    <row r="1976" spans="1:21" ht="15.75" x14ac:dyDescent="0.25">
      <c r="A1976" s="7" t="s">
        <v>5008</v>
      </c>
      <c r="B1976" s="7" t="s">
        <v>5009</v>
      </c>
      <c r="C1976" s="4" t="s">
        <v>4627</v>
      </c>
      <c r="D1976" s="7">
        <v>31</v>
      </c>
      <c r="E1976" s="7">
        <v>166</v>
      </c>
      <c r="F1976" s="8" t="s">
        <v>4948</v>
      </c>
      <c r="G1976" s="6" t="str">
        <f t="shared" si="86"/>
        <v>Normal-Oligomycin</v>
      </c>
      <c r="H1976" s="7">
        <v>10078</v>
      </c>
      <c r="I1976" s="7">
        <v>14545</v>
      </c>
      <c r="J1976" s="7" t="s">
        <v>4620</v>
      </c>
      <c r="K1976" s="7">
        <v>4468</v>
      </c>
      <c r="L1976" s="7">
        <v>2.6850866384199999E-2</v>
      </c>
      <c r="M1976" s="7">
        <v>1.9418983998800001E-3</v>
      </c>
      <c r="N1976" s="7">
        <v>5.1759834368499999E-2</v>
      </c>
      <c r="O1976" s="7">
        <v>1</v>
      </c>
      <c r="P1976" s="7">
        <v>1</v>
      </c>
      <c r="Q1976" s="7">
        <v>12874</v>
      </c>
      <c r="R1976" s="7">
        <v>966</v>
      </c>
      <c r="S1976" s="7" t="s">
        <v>5012</v>
      </c>
      <c r="T1976" s="7" t="s">
        <v>5013</v>
      </c>
      <c r="U1976" s="7">
        <v>6</v>
      </c>
    </row>
    <row r="1977" spans="1:21" ht="15.75" x14ac:dyDescent="0.25">
      <c r="A1977" s="7" t="s">
        <v>5008</v>
      </c>
      <c r="B1977" s="7" t="s">
        <v>5009</v>
      </c>
      <c r="C1977" s="4" t="s">
        <v>4627</v>
      </c>
      <c r="D1977" s="7">
        <v>31</v>
      </c>
      <c r="E1977" s="7">
        <v>166</v>
      </c>
      <c r="F1977" s="8" t="s">
        <v>4948</v>
      </c>
      <c r="G1977" s="6" t="str">
        <f t="shared" si="86"/>
        <v>Normal-Oligomycin</v>
      </c>
      <c r="H1977" s="7">
        <v>10098</v>
      </c>
      <c r="I1977" s="7">
        <v>15410</v>
      </c>
      <c r="J1977" s="7" t="s">
        <v>4620</v>
      </c>
      <c r="K1977" s="7">
        <v>5313</v>
      </c>
      <c r="L1977" s="7">
        <v>7.1719307137599999E-3</v>
      </c>
      <c r="M1977" s="7">
        <v>3.3789491468200002E-3</v>
      </c>
      <c r="N1977" s="7">
        <v>1.09649122807E-2</v>
      </c>
      <c r="O1977" s="7">
        <v>1</v>
      </c>
      <c r="P1977" s="7">
        <v>1</v>
      </c>
      <c r="Q1977" s="7">
        <v>11838</v>
      </c>
      <c r="R1977" s="7">
        <v>4560</v>
      </c>
      <c r="S1977" s="7" t="s">
        <v>5014</v>
      </c>
      <c r="T1977" s="7" t="s">
        <v>5015</v>
      </c>
      <c r="U1977" s="7">
        <v>9</v>
      </c>
    </row>
    <row r="1978" spans="1:21" ht="15.75" x14ac:dyDescent="0.25">
      <c r="A1978" s="7" t="s">
        <v>5016</v>
      </c>
      <c r="B1978" s="7" t="s">
        <v>5017</v>
      </c>
      <c r="C1978" s="4" t="s">
        <v>4627</v>
      </c>
      <c r="D1978" s="7">
        <v>34</v>
      </c>
      <c r="E1978" s="7">
        <v>189</v>
      </c>
      <c r="F1978" s="8" t="s">
        <v>4948</v>
      </c>
      <c r="G1978" s="6" t="str">
        <f t="shared" si="86"/>
        <v>Normal-Oligomycin</v>
      </c>
      <c r="H1978" s="7">
        <v>636</v>
      </c>
      <c r="I1978" s="7">
        <v>8658</v>
      </c>
      <c r="J1978" s="7" t="s">
        <v>4620</v>
      </c>
      <c r="K1978" s="7">
        <v>8023</v>
      </c>
      <c r="L1978" s="7">
        <v>5.2251086199100003E-2</v>
      </c>
      <c r="M1978" s="7">
        <v>8.9911886351400003E-3</v>
      </c>
      <c r="N1978" s="7">
        <v>9.5510983763099994E-2</v>
      </c>
      <c r="O1978" s="7">
        <v>1</v>
      </c>
      <c r="P1978" s="7">
        <v>2</v>
      </c>
      <c r="Q1978" s="7">
        <v>5561</v>
      </c>
      <c r="R1978" s="7">
        <v>1047</v>
      </c>
      <c r="S1978" s="7" t="s">
        <v>5018</v>
      </c>
      <c r="T1978" s="7" t="s">
        <v>4251</v>
      </c>
      <c r="U1978" s="7">
        <v>1</v>
      </c>
    </row>
    <row r="1979" spans="1:21" ht="15.75" x14ac:dyDescent="0.25">
      <c r="A1979" s="7" t="s">
        <v>5016</v>
      </c>
      <c r="B1979" s="7" t="s">
        <v>5017</v>
      </c>
      <c r="C1979" s="4" t="s">
        <v>4627</v>
      </c>
      <c r="D1979" s="7">
        <v>34</v>
      </c>
      <c r="E1979" s="7">
        <v>189</v>
      </c>
      <c r="F1979" s="8" t="s">
        <v>4948</v>
      </c>
      <c r="G1979" s="6" t="str">
        <f t="shared" si="86"/>
        <v>Normal-Oligomycin</v>
      </c>
      <c r="H1979" s="7">
        <v>724</v>
      </c>
      <c r="I1979" s="7">
        <v>8624</v>
      </c>
      <c r="J1979" s="7" t="s">
        <v>4620</v>
      </c>
      <c r="K1979" s="7">
        <v>7901</v>
      </c>
      <c r="L1979" s="7">
        <v>6.2909879469899996E-2</v>
      </c>
      <c r="M1979" s="7">
        <v>1.5961564552600001E-3</v>
      </c>
      <c r="N1979" s="7">
        <v>0.124223602484</v>
      </c>
      <c r="O1979" s="7">
        <v>1</v>
      </c>
      <c r="P1979" s="7">
        <v>1</v>
      </c>
      <c r="Q1979" s="7">
        <v>11391</v>
      </c>
      <c r="R1979" s="7">
        <v>805</v>
      </c>
      <c r="S1979" s="7" t="s">
        <v>997</v>
      </c>
      <c r="T1979" s="7" t="s">
        <v>4306</v>
      </c>
      <c r="U1979" s="7">
        <v>4</v>
      </c>
    </row>
    <row r="1980" spans="1:21" ht="15.75" x14ac:dyDescent="0.25">
      <c r="A1980" s="7" t="s">
        <v>5016</v>
      </c>
      <c r="B1980" s="7" t="s">
        <v>5017</v>
      </c>
      <c r="C1980" s="4" t="s">
        <v>4627</v>
      </c>
      <c r="D1980" s="7">
        <v>34</v>
      </c>
      <c r="E1980" s="7">
        <v>189</v>
      </c>
      <c r="F1980" s="8" t="s">
        <v>4948</v>
      </c>
      <c r="G1980" s="6" t="str">
        <f t="shared" si="86"/>
        <v>Normal-Oligomycin</v>
      </c>
      <c r="H1980" s="7">
        <v>730</v>
      </c>
      <c r="I1980" s="7">
        <v>8652</v>
      </c>
      <c r="J1980" s="7" t="s">
        <v>4620</v>
      </c>
      <c r="K1980" s="7">
        <v>7923</v>
      </c>
      <c r="L1980" s="7">
        <v>1.7627073446200001E-2</v>
      </c>
      <c r="M1980" s="7">
        <v>1.7533093714400001E-3</v>
      </c>
      <c r="N1980" s="7">
        <v>3.3500837520900002E-2</v>
      </c>
      <c r="O1980" s="7">
        <v>1</v>
      </c>
      <c r="P1980" s="7">
        <v>1</v>
      </c>
      <c r="Q1980" s="7">
        <v>11407</v>
      </c>
      <c r="R1980" s="7">
        <v>995</v>
      </c>
      <c r="S1980" s="7" t="s">
        <v>56</v>
      </c>
      <c r="T1980" s="7" t="s">
        <v>4215</v>
      </c>
      <c r="U1980" s="7">
        <v>9</v>
      </c>
    </row>
    <row r="1981" spans="1:21" ht="15.75" x14ac:dyDescent="0.25">
      <c r="A1981" s="7" t="s">
        <v>5016</v>
      </c>
      <c r="B1981" s="7" t="s">
        <v>5017</v>
      </c>
      <c r="C1981" s="4" t="s">
        <v>4627</v>
      </c>
      <c r="D1981" s="7">
        <v>34</v>
      </c>
      <c r="E1981" s="7">
        <v>189</v>
      </c>
      <c r="F1981" s="8" t="s">
        <v>4948</v>
      </c>
      <c r="G1981" s="6" t="str">
        <f t="shared" si="86"/>
        <v>Normal-Oligomycin</v>
      </c>
      <c r="H1981" s="7">
        <v>1903</v>
      </c>
      <c r="I1981" s="7">
        <v>9671</v>
      </c>
      <c r="J1981" s="7" t="s">
        <v>4620</v>
      </c>
      <c r="K1981" s="7">
        <v>7769</v>
      </c>
      <c r="L1981" s="7">
        <v>7.1288633182799996E-3</v>
      </c>
      <c r="M1981" s="7">
        <v>4.9709510050599997E-3</v>
      </c>
      <c r="N1981" s="7">
        <v>9.2867756315000004E-3</v>
      </c>
      <c r="O1981" s="7">
        <v>1</v>
      </c>
      <c r="P1981" s="7">
        <v>1</v>
      </c>
      <c r="Q1981" s="7">
        <v>10729</v>
      </c>
      <c r="R1981" s="7">
        <v>5384</v>
      </c>
      <c r="S1981" s="7" t="s">
        <v>328</v>
      </c>
      <c r="T1981" s="7" t="s">
        <v>4192</v>
      </c>
      <c r="U1981" s="7">
        <v>9</v>
      </c>
    </row>
    <row r="1982" spans="1:21" ht="15.75" x14ac:dyDescent="0.25">
      <c r="A1982" s="7" t="s">
        <v>5016</v>
      </c>
      <c r="B1982" s="7" t="s">
        <v>5017</v>
      </c>
      <c r="C1982" s="4" t="s">
        <v>4627</v>
      </c>
      <c r="D1982" s="7">
        <v>34</v>
      </c>
      <c r="E1982" s="7">
        <v>189</v>
      </c>
      <c r="F1982" s="8" t="s">
        <v>4948</v>
      </c>
      <c r="G1982" s="6" t="str">
        <f t="shared" si="86"/>
        <v>Normal-Oligomycin</v>
      </c>
      <c r="H1982" s="7">
        <v>3342</v>
      </c>
      <c r="I1982" s="7">
        <v>9654</v>
      </c>
      <c r="J1982" s="7" t="s">
        <v>4620</v>
      </c>
      <c r="K1982" s="7">
        <v>6313</v>
      </c>
      <c r="L1982" s="7">
        <v>6.48040681128E-3</v>
      </c>
      <c r="M1982" s="7">
        <v>3.2085218339900001E-3</v>
      </c>
      <c r="N1982" s="7">
        <v>9.7522917885700007E-3</v>
      </c>
      <c r="O1982" s="7">
        <v>1</v>
      </c>
      <c r="P1982" s="7">
        <v>1</v>
      </c>
      <c r="Q1982" s="7">
        <v>6926</v>
      </c>
      <c r="R1982" s="7">
        <v>5127</v>
      </c>
      <c r="S1982" s="7" t="s">
        <v>926</v>
      </c>
      <c r="T1982" s="7" t="s">
        <v>4274</v>
      </c>
      <c r="U1982" s="7">
        <v>1</v>
      </c>
    </row>
    <row r="1983" spans="1:21" ht="15.75" x14ac:dyDescent="0.25">
      <c r="A1983" s="7" t="s">
        <v>5016</v>
      </c>
      <c r="B1983" s="7" t="s">
        <v>5017</v>
      </c>
      <c r="C1983" s="4" t="s">
        <v>4627</v>
      </c>
      <c r="D1983" s="7">
        <v>34</v>
      </c>
      <c r="E1983" s="7">
        <v>189</v>
      </c>
      <c r="F1983" s="8" t="s">
        <v>4948</v>
      </c>
      <c r="G1983" s="6" t="str">
        <f t="shared" si="86"/>
        <v>Normal-Oligomycin</v>
      </c>
      <c r="H1983" s="7">
        <v>3506</v>
      </c>
      <c r="I1983" s="7">
        <v>9566</v>
      </c>
      <c r="J1983" s="7" t="s">
        <v>4620</v>
      </c>
      <c r="K1983" s="7">
        <v>6061</v>
      </c>
      <c r="L1983" s="7">
        <v>2.39644343293E-2</v>
      </c>
      <c r="M1983" s="7">
        <v>4.3591979075899998E-2</v>
      </c>
      <c r="N1983" s="7">
        <v>4.3368895827900003E-3</v>
      </c>
      <c r="O1983" s="7">
        <v>1</v>
      </c>
      <c r="P1983" s="7">
        <v>1</v>
      </c>
      <c r="Q1983" s="7">
        <v>1147</v>
      </c>
      <c r="R1983" s="7">
        <v>3843</v>
      </c>
      <c r="S1983" s="7" t="s">
        <v>82</v>
      </c>
      <c r="T1983" s="7" t="s">
        <v>4199</v>
      </c>
      <c r="U1983" s="7">
        <v>8</v>
      </c>
    </row>
    <row r="1984" spans="1:21" ht="15.75" x14ac:dyDescent="0.25">
      <c r="A1984" s="7" t="s">
        <v>5016</v>
      </c>
      <c r="B1984" s="7" t="s">
        <v>5017</v>
      </c>
      <c r="C1984" s="4" t="s">
        <v>4627</v>
      </c>
      <c r="D1984" s="7">
        <v>34</v>
      </c>
      <c r="E1984" s="7">
        <v>189</v>
      </c>
      <c r="F1984" s="8" t="s">
        <v>4948</v>
      </c>
      <c r="G1984" s="6" t="str">
        <f t="shared" si="86"/>
        <v>Normal-Oligomycin</v>
      </c>
      <c r="H1984" s="7">
        <v>3747</v>
      </c>
      <c r="I1984" s="7">
        <v>9681</v>
      </c>
      <c r="J1984" s="7" t="s">
        <v>4620</v>
      </c>
      <c r="K1984" s="7">
        <v>5935</v>
      </c>
      <c r="L1984" s="7">
        <v>2.7871026565500001E-2</v>
      </c>
      <c r="M1984" s="7">
        <v>1.6577562269499999E-2</v>
      </c>
      <c r="N1984" s="7">
        <v>3.9164490861600003E-2</v>
      </c>
      <c r="O1984" s="7">
        <v>2</v>
      </c>
      <c r="P1984" s="7">
        <v>3</v>
      </c>
      <c r="Q1984" s="7">
        <v>8043</v>
      </c>
      <c r="R1984" s="7">
        <v>5745</v>
      </c>
      <c r="S1984" s="7" t="s">
        <v>938</v>
      </c>
      <c r="T1984" s="7" t="s">
        <v>4420</v>
      </c>
      <c r="U1984" s="7">
        <v>2</v>
      </c>
    </row>
    <row r="1985" spans="1:21" ht="15.75" x14ac:dyDescent="0.25">
      <c r="A1985" s="7" t="s">
        <v>5016</v>
      </c>
      <c r="B1985" s="7" t="s">
        <v>5017</v>
      </c>
      <c r="C1985" s="4" t="s">
        <v>4627</v>
      </c>
      <c r="D1985" s="7">
        <v>34</v>
      </c>
      <c r="E1985" s="7">
        <v>189</v>
      </c>
      <c r="F1985" s="8" t="s">
        <v>4948</v>
      </c>
      <c r="G1985" s="6" t="str">
        <f t="shared" si="86"/>
        <v>Normal-Oligomycin</v>
      </c>
      <c r="H1985" s="7">
        <v>3764</v>
      </c>
      <c r="I1985" s="7">
        <v>9699</v>
      </c>
      <c r="J1985" s="7" t="s">
        <v>4620</v>
      </c>
      <c r="K1985" s="7">
        <v>5936</v>
      </c>
      <c r="L1985" s="7">
        <v>5.77571652669E-3</v>
      </c>
      <c r="M1985" s="7">
        <v>6.2104086448899996E-3</v>
      </c>
      <c r="N1985" s="7">
        <v>5.3410244084799996E-3</v>
      </c>
      <c r="O1985" s="7">
        <v>1</v>
      </c>
      <c r="P1985" s="7">
        <v>1</v>
      </c>
      <c r="Q1985" s="7">
        <v>8051</v>
      </c>
      <c r="R1985" s="7">
        <v>6241</v>
      </c>
      <c r="S1985" s="7" t="s">
        <v>941</v>
      </c>
      <c r="T1985" s="7" t="s">
        <v>4385</v>
      </c>
      <c r="U1985" s="7">
        <v>5</v>
      </c>
    </row>
    <row r="1986" spans="1:21" ht="15.75" x14ac:dyDescent="0.25">
      <c r="A1986" s="7" t="s">
        <v>5016</v>
      </c>
      <c r="B1986" s="7" t="s">
        <v>5017</v>
      </c>
      <c r="C1986" s="4" t="s">
        <v>4627</v>
      </c>
      <c r="D1986" s="7">
        <v>34</v>
      </c>
      <c r="E1986" s="7">
        <v>189</v>
      </c>
      <c r="F1986" s="8" t="s">
        <v>4948</v>
      </c>
      <c r="G1986" s="6" t="str">
        <f t="shared" si="86"/>
        <v>Normal-Oligomycin</v>
      </c>
      <c r="H1986" s="7">
        <v>9656</v>
      </c>
      <c r="I1986" s="7">
        <v>15857</v>
      </c>
      <c r="J1986" s="7" t="s">
        <v>4620</v>
      </c>
      <c r="K1986" s="7">
        <v>6202</v>
      </c>
      <c r="L1986" s="7">
        <v>3.8185856590599999E-3</v>
      </c>
      <c r="M1986" s="7">
        <v>4.0060892556699999E-3</v>
      </c>
      <c r="N1986" s="7">
        <v>3.6310820624499999E-3</v>
      </c>
      <c r="O1986" s="7">
        <v>1</v>
      </c>
      <c r="P1986" s="7">
        <v>1</v>
      </c>
      <c r="Q1986" s="7">
        <v>12481</v>
      </c>
      <c r="R1986" s="7">
        <v>5508</v>
      </c>
      <c r="S1986" s="7" t="s">
        <v>1123</v>
      </c>
      <c r="T1986" s="7" t="s">
        <v>4546</v>
      </c>
      <c r="U1986" s="7">
        <v>5</v>
      </c>
    </row>
    <row r="1987" spans="1:21" ht="15.75" x14ac:dyDescent="0.25">
      <c r="A1987" s="7" t="s">
        <v>5016</v>
      </c>
      <c r="B1987" s="7" t="s">
        <v>5017</v>
      </c>
      <c r="C1987" s="4" t="s">
        <v>4627</v>
      </c>
      <c r="D1987" s="7">
        <v>34</v>
      </c>
      <c r="E1987" s="7">
        <v>189</v>
      </c>
      <c r="F1987" s="8" t="s">
        <v>4948</v>
      </c>
      <c r="G1987" s="6" t="str">
        <f t="shared" ref="G1987:G2022" si="87">CONCATENATE(C1987,"-",F1987)</f>
        <v>Normal-Oligomycin</v>
      </c>
      <c r="H1987" s="7">
        <v>9788</v>
      </c>
      <c r="I1987" s="7">
        <v>173</v>
      </c>
      <c r="J1987" s="7" t="s">
        <v>4957</v>
      </c>
      <c r="K1987" s="7">
        <v>6954</v>
      </c>
      <c r="L1987" s="7">
        <v>4.4281392161599998E-3</v>
      </c>
      <c r="M1987" s="7">
        <v>4.3535993382499997E-3</v>
      </c>
      <c r="N1987" s="7">
        <v>4.5026790940600001E-3</v>
      </c>
      <c r="O1987" s="7">
        <v>1</v>
      </c>
      <c r="P1987" s="7">
        <v>1</v>
      </c>
      <c r="Q1987" s="7">
        <v>15313</v>
      </c>
      <c r="R1987" s="7">
        <v>7403</v>
      </c>
      <c r="S1987" s="7" t="s">
        <v>40</v>
      </c>
      <c r="T1987" s="7" t="s">
        <v>4298</v>
      </c>
      <c r="U1987" s="7">
        <v>4</v>
      </c>
    </row>
    <row r="1988" spans="1:21" ht="15.75" x14ac:dyDescent="0.25">
      <c r="A1988" s="7" t="s">
        <v>5016</v>
      </c>
      <c r="B1988" s="7" t="s">
        <v>5017</v>
      </c>
      <c r="C1988" s="4" t="s">
        <v>4627</v>
      </c>
      <c r="D1988" s="7">
        <v>34</v>
      </c>
      <c r="E1988" s="7">
        <v>189</v>
      </c>
      <c r="F1988" s="8" t="s">
        <v>4948</v>
      </c>
      <c r="G1988" s="6" t="str">
        <f t="shared" si="87"/>
        <v>Normal-Oligomycin</v>
      </c>
      <c r="H1988" s="7">
        <v>9889</v>
      </c>
      <c r="I1988" s="7">
        <v>15673</v>
      </c>
      <c r="J1988" s="7" t="s">
        <v>4620</v>
      </c>
      <c r="K1988" s="7">
        <v>5785</v>
      </c>
      <c r="L1988" s="7">
        <v>1.43047190053E-2</v>
      </c>
      <c r="M1988" s="7">
        <v>5.1792599413E-3</v>
      </c>
      <c r="N1988" s="7">
        <v>2.3430178069399999E-2</v>
      </c>
      <c r="O1988" s="7">
        <v>3</v>
      </c>
      <c r="P1988" s="7">
        <v>1</v>
      </c>
      <c r="Q1988" s="7">
        <v>17377</v>
      </c>
      <c r="R1988" s="7">
        <v>2134</v>
      </c>
      <c r="S1988" s="7" t="s">
        <v>70</v>
      </c>
      <c r="T1988" s="7" t="s">
        <v>4399</v>
      </c>
      <c r="U1988" s="7">
        <v>9</v>
      </c>
    </row>
    <row r="1989" spans="1:21" ht="15.75" x14ac:dyDescent="0.25">
      <c r="A1989" s="7" t="s">
        <v>5019</v>
      </c>
      <c r="B1989" s="7" t="s">
        <v>5020</v>
      </c>
      <c r="C1989" s="4" t="s">
        <v>4627</v>
      </c>
      <c r="D1989" s="7">
        <v>37</v>
      </c>
      <c r="E1989" s="7">
        <v>211</v>
      </c>
      <c r="F1989" s="8" t="s">
        <v>4948</v>
      </c>
      <c r="G1989" s="6" t="str">
        <f t="shared" si="87"/>
        <v>Normal-Oligomycin</v>
      </c>
      <c r="H1989" s="7">
        <v>861</v>
      </c>
      <c r="I1989" s="7">
        <v>9359</v>
      </c>
      <c r="J1989" s="7" t="s">
        <v>4620</v>
      </c>
      <c r="K1989" s="7">
        <v>8499</v>
      </c>
      <c r="L1989" s="7">
        <v>6.0560168080699998E-3</v>
      </c>
      <c r="M1989" s="7">
        <v>4.5242044940400003E-3</v>
      </c>
      <c r="N1989" s="7">
        <v>7.5878291220900004E-3</v>
      </c>
      <c r="O1989" s="7">
        <v>2</v>
      </c>
      <c r="P1989" s="7">
        <v>1</v>
      </c>
      <c r="Q1989" s="7">
        <v>13262</v>
      </c>
      <c r="R1989" s="7">
        <v>8786</v>
      </c>
      <c r="S1989" s="7" t="s">
        <v>14</v>
      </c>
      <c r="T1989" s="7" t="s">
        <v>4187</v>
      </c>
      <c r="U1989" s="7">
        <v>7</v>
      </c>
    </row>
    <row r="1990" spans="1:21" ht="15.75" x14ac:dyDescent="0.25">
      <c r="A1990" s="7" t="s">
        <v>5021</v>
      </c>
      <c r="B1990" s="7" t="s">
        <v>5022</v>
      </c>
      <c r="C1990" s="4" t="s">
        <v>4627</v>
      </c>
      <c r="D1990" s="7">
        <v>11</v>
      </c>
      <c r="E1990" s="7">
        <v>28</v>
      </c>
      <c r="F1990" s="8" t="s">
        <v>4948</v>
      </c>
      <c r="G1990" s="6" t="str">
        <f t="shared" si="87"/>
        <v>Normal-Oligomycin</v>
      </c>
      <c r="H1990" s="7">
        <v>629</v>
      </c>
      <c r="I1990" s="7">
        <v>8707</v>
      </c>
      <c r="J1990" s="7" t="s">
        <v>4620</v>
      </c>
      <c r="K1990" s="7">
        <v>8079</v>
      </c>
      <c r="L1990" s="7">
        <v>1.7536371642799999E-2</v>
      </c>
      <c r="M1990" s="7">
        <v>1.26411596157E-2</v>
      </c>
      <c r="N1990" s="7">
        <v>2.2431583669800002E-2</v>
      </c>
      <c r="O1990" s="7">
        <v>2</v>
      </c>
      <c r="P1990" s="7">
        <v>2</v>
      </c>
      <c r="Q1990" s="7">
        <v>5933</v>
      </c>
      <c r="R1990" s="7">
        <v>2972</v>
      </c>
      <c r="S1990" s="7" t="s">
        <v>1573</v>
      </c>
      <c r="T1990" s="7" t="s">
        <v>4270</v>
      </c>
      <c r="U1990" s="7">
        <v>4</v>
      </c>
    </row>
    <row r="1991" spans="1:21" ht="15.75" x14ac:dyDescent="0.25">
      <c r="A1991" s="7" t="s">
        <v>5021</v>
      </c>
      <c r="B1991" s="7" t="s">
        <v>5022</v>
      </c>
      <c r="C1991" s="4" t="s">
        <v>4627</v>
      </c>
      <c r="D1991" s="7">
        <v>11</v>
      </c>
      <c r="E1991" s="7">
        <v>28</v>
      </c>
      <c r="F1991" s="8" t="s">
        <v>4948</v>
      </c>
      <c r="G1991" s="6" t="str">
        <f t="shared" si="87"/>
        <v>Normal-Oligomycin</v>
      </c>
      <c r="H1991" s="7">
        <v>634</v>
      </c>
      <c r="I1991" s="7">
        <v>8658</v>
      </c>
      <c r="J1991" s="7" t="s">
        <v>4620</v>
      </c>
      <c r="K1991" s="7">
        <v>8025</v>
      </c>
      <c r="L1991" s="7">
        <v>6.9099489460399996E-2</v>
      </c>
      <c r="M1991" s="7">
        <v>2.11942987336E-2</v>
      </c>
      <c r="N1991" s="7">
        <v>0.117004680187</v>
      </c>
      <c r="O1991" s="7">
        <v>4</v>
      </c>
      <c r="P1991" s="7">
        <v>3</v>
      </c>
      <c r="Q1991" s="7">
        <v>6291</v>
      </c>
      <c r="R1991" s="7">
        <v>1923</v>
      </c>
      <c r="S1991" s="7" t="s">
        <v>119</v>
      </c>
      <c r="T1991" s="7" t="s">
        <v>4256</v>
      </c>
      <c r="U1991" s="7">
        <v>5</v>
      </c>
    </row>
    <row r="1992" spans="1:21" ht="15.75" x14ac:dyDescent="0.25">
      <c r="A1992" s="7" t="s">
        <v>5021</v>
      </c>
      <c r="B1992" s="7" t="s">
        <v>5022</v>
      </c>
      <c r="C1992" s="4" t="s">
        <v>4627</v>
      </c>
      <c r="D1992" s="7">
        <v>11</v>
      </c>
      <c r="E1992" s="7">
        <v>28</v>
      </c>
      <c r="F1992" s="8" t="s">
        <v>4948</v>
      </c>
      <c r="G1992" s="6" t="str">
        <f t="shared" si="87"/>
        <v>Normal-Oligomycin</v>
      </c>
      <c r="H1992" s="7">
        <v>720</v>
      </c>
      <c r="I1992" s="7">
        <v>9568</v>
      </c>
      <c r="J1992" s="7" t="s">
        <v>4620</v>
      </c>
      <c r="K1992" s="7">
        <v>8849</v>
      </c>
      <c r="L1992" s="7">
        <v>5.5034671843299998E-3</v>
      </c>
      <c r="M1992" s="7">
        <v>6.3946009892E-3</v>
      </c>
      <c r="N1992" s="7">
        <v>4.6123333794599996E-3</v>
      </c>
      <c r="O1992" s="7">
        <v>2</v>
      </c>
      <c r="P1992" s="7">
        <v>1</v>
      </c>
      <c r="Q1992" s="7">
        <v>12321</v>
      </c>
      <c r="R1992" s="7">
        <v>4818</v>
      </c>
      <c r="S1992" s="7" t="s">
        <v>160</v>
      </c>
      <c r="T1992" s="7" t="s">
        <v>4213</v>
      </c>
      <c r="U1992" s="7">
        <v>6</v>
      </c>
    </row>
    <row r="1993" spans="1:21" ht="15.75" x14ac:dyDescent="0.25">
      <c r="A1993" s="7" t="s">
        <v>5021</v>
      </c>
      <c r="B1993" s="7" t="s">
        <v>5022</v>
      </c>
      <c r="C1993" s="4" t="s">
        <v>4627</v>
      </c>
      <c r="D1993" s="7">
        <v>11</v>
      </c>
      <c r="E1993" s="7">
        <v>28</v>
      </c>
      <c r="F1993" s="8" t="s">
        <v>4948</v>
      </c>
      <c r="G1993" s="6" t="str">
        <f t="shared" si="87"/>
        <v>Normal-Oligomycin</v>
      </c>
      <c r="H1993" s="7">
        <v>723</v>
      </c>
      <c r="I1993" s="7">
        <v>9085</v>
      </c>
      <c r="J1993" s="7" t="s">
        <v>4620</v>
      </c>
      <c r="K1993" s="7">
        <v>8363</v>
      </c>
      <c r="L1993" s="7">
        <v>1.9779912722400001E-2</v>
      </c>
      <c r="M1993" s="7">
        <v>3.2094074150099999E-3</v>
      </c>
      <c r="N1993" s="7">
        <v>3.6350418029799998E-2</v>
      </c>
      <c r="O1993" s="7">
        <v>1</v>
      </c>
      <c r="P1993" s="7">
        <v>1</v>
      </c>
      <c r="Q1993" s="7">
        <v>11984</v>
      </c>
      <c r="R1993" s="7">
        <v>2751</v>
      </c>
      <c r="S1993" s="7" t="s">
        <v>166</v>
      </c>
      <c r="T1993" s="7" t="s">
        <v>4214</v>
      </c>
      <c r="U1993" s="7">
        <v>7</v>
      </c>
    </row>
    <row r="1994" spans="1:21" ht="15.75" x14ac:dyDescent="0.25">
      <c r="A1994" s="7" t="s">
        <v>5021</v>
      </c>
      <c r="B1994" s="7" t="s">
        <v>5022</v>
      </c>
      <c r="C1994" s="4" t="s">
        <v>4627</v>
      </c>
      <c r="D1994" s="7">
        <v>11</v>
      </c>
      <c r="E1994" s="7">
        <v>28</v>
      </c>
      <c r="F1994" s="8" t="s">
        <v>4948</v>
      </c>
      <c r="G1994" s="6" t="str">
        <f t="shared" si="87"/>
        <v>Normal-Oligomycin</v>
      </c>
      <c r="H1994" s="7">
        <v>724</v>
      </c>
      <c r="I1994" s="7">
        <v>8624</v>
      </c>
      <c r="J1994" s="7" t="s">
        <v>4620</v>
      </c>
      <c r="K1994" s="7">
        <v>7901</v>
      </c>
      <c r="L1994" s="7">
        <v>5.1916717297400002E-2</v>
      </c>
      <c r="M1994" s="7">
        <v>9.4344415173499997E-3</v>
      </c>
      <c r="N1994" s="7">
        <v>9.4398993077400004E-2</v>
      </c>
      <c r="O1994" s="7">
        <v>2</v>
      </c>
      <c r="P1994" s="7">
        <v>2</v>
      </c>
      <c r="Q1994" s="7">
        <v>11982</v>
      </c>
      <c r="R1994" s="7">
        <v>1589</v>
      </c>
      <c r="S1994" s="7" t="s">
        <v>997</v>
      </c>
      <c r="T1994" s="7" t="s">
        <v>4306</v>
      </c>
      <c r="U1994" s="7">
        <v>4</v>
      </c>
    </row>
    <row r="1995" spans="1:21" ht="15.75" x14ac:dyDescent="0.25">
      <c r="A1995" s="7" t="s">
        <v>5021</v>
      </c>
      <c r="B1995" s="7" t="s">
        <v>5022</v>
      </c>
      <c r="C1995" s="4" t="s">
        <v>4627</v>
      </c>
      <c r="D1995" s="7">
        <v>11</v>
      </c>
      <c r="E1995" s="7">
        <v>28</v>
      </c>
      <c r="F1995" s="8" t="s">
        <v>4948</v>
      </c>
      <c r="G1995" s="6" t="str">
        <f t="shared" si="87"/>
        <v>Normal-Oligomycin</v>
      </c>
      <c r="H1995" s="7">
        <v>789</v>
      </c>
      <c r="I1995" s="7">
        <v>9519</v>
      </c>
      <c r="J1995" s="7" t="s">
        <v>4620</v>
      </c>
      <c r="K1995" s="7">
        <v>8731</v>
      </c>
      <c r="L1995" s="7">
        <v>7.2497234796800002E-3</v>
      </c>
      <c r="M1995" s="7">
        <v>9.4119418718500002E-3</v>
      </c>
      <c r="N1995" s="7">
        <v>5.0875050875100001E-3</v>
      </c>
      <c r="O1995" s="7">
        <v>5</v>
      </c>
      <c r="P1995" s="7">
        <v>1</v>
      </c>
      <c r="Q1995" s="7">
        <v>13281</v>
      </c>
      <c r="R1995" s="7">
        <v>4914</v>
      </c>
      <c r="S1995" s="7" t="s">
        <v>98</v>
      </c>
      <c r="T1995" s="7" t="s">
        <v>4217</v>
      </c>
      <c r="U1995" s="7">
        <v>9</v>
      </c>
    </row>
    <row r="1996" spans="1:21" ht="15.75" x14ac:dyDescent="0.25">
      <c r="A1996" s="7" t="s">
        <v>5021</v>
      </c>
      <c r="B1996" s="7" t="s">
        <v>5022</v>
      </c>
      <c r="C1996" s="4" t="s">
        <v>4627</v>
      </c>
      <c r="D1996" s="7">
        <v>11</v>
      </c>
      <c r="E1996" s="7">
        <v>28</v>
      </c>
      <c r="F1996" s="8" t="s">
        <v>4948</v>
      </c>
      <c r="G1996" s="6" t="str">
        <f t="shared" si="87"/>
        <v>Normal-Oligomycin</v>
      </c>
      <c r="H1996" s="7">
        <v>798</v>
      </c>
      <c r="I1996" s="7">
        <v>8711</v>
      </c>
      <c r="J1996" s="7" t="s">
        <v>4620</v>
      </c>
      <c r="K1996" s="7">
        <v>7914</v>
      </c>
      <c r="L1996" s="7">
        <v>5.1931511515900001E-3</v>
      </c>
      <c r="M1996" s="7">
        <v>2.1653223623699998E-3</v>
      </c>
      <c r="N1996" s="7">
        <v>8.2209799408099991E-3</v>
      </c>
      <c r="O1996" s="7">
        <v>1</v>
      </c>
      <c r="P1996" s="7">
        <v>1</v>
      </c>
      <c r="Q1996" s="7">
        <v>13195</v>
      </c>
      <c r="R1996" s="7">
        <v>3041</v>
      </c>
      <c r="S1996" s="7" t="s">
        <v>187</v>
      </c>
      <c r="T1996" s="7" t="s">
        <v>4308</v>
      </c>
      <c r="U1996" s="7">
        <v>4</v>
      </c>
    </row>
    <row r="1997" spans="1:21" ht="15.75" x14ac:dyDescent="0.25">
      <c r="A1997" s="7" t="s">
        <v>5021</v>
      </c>
      <c r="B1997" s="7" t="s">
        <v>5022</v>
      </c>
      <c r="C1997" s="4" t="s">
        <v>4627</v>
      </c>
      <c r="D1997" s="7">
        <v>11</v>
      </c>
      <c r="E1997" s="7">
        <v>28</v>
      </c>
      <c r="F1997" s="8" t="s">
        <v>4948</v>
      </c>
      <c r="G1997" s="6" t="str">
        <f t="shared" si="87"/>
        <v>Normal-Oligomycin</v>
      </c>
      <c r="H1997" s="7">
        <v>861</v>
      </c>
      <c r="I1997" s="7">
        <v>9359</v>
      </c>
      <c r="J1997" s="7" t="s">
        <v>4620</v>
      </c>
      <c r="K1997" s="7">
        <v>8499</v>
      </c>
      <c r="L1997" s="7">
        <v>1.31594003206E-2</v>
      </c>
      <c r="M1997" s="7">
        <v>1.6859852476300001E-2</v>
      </c>
      <c r="N1997" s="7">
        <v>9.4589481649600005E-3</v>
      </c>
      <c r="O1997" s="7">
        <v>6</v>
      </c>
      <c r="P1997" s="7">
        <v>3</v>
      </c>
      <c r="Q1997" s="7">
        <v>10950</v>
      </c>
      <c r="R1997" s="7">
        <v>7048</v>
      </c>
      <c r="S1997" s="7" t="s">
        <v>14</v>
      </c>
      <c r="T1997" s="7" t="s">
        <v>4187</v>
      </c>
      <c r="U1997" s="7">
        <v>7</v>
      </c>
    </row>
    <row r="1998" spans="1:21" ht="15.75" x14ac:dyDescent="0.25">
      <c r="A1998" s="7" t="s">
        <v>5021</v>
      </c>
      <c r="B1998" s="7" t="s">
        <v>5022</v>
      </c>
      <c r="C1998" s="4" t="s">
        <v>4627</v>
      </c>
      <c r="D1998" s="7">
        <v>11</v>
      </c>
      <c r="E1998" s="7">
        <v>28</v>
      </c>
      <c r="F1998" s="8" t="s">
        <v>4948</v>
      </c>
      <c r="G1998" s="6" t="str">
        <f t="shared" si="87"/>
        <v>Normal-Oligomycin</v>
      </c>
      <c r="H1998" s="7">
        <v>1688</v>
      </c>
      <c r="I1998" s="7">
        <v>9593</v>
      </c>
      <c r="J1998" s="7" t="s">
        <v>4620</v>
      </c>
      <c r="K1998" s="7">
        <v>7906</v>
      </c>
      <c r="L1998" s="7">
        <v>4.5935182914400002E-3</v>
      </c>
      <c r="M1998" s="7">
        <v>4.4966050631800002E-3</v>
      </c>
      <c r="N1998" s="7">
        <v>4.6904315197000002E-3</v>
      </c>
      <c r="O1998" s="7">
        <v>1</v>
      </c>
      <c r="P1998" s="7">
        <v>1</v>
      </c>
      <c r="Q1998" s="7">
        <v>7413</v>
      </c>
      <c r="R1998" s="7">
        <v>5330</v>
      </c>
      <c r="S1998" s="7" t="s">
        <v>316</v>
      </c>
      <c r="T1998" s="7" t="s">
        <v>4201</v>
      </c>
      <c r="U1998" s="7">
        <v>8</v>
      </c>
    </row>
    <row r="1999" spans="1:21" ht="15.75" x14ac:dyDescent="0.25">
      <c r="A1999" s="7" t="s">
        <v>5021</v>
      </c>
      <c r="B1999" s="7" t="s">
        <v>5022</v>
      </c>
      <c r="C1999" s="4" t="s">
        <v>4627</v>
      </c>
      <c r="D1999" s="7">
        <v>11</v>
      </c>
      <c r="E1999" s="7">
        <v>28</v>
      </c>
      <c r="F1999" s="8" t="s">
        <v>4948</v>
      </c>
      <c r="G1999" s="6" t="str">
        <f t="shared" si="87"/>
        <v>Normal-Oligomycin</v>
      </c>
      <c r="H1999" s="7">
        <v>1881</v>
      </c>
      <c r="I1999" s="7">
        <v>9542</v>
      </c>
      <c r="J1999" s="7" t="s">
        <v>4620</v>
      </c>
      <c r="K1999" s="7">
        <v>7662</v>
      </c>
      <c r="L1999" s="7">
        <v>5.1520288118400001E-3</v>
      </c>
      <c r="M1999" s="7">
        <v>3.2269167885699999E-3</v>
      </c>
      <c r="N1999" s="7">
        <v>7.0771408351000004E-3</v>
      </c>
      <c r="O1999" s="7">
        <v>1</v>
      </c>
      <c r="P1999" s="7">
        <v>1</v>
      </c>
      <c r="Q1999" s="7">
        <v>11621</v>
      </c>
      <c r="R1999" s="7">
        <v>4710</v>
      </c>
      <c r="S1999" s="7" t="s">
        <v>578</v>
      </c>
      <c r="T1999" s="7" t="s">
        <v>4442</v>
      </c>
      <c r="U1999" s="7">
        <v>5</v>
      </c>
    </row>
    <row r="2000" spans="1:21" ht="15.75" x14ac:dyDescent="0.25">
      <c r="A2000" s="7" t="s">
        <v>5021</v>
      </c>
      <c r="B2000" s="7" t="s">
        <v>5022</v>
      </c>
      <c r="C2000" s="4" t="s">
        <v>4627</v>
      </c>
      <c r="D2000" s="7">
        <v>11</v>
      </c>
      <c r="E2000" s="7">
        <v>28</v>
      </c>
      <c r="F2000" s="8" t="s">
        <v>4948</v>
      </c>
      <c r="G2000" s="6" t="str">
        <f t="shared" si="87"/>
        <v>Normal-Oligomycin</v>
      </c>
      <c r="H2000" s="7">
        <v>1903</v>
      </c>
      <c r="I2000" s="7">
        <v>9671</v>
      </c>
      <c r="J2000" s="7" t="s">
        <v>4620</v>
      </c>
      <c r="K2000" s="7">
        <v>7769</v>
      </c>
      <c r="L2000" s="7">
        <v>2.51736395483E-2</v>
      </c>
      <c r="M2000" s="7">
        <v>6.5068582285699996E-3</v>
      </c>
      <c r="N2000" s="7">
        <v>4.3840420868000003E-2</v>
      </c>
      <c r="O2000" s="7">
        <v>3</v>
      </c>
      <c r="P2000" s="7">
        <v>4</v>
      </c>
      <c r="Q2000" s="7">
        <v>12807</v>
      </c>
      <c r="R2000" s="7">
        <v>6843</v>
      </c>
      <c r="S2000" s="7" t="s">
        <v>328</v>
      </c>
      <c r="T2000" s="7" t="s">
        <v>4192</v>
      </c>
      <c r="U2000" s="7">
        <v>9</v>
      </c>
    </row>
    <row r="2001" spans="1:21" ht="15.75" x14ac:dyDescent="0.25">
      <c r="A2001" s="7" t="s">
        <v>5021</v>
      </c>
      <c r="B2001" s="7" t="s">
        <v>5022</v>
      </c>
      <c r="C2001" s="4" t="s">
        <v>4627</v>
      </c>
      <c r="D2001" s="7">
        <v>11</v>
      </c>
      <c r="E2001" s="7">
        <v>28</v>
      </c>
      <c r="F2001" s="8" t="s">
        <v>4948</v>
      </c>
      <c r="G2001" s="6" t="str">
        <f t="shared" si="87"/>
        <v>Normal-Oligomycin</v>
      </c>
      <c r="H2001" s="7">
        <v>2065</v>
      </c>
      <c r="I2001" s="7">
        <v>9572</v>
      </c>
      <c r="J2001" s="7" t="s">
        <v>4620</v>
      </c>
      <c r="K2001" s="7">
        <v>7508</v>
      </c>
      <c r="L2001" s="7">
        <v>3.8708154901700002E-3</v>
      </c>
      <c r="M2001" s="7">
        <v>3.6566636600799999E-3</v>
      </c>
      <c r="N2001" s="7">
        <v>4.0849673202600001E-3</v>
      </c>
      <c r="O2001" s="7">
        <v>1</v>
      </c>
      <c r="P2001" s="7">
        <v>1</v>
      </c>
      <c r="Q2001" s="7">
        <v>9652</v>
      </c>
      <c r="R2001" s="7">
        <v>4896</v>
      </c>
      <c r="S2001" s="7" t="s">
        <v>331</v>
      </c>
      <c r="T2001" s="7" t="s">
        <v>4299</v>
      </c>
      <c r="U2001" s="7">
        <v>3</v>
      </c>
    </row>
    <row r="2002" spans="1:21" ht="15.75" x14ac:dyDescent="0.25">
      <c r="A2002" s="7" t="s">
        <v>5021</v>
      </c>
      <c r="B2002" s="7" t="s">
        <v>5022</v>
      </c>
      <c r="C2002" s="4" t="s">
        <v>4627</v>
      </c>
      <c r="D2002" s="7">
        <v>11</v>
      </c>
      <c r="E2002" s="7">
        <v>28</v>
      </c>
      <c r="F2002" s="8" t="s">
        <v>4948</v>
      </c>
      <c r="G2002" s="6" t="str">
        <f t="shared" si="87"/>
        <v>Normal-Oligomycin</v>
      </c>
      <c r="H2002" s="7">
        <v>2161</v>
      </c>
      <c r="I2002" s="7">
        <v>9648</v>
      </c>
      <c r="J2002" s="7" t="s">
        <v>4620</v>
      </c>
      <c r="K2002" s="7">
        <v>7488</v>
      </c>
      <c r="L2002" s="7">
        <v>9.4745326772199996E-3</v>
      </c>
      <c r="M2002" s="7">
        <v>1.13224637681E-2</v>
      </c>
      <c r="N2002" s="7">
        <v>7.6266015863300004E-3</v>
      </c>
      <c r="O2002" s="7">
        <v>1</v>
      </c>
      <c r="P2002" s="7">
        <v>1</v>
      </c>
      <c r="Q2002" s="7">
        <v>4416</v>
      </c>
      <c r="R2002" s="7">
        <v>6556</v>
      </c>
      <c r="S2002" s="7" t="s">
        <v>334</v>
      </c>
      <c r="T2002" s="7" t="s">
        <v>4263</v>
      </c>
      <c r="U2002" s="7">
        <v>4</v>
      </c>
    </row>
    <row r="2003" spans="1:21" ht="15.75" x14ac:dyDescent="0.25">
      <c r="A2003" s="7" t="s">
        <v>5021</v>
      </c>
      <c r="B2003" s="7" t="s">
        <v>5022</v>
      </c>
      <c r="C2003" s="4" t="s">
        <v>4627</v>
      </c>
      <c r="D2003" s="7">
        <v>11</v>
      </c>
      <c r="E2003" s="7">
        <v>28</v>
      </c>
      <c r="F2003" s="8" t="s">
        <v>4948</v>
      </c>
      <c r="G2003" s="6" t="str">
        <f t="shared" si="87"/>
        <v>Normal-Oligomycin</v>
      </c>
      <c r="H2003" s="7">
        <v>2165</v>
      </c>
      <c r="I2003" s="7">
        <v>9335</v>
      </c>
      <c r="J2003" s="7" t="s">
        <v>4620</v>
      </c>
      <c r="K2003" s="7">
        <v>7171</v>
      </c>
      <c r="L2003" s="7">
        <v>9.9786676726800003E-3</v>
      </c>
      <c r="M2003" s="7">
        <v>1.24968757811E-2</v>
      </c>
      <c r="N2003" s="7">
        <v>7.4604595643099998E-3</v>
      </c>
      <c r="O2003" s="7">
        <v>1</v>
      </c>
      <c r="P2003" s="7">
        <v>1</v>
      </c>
      <c r="Q2003" s="7">
        <v>4001</v>
      </c>
      <c r="R2003" s="7">
        <v>6702</v>
      </c>
      <c r="S2003" s="7" t="s">
        <v>340</v>
      </c>
      <c r="T2003" s="7" t="s">
        <v>4203</v>
      </c>
      <c r="U2003" s="7">
        <v>4</v>
      </c>
    </row>
    <row r="2004" spans="1:21" ht="15.75" x14ac:dyDescent="0.25">
      <c r="A2004" s="7" t="s">
        <v>5021</v>
      </c>
      <c r="B2004" s="7" t="s">
        <v>5022</v>
      </c>
      <c r="C2004" s="4" t="s">
        <v>4627</v>
      </c>
      <c r="D2004" s="7">
        <v>11</v>
      </c>
      <c r="E2004" s="7">
        <v>28</v>
      </c>
      <c r="F2004" s="8" t="s">
        <v>4948</v>
      </c>
      <c r="G2004" s="6" t="str">
        <f t="shared" si="87"/>
        <v>Normal-Oligomycin</v>
      </c>
      <c r="H2004" s="7">
        <v>2371</v>
      </c>
      <c r="I2004" s="7">
        <v>9259</v>
      </c>
      <c r="J2004" s="7" t="s">
        <v>4620</v>
      </c>
      <c r="K2004" s="7">
        <v>6889</v>
      </c>
      <c r="L2004" s="7">
        <v>7.6509284267100002E-3</v>
      </c>
      <c r="M2004" s="7">
        <v>4.8372273013099999E-3</v>
      </c>
      <c r="N2004" s="7">
        <v>1.0464629552100001E-2</v>
      </c>
      <c r="O2004" s="7">
        <v>1</v>
      </c>
      <c r="P2004" s="7">
        <v>1</v>
      </c>
      <c r="Q2004" s="7">
        <v>6891</v>
      </c>
      <c r="R2004" s="7">
        <v>4778</v>
      </c>
      <c r="S2004" s="7" t="s">
        <v>4108</v>
      </c>
      <c r="T2004" s="7" t="s">
        <v>4609</v>
      </c>
      <c r="U2004" s="7">
        <v>6</v>
      </c>
    </row>
    <row r="2005" spans="1:21" ht="15.75" x14ac:dyDescent="0.25">
      <c r="A2005" s="7" t="s">
        <v>5021</v>
      </c>
      <c r="B2005" s="7" t="s">
        <v>5022</v>
      </c>
      <c r="C2005" s="4" t="s">
        <v>4627</v>
      </c>
      <c r="D2005" s="7">
        <v>11</v>
      </c>
      <c r="E2005" s="7">
        <v>28</v>
      </c>
      <c r="F2005" s="8" t="s">
        <v>4948</v>
      </c>
      <c r="G2005" s="6" t="str">
        <f t="shared" si="87"/>
        <v>Normal-Oligomycin</v>
      </c>
      <c r="H2005" s="7">
        <v>3204</v>
      </c>
      <c r="I2005" s="7">
        <v>9416</v>
      </c>
      <c r="J2005" s="7" t="s">
        <v>4620</v>
      </c>
      <c r="K2005" s="7">
        <v>6213</v>
      </c>
      <c r="L2005" s="7">
        <v>7.9947031680800001E-3</v>
      </c>
      <c r="M2005" s="7">
        <v>3.7006198538299998E-3</v>
      </c>
      <c r="N2005" s="7">
        <v>1.22887864823E-2</v>
      </c>
      <c r="O2005" s="7">
        <v>1</v>
      </c>
      <c r="P2005" s="7">
        <v>2</v>
      </c>
      <c r="Q2005" s="7">
        <v>10809</v>
      </c>
      <c r="R2005" s="7">
        <v>6975</v>
      </c>
      <c r="S2005" s="7" t="s">
        <v>912</v>
      </c>
      <c r="T2005" s="7" t="s">
        <v>4194</v>
      </c>
      <c r="U2005" s="7">
        <v>6</v>
      </c>
    </row>
    <row r="2006" spans="1:21" ht="15.75" x14ac:dyDescent="0.25">
      <c r="A2006" s="7" t="s">
        <v>5021</v>
      </c>
      <c r="B2006" s="7" t="s">
        <v>5022</v>
      </c>
      <c r="C2006" s="4" t="s">
        <v>4627</v>
      </c>
      <c r="D2006" s="7">
        <v>11</v>
      </c>
      <c r="E2006" s="7">
        <v>28</v>
      </c>
      <c r="F2006" s="8" t="s">
        <v>4948</v>
      </c>
      <c r="G2006" s="6" t="str">
        <f t="shared" si="87"/>
        <v>Normal-Oligomycin</v>
      </c>
      <c r="H2006" s="7">
        <v>3320</v>
      </c>
      <c r="I2006" s="7">
        <v>9728</v>
      </c>
      <c r="J2006" s="7" t="s">
        <v>4620</v>
      </c>
      <c r="K2006" s="7">
        <v>6409</v>
      </c>
      <c r="L2006" s="7">
        <v>2.3531797908200001E-2</v>
      </c>
      <c r="M2006" s="7">
        <v>2.5360113613300001E-2</v>
      </c>
      <c r="N2006" s="7">
        <v>2.1703482203100002E-2</v>
      </c>
      <c r="O2006" s="7">
        <v>2</v>
      </c>
      <c r="P2006" s="7">
        <v>3</v>
      </c>
      <c r="Q2006" s="7">
        <v>6572</v>
      </c>
      <c r="R2006" s="7">
        <v>8886</v>
      </c>
      <c r="S2006" s="7" t="s">
        <v>61</v>
      </c>
      <c r="T2006" s="7" t="s">
        <v>4242</v>
      </c>
      <c r="U2006" s="7">
        <v>8</v>
      </c>
    </row>
    <row r="2007" spans="1:21" ht="15.75" x14ac:dyDescent="0.25">
      <c r="A2007" s="7" t="s">
        <v>5021</v>
      </c>
      <c r="B2007" s="7" t="s">
        <v>5022</v>
      </c>
      <c r="C2007" s="4" t="s">
        <v>4627</v>
      </c>
      <c r="D2007" s="7">
        <v>11</v>
      </c>
      <c r="E2007" s="7">
        <v>28</v>
      </c>
      <c r="F2007" s="8" t="s">
        <v>4948</v>
      </c>
      <c r="G2007" s="6" t="str">
        <f t="shared" si="87"/>
        <v>Normal-Oligomycin</v>
      </c>
      <c r="H2007" s="7">
        <v>3804</v>
      </c>
      <c r="I2007" s="7">
        <v>9197</v>
      </c>
      <c r="J2007" s="7" t="s">
        <v>4620</v>
      </c>
      <c r="K2007" s="7">
        <v>5394</v>
      </c>
      <c r="L2007" s="7">
        <v>9.6745278945299992E-3</v>
      </c>
      <c r="M2007" s="7">
        <v>9.2816038611499996E-3</v>
      </c>
      <c r="N2007" s="7">
        <v>1.00674519279E-2</v>
      </c>
      <c r="O2007" s="7">
        <v>1</v>
      </c>
      <c r="P2007" s="7">
        <v>1</v>
      </c>
      <c r="Q2007" s="7">
        <v>5387</v>
      </c>
      <c r="R2007" s="7">
        <v>3311</v>
      </c>
      <c r="S2007" s="7" t="s">
        <v>3118</v>
      </c>
      <c r="T2007" s="7" t="s">
        <v>4431</v>
      </c>
      <c r="U2007" s="7">
        <v>8</v>
      </c>
    </row>
    <row r="2008" spans="1:21" ht="15.75" x14ac:dyDescent="0.25">
      <c r="A2008" s="7" t="s">
        <v>5021</v>
      </c>
      <c r="B2008" s="7" t="s">
        <v>5022</v>
      </c>
      <c r="C2008" s="4" t="s">
        <v>4627</v>
      </c>
      <c r="D2008" s="7">
        <v>11</v>
      </c>
      <c r="E2008" s="7">
        <v>28</v>
      </c>
      <c r="F2008" s="8" t="s">
        <v>4948</v>
      </c>
      <c r="G2008" s="6" t="str">
        <f t="shared" si="87"/>
        <v>Normal-Oligomycin</v>
      </c>
      <c r="H2008" s="7">
        <v>9787</v>
      </c>
      <c r="I2008" s="7">
        <v>14067</v>
      </c>
      <c r="J2008" s="7" t="s">
        <v>4620</v>
      </c>
      <c r="K2008" s="7">
        <v>4281</v>
      </c>
      <c r="L2008" s="7">
        <v>3.9731513615799997E-2</v>
      </c>
      <c r="M2008" s="7">
        <v>2.42142476633E-3</v>
      </c>
      <c r="N2008" s="7">
        <v>7.7041602465299994E-2</v>
      </c>
      <c r="O2008" s="7">
        <v>1</v>
      </c>
      <c r="P2008" s="7">
        <v>1</v>
      </c>
      <c r="Q2008" s="7">
        <v>13766</v>
      </c>
      <c r="R2008" s="7">
        <v>649</v>
      </c>
      <c r="S2008" s="7" t="s">
        <v>67</v>
      </c>
      <c r="T2008" s="7" t="s">
        <v>4252</v>
      </c>
      <c r="U2008" s="7">
        <v>6</v>
      </c>
    </row>
    <row r="2009" spans="1:21" ht="15.75" x14ac:dyDescent="0.25">
      <c r="A2009" s="7" t="s">
        <v>5021</v>
      </c>
      <c r="B2009" s="7" t="s">
        <v>5022</v>
      </c>
      <c r="C2009" s="4" t="s">
        <v>4627</v>
      </c>
      <c r="D2009" s="7">
        <v>11</v>
      </c>
      <c r="E2009" s="7">
        <v>28</v>
      </c>
      <c r="F2009" s="8" t="s">
        <v>4948</v>
      </c>
      <c r="G2009" s="6" t="str">
        <f t="shared" si="87"/>
        <v>Normal-Oligomycin</v>
      </c>
      <c r="H2009" s="7">
        <v>9851</v>
      </c>
      <c r="I2009" s="7">
        <v>15848</v>
      </c>
      <c r="J2009" s="7" t="s">
        <v>4620</v>
      </c>
      <c r="K2009" s="7">
        <v>5998</v>
      </c>
      <c r="L2009" s="7">
        <v>5.0545622733199997E-3</v>
      </c>
      <c r="M2009" s="7">
        <v>3.9750960234099996E-3</v>
      </c>
      <c r="N2009" s="7">
        <v>6.1340285232299998E-3</v>
      </c>
      <c r="O2009" s="7">
        <v>2</v>
      </c>
      <c r="P2009" s="7">
        <v>1</v>
      </c>
      <c r="Q2009" s="7">
        <v>15481</v>
      </c>
      <c r="R2009" s="7">
        <v>6521</v>
      </c>
      <c r="S2009" s="7" t="s">
        <v>5023</v>
      </c>
      <c r="T2009" s="7" t="s">
        <v>5024</v>
      </c>
      <c r="U2009" s="7">
        <v>7</v>
      </c>
    </row>
    <row r="2010" spans="1:21" ht="15.75" x14ac:dyDescent="0.25">
      <c r="A2010" s="7" t="s">
        <v>5025</v>
      </c>
      <c r="B2010" s="7" t="s">
        <v>5026</v>
      </c>
      <c r="C2010" s="4" t="s">
        <v>4627</v>
      </c>
      <c r="D2010" s="7">
        <v>14</v>
      </c>
      <c r="E2010" s="7">
        <v>44</v>
      </c>
      <c r="F2010" s="8" t="s">
        <v>4948</v>
      </c>
      <c r="G2010" s="6" t="str">
        <f t="shared" si="87"/>
        <v>Normal-Oligomycin</v>
      </c>
      <c r="H2010" s="7">
        <v>1234</v>
      </c>
      <c r="I2010" s="7">
        <v>8654</v>
      </c>
      <c r="J2010" s="7" t="s">
        <v>4620</v>
      </c>
      <c r="K2010" s="7">
        <v>7421</v>
      </c>
      <c r="L2010" s="7">
        <v>1.46162897847E-2</v>
      </c>
      <c r="M2010" s="7">
        <v>1.1624041307200001E-3</v>
      </c>
      <c r="N2010" s="7">
        <v>2.8070175438599999E-2</v>
      </c>
      <c r="O2010" s="7">
        <v>1</v>
      </c>
      <c r="P2010" s="7">
        <v>1</v>
      </c>
      <c r="Q2010" s="7">
        <v>20483</v>
      </c>
      <c r="R2010" s="7">
        <v>2375</v>
      </c>
      <c r="S2010" s="7" t="s">
        <v>4773</v>
      </c>
      <c r="T2010" s="7" t="s">
        <v>4774</v>
      </c>
      <c r="U2010" s="7">
        <v>8</v>
      </c>
    </row>
    <row r="2011" spans="1:21" ht="15.75" x14ac:dyDescent="0.25">
      <c r="A2011" s="7" t="s">
        <v>5025</v>
      </c>
      <c r="B2011" s="7" t="s">
        <v>5026</v>
      </c>
      <c r="C2011" s="4" t="s">
        <v>4627</v>
      </c>
      <c r="D2011" s="7">
        <v>14</v>
      </c>
      <c r="E2011" s="7">
        <v>44</v>
      </c>
      <c r="F2011" s="8" t="s">
        <v>4948</v>
      </c>
      <c r="G2011" s="6" t="str">
        <f t="shared" si="87"/>
        <v>Normal-Oligomycin</v>
      </c>
      <c r="H2011" s="7">
        <v>1903</v>
      </c>
      <c r="I2011" s="7">
        <v>9671</v>
      </c>
      <c r="J2011" s="7" t="s">
        <v>4620</v>
      </c>
      <c r="K2011" s="7">
        <v>7769</v>
      </c>
      <c r="L2011" s="7">
        <v>3.8257699179000001E-3</v>
      </c>
      <c r="M2011" s="7">
        <v>2.2155754957399998E-3</v>
      </c>
      <c r="N2011" s="7">
        <v>5.4359643400699997E-3</v>
      </c>
      <c r="O2011" s="7">
        <v>1</v>
      </c>
      <c r="P2011" s="7">
        <v>1</v>
      </c>
      <c r="Q2011" s="7">
        <v>15045</v>
      </c>
      <c r="R2011" s="7">
        <v>9198</v>
      </c>
      <c r="S2011" s="7" t="s">
        <v>328</v>
      </c>
      <c r="T2011" s="7" t="s">
        <v>4192</v>
      </c>
      <c r="U2011" s="7">
        <v>9</v>
      </c>
    </row>
    <row r="2012" spans="1:21" ht="15.75" x14ac:dyDescent="0.25">
      <c r="A2012" s="7" t="s">
        <v>5025</v>
      </c>
      <c r="B2012" s="7" t="s">
        <v>5026</v>
      </c>
      <c r="C2012" s="4" t="s">
        <v>4627</v>
      </c>
      <c r="D2012" s="7">
        <v>14</v>
      </c>
      <c r="E2012" s="7">
        <v>44</v>
      </c>
      <c r="F2012" s="8" t="s">
        <v>4948</v>
      </c>
      <c r="G2012" s="6" t="str">
        <f t="shared" si="87"/>
        <v>Normal-Oligomycin</v>
      </c>
      <c r="H2012" s="7">
        <v>2427</v>
      </c>
      <c r="I2012" s="7">
        <v>8709</v>
      </c>
      <c r="J2012" s="7" t="s">
        <v>4620</v>
      </c>
      <c r="K2012" s="7">
        <v>6283</v>
      </c>
      <c r="L2012" s="7">
        <v>5.8681345201599998E-3</v>
      </c>
      <c r="M2012" s="7">
        <v>1.67084377611E-3</v>
      </c>
      <c r="N2012" s="7">
        <v>1.00654252642E-2</v>
      </c>
      <c r="O2012" s="7">
        <v>1</v>
      </c>
      <c r="P2012" s="7">
        <v>1</v>
      </c>
      <c r="Q2012" s="7">
        <v>11970</v>
      </c>
      <c r="R2012" s="7">
        <v>3974</v>
      </c>
      <c r="S2012" s="7" t="s">
        <v>5027</v>
      </c>
      <c r="T2012" s="7" t="s">
        <v>5028</v>
      </c>
      <c r="U2012" s="7">
        <v>6</v>
      </c>
    </row>
    <row r="2013" spans="1:21" ht="15.75" x14ac:dyDescent="0.25">
      <c r="A2013" s="7" t="s">
        <v>5025</v>
      </c>
      <c r="B2013" s="7" t="s">
        <v>5026</v>
      </c>
      <c r="C2013" s="4" t="s">
        <v>4627</v>
      </c>
      <c r="D2013" s="7">
        <v>14</v>
      </c>
      <c r="E2013" s="7">
        <v>44</v>
      </c>
      <c r="F2013" s="8" t="s">
        <v>4948</v>
      </c>
      <c r="G2013" s="6" t="str">
        <f t="shared" si="87"/>
        <v>Normal-Oligomycin</v>
      </c>
      <c r="H2013" s="7">
        <v>9889</v>
      </c>
      <c r="I2013" s="7">
        <v>15673</v>
      </c>
      <c r="J2013" s="7" t="s">
        <v>4620</v>
      </c>
      <c r="K2013" s="7">
        <v>5785</v>
      </c>
      <c r="L2013" s="7">
        <v>8.9100033366799995E-3</v>
      </c>
      <c r="M2013" s="7">
        <v>3.0117732956100002E-3</v>
      </c>
      <c r="N2013" s="7">
        <v>1.48082333778E-2</v>
      </c>
      <c r="O2013" s="7">
        <v>1</v>
      </c>
      <c r="P2013" s="7">
        <v>1</v>
      </c>
      <c r="Q2013" s="7">
        <v>21914</v>
      </c>
      <c r="R2013" s="7">
        <v>4502</v>
      </c>
      <c r="S2013" s="7" t="s">
        <v>70</v>
      </c>
      <c r="T2013" s="7" t="s">
        <v>4399</v>
      </c>
      <c r="U2013" s="7">
        <v>9</v>
      </c>
    </row>
    <row r="2014" spans="1:21" ht="15.75" x14ac:dyDescent="0.25">
      <c r="A2014" s="7" t="s">
        <v>5029</v>
      </c>
      <c r="B2014" s="7" t="s">
        <v>5030</v>
      </c>
      <c r="C2014" s="4" t="s">
        <v>4627</v>
      </c>
      <c r="D2014" s="7">
        <v>20</v>
      </c>
      <c r="E2014" s="7">
        <v>75</v>
      </c>
      <c r="F2014" s="8" t="s">
        <v>4948</v>
      </c>
      <c r="G2014" s="6" t="str">
        <f t="shared" si="87"/>
        <v>Normal-Oligomycin</v>
      </c>
      <c r="H2014" s="7">
        <v>861</v>
      </c>
      <c r="I2014" s="7">
        <v>9359</v>
      </c>
      <c r="J2014" s="7" t="s">
        <v>4620</v>
      </c>
      <c r="K2014" s="7">
        <v>8499</v>
      </c>
      <c r="L2014" s="7">
        <v>8.9275477948700006E-3</v>
      </c>
      <c r="M2014" s="7">
        <v>5.1582951834400004E-3</v>
      </c>
      <c r="N2014" s="7">
        <v>1.26968004063E-2</v>
      </c>
      <c r="O2014" s="7">
        <v>1</v>
      </c>
      <c r="P2014" s="7">
        <v>1</v>
      </c>
      <c r="Q2014" s="7">
        <v>5965</v>
      </c>
      <c r="R2014" s="7">
        <v>3938</v>
      </c>
      <c r="S2014" s="7" t="s">
        <v>14</v>
      </c>
      <c r="T2014" s="7" t="s">
        <v>4187</v>
      </c>
      <c r="U2014" s="7">
        <v>7</v>
      </c>
    </row>
    <row r="2015" spans="1:21" ht="15.75" x14ac:dyDescent="0.25">
      <c r="A2015" s="7" t="s">
        <v>5029</v>
      </c>
      <c r="B2015" s="7" t="s">
        <v>5030</v>
      </c>
      <c r="C2015" s="4" t="s">
        <v>4627</v>
      </c>
      <c r="D2015" s="7">
        <v>20</v>
      </c>
      <c r="E2015" s="7">
        <v>75</v>
      </c>
      <c r="F2015" s="8" t="s">
        <v>4948</v>
      </c>
      <c r="G2015" s="6" t="str">
        <f t="shared" si="87"/>
        <v>Normal-Oligomycin</v>
      </c>
      <c r="H2015" s="7">
        <v>930</v>
      </c>
      <c r="I2015" s="7">
        <v>6850</v>
      </c>
      <c r="J2015" s="7" t="s">
        <v>4620</v>
      </c>
      <c r="K2015" s="7">
        <v>5921</v>
      </c>
      <c r="L2015" s="7">
        <v>6.3523383767699997E-3</v>
      </c>
      <c r="M2015" s="7">
        <v>8.3416750083400003E-3</v>
      </c>
      <c r="N2015" s="7">
        <v>4.3630017451999998E-3</v>
      </c>
      <c r="O2015" s="7">
        <v>1</v>
      </c>
      <c r="P2015" s="7">
        <v>1</v>
      </c>
      <c r="Q2015" s="7">
        <v>3996</v>
      </c>
      <c r="R2015" s="7">
        <v>7640</v>
      </c>
      <c r="S2015" s="7" t="s">
        <v>5031</v>
      </c>
      <c r="T2015" s="7" t="s">
        <v>5032</v>
      </c>
      <c r="U2015" s="7">
        <v>7</v>
      </c>
    </row>
    <row r="2016" spans="1:21" ht="15.75" x14ac:dyDescent="0.25">
      <c r="A2016" s="7" t="s">
        <v>5029</v>
      </c>
      <c r="B2016" s="7" t="s">
        <v>5030</v>
      </c>
      <c r="C2016" s="4" t="s">
        <v>4627</v>
      </c>
      <c r="D2016" s="7">
        <v>20</v>
      </c>
      <c r="E2016" s="7">
        <v>75</v>
      </c>
      <c r="F2016" s="8" t="s">
        <v>4948</v>
      </c>
      <c r="G2016" s="6" t="str">
        <f t="shared" si="87"/>
        <v>Normal-Oligomycin</v>
      </c>
      <c r="H2016" s="7">
        <v>3327</v>
      </c>
      <c r="I2016" s="7">
        <v>9330</v>
      </c>
      <c r="J2016" s="7" t="s">
        <v>4620</v>
      </c>
      <c r="K2016" s="7">
        <v>6004</v>
      </c>
      <c r="L2016" s="7">
        <v>1.9166898066299998E-2</v>
      </c>
      <c r="M2016" s="7">
        <v>6.3167203587899999E-3</v>
      </c>
      <c r="N2016" s="7">
        <v>3.2017075773699999E-2</v>
      </c>
      <c r="O2016" s="7">
        <v>1</v>
      </c>
      <c r="P2016" s="7">
        <v>2</v>
      </c>
      <c r="Q2016" s="7">
        <v>5277</v>
      </c>
      <c r="R2016" s="7">
        <v>3748</v>
      </c>
      <c r="S2016" s="7" t="s">
        <v>2791</v>
      </c>
      <c r="T2016" s="7" t="s">
        <v>4384</v>
      </c>
      <c r="U2016" s="7">
        <v>8</v>
      </c>
    </row>
    <row r="2017" spans="1:21" ht="15.75" x14ac:dyDescent="0.25">
      <c r="A2017" s="7" t="s">
        <v>5029</v>
      </c>
      <c r="B2017" s="7" t="s">
        <v>5030</v>
      </c>
      <c r="C2017" s="4" t="s">
        <v>4627</v>
      </c>
      <c r="D2017" s="7">
        <v>20</v>
      </c>
      <c r="E2017" s="7">
        <v>75</v>
      </c>
      <c r="F2017" s="8" t="s">
        <v>4948</v>
      </c>
      <c r="G2017" s="6" t="str">
        <f t="shared" si="87"/>
        <v>Normal-Oligomycin</v>
      </c>
      <c r="H2017" s="7">
        <v>9656</v>
      </c>
      <c r="I2017" s="7">
        <v>15857</v>
      </c>
      <c r="J2017" s="7" t="s">
        <v>4620</v>
      </c>
      <c r="K2017" s="7">
        <v>6202</v>
      </c>
      <c r="L2017" s="7">
        <v>8.6413007561400006E-3</v>
      </c>
      <c r="M2017" s="7">
        <v>3.21419388017E-3</v>
      </c>
      <c r="N2017" s="7">
        <v>1.4068407632100001E-2</v>
      </c>
      <c r="O2017" s="7">
        <v>1</v>
      </c>
      <c r="P2017" s="7">
        <v>4</v>
      </c>
      <c r="Q2017" s="7">
        <v>7778</v>
      </c>
      <c r="R2017" s="7">
        <v>6690</v>
      </c>
      <c r="S2017" s="7" t="s">
        <v>1123</v>
      </c>
      <c r="T2017" s="7" t="s">
        <v>4546</v>
      </c>
      <c r="U2017" s="7">
        <v>5</v>
      </c>
    </row>
    <row r="2018" spans="1:21" ht="15.75" x14ac:dyDescent="0.25">
      <c r="A2018" s="7" t="s">
        <v>5029</v>
      </c>
      <c r="B2018" s="7" t="s">
        <v>5030</v>
      </c>
      <c r="C2018" s="4" t="s">
        <v>4627</v>
      </c>
      <c r="D2018" s="7">
        <v>20</v>
      </c>
      <c r="E2018" s="7">
        <v>75</v>
      </c>
      <c r="F2018" s="8" t="s">
        <v>4948</v>
      </c>
      <c r="G2018" s="6" t="str">
        <f t="shared" si="87"/>
        <v>Normal-Oligomycin</v>
      </c>
      <c r="H2018" s="7">
        <v>9889</v>
      </c>
      <c r="I2018" s="7">
        <v>15673</v>
      </c>
      <c r="J2018" s="7" t="s">
        <v>4620</v>
      </c>
      <c r="K2018" s="7">
        <v>5785</v>
      </c>
      <c r="L2018" s="7">
        <v>3.1704992516699997E-2</v>
      </c>
      <c r="M2018" s="7">
        <v>4.4303330133599996E-3</v>
      </c>
      <c r="N2018" s="7">
        <v>5.8979652020099999E-2</v>
      </c>
      <c r="O2018" s="7">
        <v>1</v>
      </c>
      <c r="P2018" s="7">
        <v>2</v>
      </c>
      <c r="Q2018" s="7">
        <v>13543</v>
      </c>
      <c r="R2018" s="7">
        <v>3391</v>
      </c>
      <c r="S2018" s="7" t="s">
        <v>70</v>
      </c>
      <c r="T2018" s="7" t="s">
        <v>4399</v>
      </c>
      <c r="U2018" s="7">
        <v>9</v>
      </c>
    </row>
    <row r="2019" spans="1:21" ht="15.75" x14ac:dyDescent="0.25">
      <c r="A2019" s="7" t="s">
        <v>5033</v>
      </c>
      <c r="B2019" s="7" t="s">
        <v>5034</v>
      </c>
      <c r="C2019" s="4" t="s">
        <v>4627</v>
      </c>
      <c r="D2019" s="7">
        <v>26</v>
      </c>
      <c r="E2019" s="7">
        <v>105</v>
      </c>
      <c r="F2019" s="8" t="s">
        <v>4948</v>
      </c>
      <c r="G2019" s="6" t="str">
        <f t="shared" si="87"/>
        <v>Normal-Oligomycin</v>
      </c>
      <c r="H2019" s="7">
        <v>1091</v>
      </c>
      <c r="I2019" s="7">
        <v>9520</v>
      </c>
      <c r="J2019" s="7" t="s">
        <v>4620</v>
      </c>
      <c r="K2019" s="7">
        <v>8430</v>
      </c>
      <c r="L2019" s="7">
        <v>6.2297756231900004E-3</v>
      </c>
      <c r="M2019" s="7">
        <v>5.2226139182700001E-3</v>
      </c>
      <c r="N2019" s="7">
        <v>7.2369373281199996E-3</v>
      </c>
      <c r="O2019" s="7">
        <v>2</v>
      </c>
      <c r="P2019" s="7">
        <v>1</v>
      </c>
      <c r="Q2019" s="7">
        <v>12765</v>
      </c>
      <c r="R2019" s="7">
        <v>6909</v>
      </c>
      <c r="S2019" s="7" t="s">
        <v>3214</v>
      </c>
      <c r="T2019" s="7" t="s">
        <v>4406</v>
      </c>
      <c r="U2019" s="7">
        <v>2</v>
      </c>
    </row>
    <row r="2020" spans="1:21" ht="15.75" x14ac:dyDescent="0.25">
      <c r="A2020" s="7" t="s">
        <v>5033</v>
      </c>
      <c r="B2020" s="7" t="s">
        <v>5034</v>
      </c>
      <c r="C2020" s="4" t="s">
        <v>4627</v>
      </c>
      <c r="D2020" s="7">
        <v>26</v>
      </c>
      <c r="E2020" s="7">
        <v>105</v>
      </c>
      <c r="F2020" s="8" t="s">
        <v>4948</v>
      </c>
      <c r="G2020" s="6" t="str">
        <f t="shared" si="87"/>
        <v>Normal-Oligomycin</v>
      </c>
      <c r="H2020" s="7">
        <v>1672</v>
      </c>
      <c r="I2020" s="7">
        <v>8825</v>
      </c>
      <c r="J2020" s="7" t="s">
        <v>4620</v>
      </c>
      <c r="K2020" s="7">
        <v>7154</v>
      </c>
      <c r="L2020" s="7">
        <v>9.6206919747699998E-3</v>
      </c>
      <c r="M2020" s="7">
        <v>3.8615008366599999E-3</v>
      </c>
      <c r="N2020" s="7">
        <v>1.5379883112900001E-2</v>
      </c>
      <c r="O2020" s="7">
        <v>1</v>
      </c>
      <c r="P2020" s="7">
        <v>2</v>
      </c>
      <c r="Q2020" s="7">
        <v>9140</v>
      </c>
      <c r="R2020" s="7">
        <v>6502</v>
      </c>
      <c r="S2020" s="7" t="s">
        <v>301</v>
      </c>
      <c r="T2020" s="7" t="s">
        <v>4373</v>
      </c>
      <c r="U2020" s="7">
        <v>11</v>
      </c>
    </row>
    <row r="2021" spans="1:21" ht="15.75" x14ac:dyDescent="0.25">
      <c r="A2021" s="7" t="s">
        <v>5033</v>
      </c>
      <c r="B2021" s="7" t="s">
        <v>5034</v>
      </c>
      <c r="C2021" s="4" t="s">
        <v>4627</v>
      </c>
      <c r="D2021" s="7">
        <v>26</v>
      </c>
      <c r="E2021" s="7">
        <v>105</v>
      </c>
      <c r="F2021" s="8" t="s">
        <v>4948</v>
      </c>
      <c r="G2021" s="6" t="str">
        <f t="shared" si="87"/>
        <v>Normal-Oligomycin</v>
      </c>
      <c r="H2021" s="7">
        <v>1903</v>
      </c>
      <c r="I2021" s="7">
        <v>9671</v>
      </c>
      <c r="J2021" s="7" t="s">
        <v>4620</v>
      </c>
      <c r="K2021" s="7">
        <v>7769</v>
      </c>
      <c r="L2021" s="7">
        <v>1.16591893631E-2</v>
      </c>
      <c r="M2021" s="7">
        <v>1.1528706479100001E-2</v>
      </c>
      <c r="N2021" s="7">
        <v>1.1789672247099999E-2</v>
      </c>
      <c r="O2021" s="7">
        <v>3</v>
      </c>
      <c r="P2021" s="7">
        <v>1</v>
      </c>
      <c r="Q2021" s="7">
        <v>13011</v>
      </c>
      <c r="R2021" s="7">
        <v>8482</v>
      </c>
      <c r="S2021" s="7" t="s">
        <v>328</v>
      </c>
      <c r="T2021" s="7" t="s">
        <v>4192</v>
      </c>
      <c r="U2021" s="7">
        <v>9</v>
      </c>
    </row>
    <row r="2022" spans="1:21" ht="15.75" x14ac:dyDescent="0.25">
      <c r="A2022" s="7" t="s">
        <v>5033</v>
      </c>
      <c r="B2022" s="7" t="s">
        <v>5034</v>
      </c>
      <c r="C2022" s="4" t="s">
        <v>4627</v>
      </c>
      <c r="D2022" s="7">
        <v>26</v>
      </c>
      <c r="E2022" s="7">
        <v>105</v>
      </c>
      <c r="F2022" s="8" t="s">
        <v>4948</v>
      </c>
      <c r="G2022" s="6" t="str">
        <f t="shared" si="87"/>
        <v>Normal-Oligomycin</v>
      </c>
      <c r="H2022" s="7">
        <v>9715</v>
      </c>
      <c r="I2022" s="7">
        <v>14102</v>
      </c>
      <c r="J2022" s="7" t="s">
        <v>4620</v>
      </c>
      <c r="K2022" s="7">
        <v>4388</v>
      </c>
      <c r="L2022" s="7">
        <v>1.8989226587900001E-2</v>
      </c>
      <c r="M2022" s="7">
        <v>4.9588064861199998E-3</v>
      </c>
      <c r="N2022" s="7">
        <v>3.3019646689800002E-2</v>
      </c>
      <c r="O2022" s="7">
        <v>1</v>
      </c>
      <c r="P2022" s="7">
        <v>1</v>
      </c>
      <c r="Q2022" s="7">
        <v>12833</v>
      </c>
      <c r="R2022" s="7">
        <v>2019</v>
      </c>
      <c r="S2022" s="7" t="s">
        <v>5035</v>
      </c>
      <c r="T2022" s="7" t="s">
        <v>4585</v>
      </c>
      <c r="U2022" s="7">
        <v>5</v>
      </c>
    </row>
  </sheetData>
  <autoFilter ref="A1:X2022"/>
  <sortState ref="A2:K1773">
    <sortCondition ref="A2:A17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eKLIPse_deletions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 CELINE</dc:creator>
  <cp:lastModifiedBy>NGS</cp:lastModifiedBy>
  <dcterms:created xsi:type="dcterms:W3CDTF">2020-10-29T13:48:22Z</dcterms:created>
  <dcterms:modified xsi:type="dcterms:W3CDTF">2021-07-16T10:26:23Z</dcterms:modified>
</cp:coreProperties>
</file>