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tgBot4Edu\tasks\Автоматизация генерации заданий\"/>
    </mc:Choice>
  </mc:AlternateContent>
  <xr:revisionPtr revIDLastSave="0" documentId="13_ncr:1_{1B2C1AFD-11D8-4B1B-BB75-64B8318D3FBC}" xr6:coauthVersionLast="45" xr6:coauthVersionMax="45" xr10:uidLastSave="{00000000-0000-0000-0000-000000000000}"/>
  <bookViews>
    <workbookView xWindow="810" yWindow="-120" windowWidth="19800" windowHeight="11760" xr2:uid="{E5A7CC65-C11B-4516-8E5E-E977A1250A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O6" i="1" l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" i="1"/>
  <c r="I3" i="1"/>
  <c r="AG3" i="1" s="1"/>
  <c r="I4" i="1"/>
  <c r="I5" i="1"/>
  <c r="AG5" i="1" s="1"/>
  <c r="I6" i="1"/>
  <c r="I7" i="1"/>
  <c r="I8" i="1"/>
  <c r="I9" i="1"/>
  <c r="I10" i="1"/>
  <c r="I11" i="1"/>
  <c r="I12" i="1"/>
  <c r="I13" i="1"/>
  <c r="AG13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G4" i="1" l="1"/>
  <c r="AG101" i="1"/>
  <c r="AG97" i="1"/>
  <c r="F97" i="1" s="1"/>
  <c r="AG93" i="1"/>
  <c r="AG89" i="1"/>
  <c r="F89" i="1" s="1"/>
  <c r="AG85" i="1"/>
  <c r="AG81" i="1"/>
  <c r="F81" i="1" s="1"/>
  <c r="AG77" i="1"/>
  <c r="F77" i="1" s="1"/>
  <c r="AG73" i="1"/>
  <c r="F73" i="1" s="1"/>
  <c r="AG69" i="1"/>
  <c r="AG65" i="1"/>
  <c r="F65" i="1" s="1"/>
  <c r="AG61" i="1"/>
  <c r="AG57" i="1"/>
  <c r="F57" i="1" s="1"/>
  <c r="AG53" i="1"/>
  <c r="AG49" i="1"/>
  <c r="F49" i="1" s="1"/>
  <c r="AG45" i="1"/>
  <c r="F45" i="1" s="1"/>
  <c r="AG41" i="1"/>
  <c r="F41" i="1" s="1"/>
  <c r="AG37" i="1"/>
  <c r="AG33" i="1"/>
  <c r="F33" i="1" s="1"/>
  <c r="AG29" i="1"/>
  <c r="AG25" i="1"/>
  <c r="F25" i="1" s="1"/>
  <c r="AG21" i="1"/>
  <c r="AG17" i="1"/>
  <c r="F17" i="1" s="1"/>
  <c r="AG9" i="1"/>
  <c r="F9" i="1" s="1"/>
  <c r="AG100" i="1"/>
  <c r="AG96" i="1"/>
  <c r="AG92" i="1"/>
  <c r="F92" i="1" s="1"/>
  <c r="AG88" i="1"/>
  <c r="F88" i="1" s="1"/>
  <c r="AG84" i="1"/>
  <c r="AG80" i="1"/>
  <c r="AG76" i="1"/>
  <c r="F76" i="1" s="1"/>
  <c r="AG72" i="1"/>
  <c r="F72" i="1" s="1"/>
  <c r="AG68" i="1"/>
  <c r="AG64" i="1"/>
  <c r="AG60" i="1"/>
  <c r="F60" i="1" s="1"/>
  <c r="AG56" i="1"/>
  <c r="F56" i="1" s="1"/>
  <c r="AG52" i="1"/>
  <c r="AG48" i="1"/>
  <c r="AG44" i="1"/>
  <c r="F44" i="1" s="1"/>
  <c r="AG40" i="1"/>
  <c r="F40" i="1" s="1"/>
  <c r="AG36" i="1"/>
  <c r="AG32" i="1"/>
  <c r="AG28" i="1"/>
  <c r="F28" i="1" s="1"/>
  <c r="AG24" i="1"/>
  <c r="F24" i="1" s="1"/>
  <c r="AG20" i="1"/>
  <c r="AG16" i="1"/>
  <c r="AG12" i="1"/>
  <c r="F12" i="1" s="1"/>
  <c r="AG8" i="1"/>
  <c r="F8" i="1" s="1"/>
  <c r="AG99" i="1"/>
  <c r="F99" i="1" s="1"/>
  <c r="AG95" i="1"/>
  <c r="AG91" i="1"/>
  <c r="F91" i="1" s="1"/>
  <c r="AG87" i="1"/>
  <c r="F87" i="1" s="1"/>
  <c r="AG83" i="1"/>
  <c r="F83" i="1" s="1"/>
  <c r="AG79" i="1"/>
  <c r="AG75" i="1"/>
  <c r="F75" i="1" s="1"/>
  <c r="AG71" i="1"/>
  <c r="F71" i="1" s="1"/>
  <c r="AG67" i="1"/>
  <c r="F67" i="1" s="1"/>
  <c r="AG63" i="1"/>
  <c r="AG59" i="1"/>
  <c r="F59" i="1" s="1"/>
  <c r="AG55" i="1"/>
  <c r="F55" i="1" s="1"/>
  <c r="AG51" i="1"/>
  <c r="F51" i="1" s="1"/>
  <c r="AG47" i="1"/>
  <c r="AG43" i="1"/>
  <c r="F43" i="1" s="1"/>
  <c r="AG39" i="1"/>
  <c r="F39" i="1" s="1"/>
  <c r="AG35" i="1"/>
  <c r="F35" i="1" s="1"/>
  <c r="AG31" i="1"/>
  <c r="AG27" i="1"/>
  <c r="F27" i="1" s="1"/>
  <c r="AG23" i="1"/>
  <c r="F23" i="1" s="1"/>
  <c r="AG19" i="1"/>
  <c r="F19" i="1" s="1"/>
  <c r="AG15" i="1"/>
  <c r="AG11" i="1"/>
  <c r="F11" i="1" s="1"/>
  <c r="AG7" i="1"/>
  <c r="F7" i="1" s="1"/>
  <c r="AG98" i="1"/>
  <c r="F98" i="1" s="1"/>
  <c r="AG94" i="1"/>
  <c r="AG90" i="1"/>
  <c r="AG86" i="1"/>
  <c r="AG82" i="1"/>
  <c r="F82" i="1" s="1"/>
  <c r="AG78" i="1"/>
  <c r="AG74" i="1"/>
  <c r="AG70" i="1"/>
  <c r="AG66" i="1"/>
  <c r="F66" i="1" s="1"/>
  <c r="AG62" i="1"/>
  <c r="AG58" i="1"/>
  <c r="AG54" i="1"/>
  <c r="AG50" i="1"/>
  <c r="F50" i="1" s="1"/>
  <c r="AG46" i="1"/>
  <c r="AG42" i="1"/>
  <c r="AG38" i="1"/>
  <c r="AG34" i="1"/>
  <c r="F34" i="1" s="1"/>
  <c r="AG30" i="1"/>
  <c r="AG26" i="1"/>
  <c r="AG22" i="1"/>
  <c r="AG18" i="1"/>
  <c r="F18" i="1" s="1"/>
  <c r="AG14" i="1"/>
  <c r="AG10" i="1"/>
  <c r="AG6" i="1"/>
  <c r="D2" i="1"/>
  <c r="AG2" i="1"/>
  <c r="F2" i="1" s="1"/>
  <c r="D3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F5" i="1"/>
  <c r="F13" i="1"/>
  <c r="F21" i="1"/>
  <c r="F29" i="1"/>
  <c r="F37" i="1"/>
  <c r="F53" i="1"/>
  <c r="F61" i="1"/>
  <c r="F69" i="1"/>
  <c r="F85" i="1"/>
  <c r="F93" i="1"/>
  <c r="F10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F3" i="1"/>
  <c r="F4" i="1"/>
  <c r="F6" i="1"/>
  <c r="F10" i="1"/>
  <c r="F14" i="1"/>
  <c r="F15" i="1"/>
  <c r="F16" i="1"/>
  <c r="F20" i="1"/>
  <c r="F22" i="1"/>
  <c r="F26" i="1"/>
  <c r="F30" i="1"/>
  <c r="F31" i="1"/>
  <c r="F32" i="1"/>
  <c r="F36" i="1"/>
  <c r="F38" i="1"/>
  <c r="F42" i="1"/>
  <c r="F46" i="1"/>
  <c r="F47" i="1"/>
  <c r="F48" i="1"/>
  <c r="F52" i="1"/>
  <c r="F54" i="1"/>
  <c r="F58" i="1"/>
  <c r="F62" i="1"/>
  <c r="F63" i="1"/>
  <c r="F64" i="1"/>
  <c r="F68" i="1"/>
  <c r="F70" i="1"/>
  <c r="F74" i="1"/>
  <c r="F78" i="1"/>
  <c r="F79" i="1"/>
  <c r="F80" i="1"/>
  <c r="F84" i="1"/>
  <c r="F86" i="1"/>
  <c r="F90" i="1"/>
  <c r="F94" i="1"/>
  <c r="F95" i="1"/>
  <c r="F96" i="1"/>
  <c r="F100" i="1"/>
  <c r="D90" i="1" l="1"/>
  <c r="D78" i="1"/>
  <c r="D98" i="1"/>
  <c r="D94" i="1"/>
  <c r="D86" i="1"/>
  <c r="D82" i="1"/>
  <c r="D74" i="1"/>
  <c r="D70" i="1"/>
  <c r="D66" i="1"/>
  <c r="D62" i="1"/>
  <c r="D58" i="1"/>
  <c r="D54" i="1"/>
  <c r="D50" i="1"/>
  <c r="D42" i="1"/>
  <c r="D38" i="1"/>
  <c r="D30" i="1"/>
  <c r="D22" i="1"/>
  <c r="D18" i="1"/>
  <c r="D14" i="1"/>
  <c r="D6" i="1"/>
  <c r="D46" i="1"/>
  <c r="D34" i="1"/>
  <c r="D26" i="1"/>
  <c r="D10" i="1"/>
  <c r="D101" i="1"/>
  <c r="D93" i="1"/>
  <c r="D85" i="1"/>
  <c r="D77" i="1"/>
  <c r="D69" i="1"/>
  <c r="D61" i="1"/>
  <c r="D53" i="1"/>
  <c r="D45" i="1"/>
  <c r="D37" i="1"/>
  <c r="D33" i="1"/>
  <c r="D25" i="1"/>
  <c r="D21" i="1"/>
  <c r="D17" i="1"/>
  <c r="D13" i="1"/>
  <c r="D9" i="1"/>
  <c r="D5" i="1"/>
  <c r="D97" i="1"/>
  <c r="D89" i="1"/>
  <c r="D81" i="1"/>
  <c r="D73" i="1"/>
  <c r="D65" i="1"/>
  <c r="D57" i="1"/>
  <c r="D49" i="1"/>
  <c r="D41" i="1"/>
  <c r="D29" i="1"/>
  <c r="D96" i="1"/>
  <c r="D80" i="1"/>
  <c r="D72" i="1"/>
  <c r="D64" i="1"/>
  <c r="D56" i="1"/>
  <c r="D48" i="1"/>
  <c r="D40" i="1"/>
  <c r="D32" i="1"/>
  <c r="D24" i="1"/>
  <c r="D16" i="1"/>
  <c r="D4" i="1"/>
  <c r="D100" i="1"/>
  <c r="D92" i="1"/>
  <c r="D88" i="1"/>
  <c r="D84" i="1"/>
  <c r="D76" i="1"/>
  <c r="D68" i="1"/>
  <c r="D60" i="1"/>
  <c r="D52" i="1"/>
  <c r="D44" i="1"/>
  <c r="D36" i="1"/>
  <c r="D28" i="1"/>
  <c r="D20" i="1"/>
  <c r="D12" i="1"/>
  <c r="D8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</calcChain>
</file>

<file path=xl/sharedStrings.xml><?xml version="1.0" encoding="utf-8"?>
<sst xmlns="http://schemas.openxmlformats.org/spreadsheetml/2006/main" count="31" uniqueCount="31">
  <si>
    <t>№ класса</t>
  </si>
  <si>
    <t>Тема</t>
  </si>
  <si>
    <t>Уровень сложности</t>
  </si>
  <si>
    <t>Текст</t>
  </si>
  <si>
    <t>Вложение</t>
  </si>
  <si>
    <t>Правильный ответ</t>
  </si>
  <si>
    <t>Условие 1</t>
  </si>
  <si>
    <t>Условие 2</t>
  </si>
  <si>
    <t>Условие 3</t>
  </si>
  <si>
    <t>Условие 4</t>
  </si>
  <si>
    <t>Условие 5</t>
  </si>
  <si>
    <t>Условие 6</t>
  </si>
  <si>
    <t>Условие 7</t>
  </si>
  <si>
    <t>Условие 8</t>
  </si>
  <si>
    <t>Условие 9</t>
  </si>
  <si>
    <t>Условие 10</t>
  </si>
  <si>
    <t>Условие 11</t>
  </si>
  <si>
    <t>Условие 12</t>
  </si>
  <si>
    <t>Условие 13</t>
  </si>
  <si>
    <t>Условие 14</t>
  </si>
  <si>
    <t>Условие 15</t>
  </si>
  <si>
    <t>Условие 16</t>
  </si>
  <si>
    <t>Условие 17</t>
  </si>
  <si>
    <t>Условие 18</t>
  </si>
  <si>
    <t>Условие 19</t>
  </si>
  <si>
    <t>Условие 20</t>
  </si>
  <si>
    <t>Ответ 1</t>
  </si>
  <si>
    <t>Ответ 2</t>
  </si>
  <si>
    <t>Ответ 3</t>
  </si>
  <si>
    <t>Ответ 4</t>
  </si>
  <si>
    <t>Ответ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</si>
</sst>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31">
    <dxf>
      <fill>
        <patternFill patternType="solid">
          <fgColor indexed="64"/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9D212-C70E-43E1-AA3D-6A80CA16DF01}" name="Таблица1" displayName="Таблица1" ref="A1:F101" totalsRowShown="0" headerRowDxfId="0">
  <autoFilter ref="A1:F101" xr:uid="{D8D25D83-00F7-4A84-A83F-6EF86C4AA318}"/>
  <tableColumns count="6">
    <tableColumn id="1" xr3:uid="{9FC03909-C07C-428C-87F4-484C483CA23E}" name="№ класса" dataDxfId="30">
      <calculatedColumnFormula>5</calculatedColumnFormula>
    </tableColumn>
    <tableColumn id="2" xr3:uid="{8C7CA976-7C4F-4935-A03E-ACD90E7CA719}" name="Тема" dataDxfId="29">
      <calculatedColumnFormula>"Вычисления"</calculatedColumnFormula>
    </tableColumn>
    <tableColumn id="3" xr3:uid="{4ECCE994-19DE-49CC-84E6-9158E823D9D4}" name="Уровень сложности" dataDxfId="28">
      <calculatedColumnFormula>1</calculatedColumnFormula>
    </tableColumn>
    <tableColumn id="4" xr3:uid="{86666FFD-E9DA-40A2-970C-DD60DA879FEE}" name="Текст" dataDxfId="27">
      <calculatedColumnFormula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calculatedColumnFormula>
    </tableColumn>
    <tableColumn id="5" xr3:uid="{D78E81F5-2515-4469-B632-0D0605DC2581}" name="Вложение"/>
    <tableColumn id="6" xr3:uid="{9589D128-ED4C-4074-ACA2-B0508FB8C9C6}" name="Правильный ответ" dataDxfId="26">
      <calculatedColumnFormula>Таблица3[[#This Row],[Ответ 5]]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98AAE8-AFAF-419B-A2E8-20AAD2C99E5C}" name="Таблица2" displayName="Таблица2" ref="H1:AA101" totalsRowShown="0">
  <autoFilter ref="H1:AA101" xr:uid="{F38FCE8F-B5BF-48C0-8499-FC3465F16850}"/>
  <tableColumns count="20">
    <tableColumn id="1" xr3:uid="{5CA69F20-DC4A-4736-8257-51E3BAF147F0}" name="Условие 1" dataDxfId="25">
      <calculatedColumnFormula>"Вычислите: "</calculatedColumnFormula>
    </tableColumn>
    <tableColumn id="2" xr3:uid="{AC354D0B-D350-4EBE-BEA9-80CA26E41905}" name="Условие 2" dataDxfId="24">
      <calculatedColumnFormula>RANDBETWEEN(2,9)</calculatedColumnFormula>
    </tableColumn>
    <tableColumn id="3" xr3:uid="{FBAF5798-B3DC-4F90-8BD3-82EBCB86AAA3}" name="Условие 3" dataDxfId="23">
      <calculatedColumnFormula>"*"</calculatedColumnFormula>
    </tableColumn>
    <tableColumn id="4" xr3:uid="{06209692-E11D-4C09-BC21-816D97435F6A}" name="Условие 4" dataDxfId="22">
      <calculatedColumnFormula>RANDBETWEEN(2,99)</calculatedColumnFormula>
    </tableColumn>
    <tableColumn id="5" xr3:uid="{4041C88E-E16C-4199-A110-919E5711C6BE}" name="Условие 5" dataDxfId="21">
      <calculatedColumnFormula>"-"</calculatedColumnFormula>
    </tableColumn>
    <tableColumn id="6" xr3:uid="{65372196-C937-4FF0-BD1D-C3E4219826ED}" name="Условие 6" dataDxfId="20">
      <calculatedColumnFormula>RANDBETWEEN(2,9)</calculatedColumnFormula>
    </tableColumn>
    <tableColumn id="7" xr3:uid="{F464002C-7058-41E7-BFA1-AC9B9C429863}" name="Условие 7" dataDxfId="19">
      <calculatedColumnFormula>"*"</calculatedColumnFormula>
    </tableColumn>
    <tableColumn id="8" xr3:uid="{40A67A1B-97E3-4135-BE87-0D235418202C}" name="Условие 8" dataDxfId="18">
      <calculatedColumnFormula>RANDBETWEEN(2,99)</calculatedColumnFormula>
    </tableColumn>
    <tableColumn id="9" xr3:uid="{8E2E13E6-7CEE-452D-A455-785C6438139A}" name="Условие 9" dataDxfId="1">
      <calculatedColumnFormula>"
В ответ запишите только цифру"</calculatedColumnFormula>
    </tableColumn>
    <tableColumn id="10" xr3:uid="{D074EB03-1F19-4160-AB8E-63FACA521FDB}" name="Условие 10" dataDxfId="17">
      <calculatedColumnFormula>""</calculatedColumnFormula>
    </tableColumn>
    <tableColumn id="11" xr3:uid="{ACB666D4-39EF-4254-902A-873255F93DC2}" name="Условие 11" dataDxfId="16">
      <calculatedColumnFormula>""</calculatedColumnFormula>
    </tableColumn>
    <tableColumn id="12" xr3:uid="{5E388FCC-FB44-47F8-9175-D56B6F737141}" name="Условие 12" dataDxfId="15">
      <calculatedColumnFormula>""</calculatedColumnFormula>
    </tableColumn>
    <tableColumn id="13" xr3:uid="{53E28998-CB0F-4326-813C-B7C80937CBE7}" name="Условие 13" dataDxfId="14">
      <calculatedColumnFormula>""</calculatedColumnFormula>
    </tableColumn>
    <tableColumn id="14" xr3:uid="{27C1D5BA-BC22-4004-95A3-97DBCE1784B5}" name="Условие 14" dataDxfId="13">
      <calculatedColumnFormula>""</calculatedColumnFormula>
    </tableColumn>
    <tableColumn id="15" xr3:uid="{94B75322-0263-4CAC-B3AF-CAC1CF63C339}" name="Условие 15" dataDxfId="12">
      <calculatedColumnFormula>""</calculatedColumnFormula>
    </tableColumn>
    <tableColumn id="16" xr3:uid="{DD2B5CFC-D5DA-41FD-905B-FF6E541C8281}" name="Условие 16" dataDxfId="11">
      <calculatedColumnFormula>""</calculatedColumnFormula>
    </tableColumn>
    <tableColumn id="17" xr3:uid="{25896848-1D4C-4BB6-9FDF-ED4106463C28}" name="Условие 17" dataDxfId="10">
      <calculatedColumnFormula>""</calculatedColumnFormula>
    </tableColumn>
    <tableColumn id="18" xr3:uid="{051650A0-9BAA-4AFD-AB30-1E7A6A5CFF32}" name="Условие 18" dataDxfId="9">
      <calculatedColumnFormula>""</calculatedColumnFormula>
    </tableColumn>
    <tableColumn id="19" xr3:uid="{ABEC62B7-5777-4C64-A512-C09D22377FB5}" name="Условие 19" dataDxfId="8">
      <calculatedColumnFormula>""</calculatedColumnFormula>
    </tableColumn>
    <tableColumn id="20" xr3:uid="{06282BE9-5365-49E7-AE0B-C2AB3164D295}" name="Условие 20" dataDxfId="7">
      <calculatedColumnFormula>""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B6F02D-167A-4809-A13B-D0BCAA0E344C}" name="Таблица3" displayName="Таблица3" ref="AC1:AG101" totalsRowShown="0">
  <autoFilter ref="AC1:AG101" xr:uid="{D7A30EEE-7E17-4E1A-A7B4-A5604C1290F7}"/>
  <tableColumns count="5">
    <tableColumn id="1" xr3:uid="{59106B73-0914-4E4C-8A88-1285056F840E}" name="Ответ 1" dataDxfId="2">
      <calculatedColumnFormula>0</calculatedColumnFormula>
    </tableColumn>
    <tableColumn id="2" xr3:uid="{34010E20-4584-40CD-948A-E5D47DAA410E}" name="Ответ 2" dataDxfId="6">
      <calculatedColumnFormula>0</calculatedColumnFormula>
    </tableColumn>
    <tableColumn id="3" xr3:uid="{731387F7-9BDA-4A56-A7CB-4F5AFB4EC676}" name="Ответ 3" dataDxfId="5">
      <calculatedColumnFormula>0</calculatedColumnFormula>
    </tableColumn>
    <tableColumn id="4" xr3:uid="{0A159162-7244-4E2F-927B-6C62497C26DD}" name="Ответ 4" dataDxfId="4">
      <calculatedColumnFormula>0</calculatedColumnFormula>
    </tableColumn>
    <tableColumn id="5" xr3:uid="{F63B885B-708F-4A1F-AFC4-D0781612D216}" name="Ответ 5" dataDxfId="3">
      <calculatedColumnFormula>Таблица2[[#This Row],[Условие 2]]*Таблица2[[#This Row],[Условие 4]]-Таблица2[[#This Row],[Условие 6]]*Таблица2[[#This Row],[Условие 8]]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3884-D822-4AB9-9275-59416728C18F}">
  <dimension ref="A1:AH102"/>
  <sheetViews>
    <sheetView tabSelected="1" workbookViewId="0">
      <selection activeCell="E17" sqref="E17"/>
    </sheetView>
  </sheetViews>
  <sheetFormatPr defaultRowHeight="15" x14ac:dyDescent="0.25"/>
  <cols>
    <col min="1" max="1" width="11.5703125" customWidth="1"/>
    <col min="3" max="3" width="21" customWidth="1"/>
    <col min="5" max="5" width="12.5703125" customWidth="1"/>
    <col min="6" max="6" width="20" customWidth="1"/>
    <col min="7" max="7" width="1.42578125" style="2" customWidth="1"/>
    <col min="8" max="27" width="13.140625" customWidth="1"/>
    <col min="28" max="28" width="1.42578125" style="2" customWidth="1"/>
    <col min="29" max="33" width="9.85546875" customWidth="1"/>
    <col min="34" max="34" width="1.42578125" customWidth="1"/>
  </cols>
  <sheetData>
    <row r="1" spans="1:3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/>
      <c r="AC1" t="s">
        <v>26</v>
      </c>
      <c r="AD1" t="s">
        <v>27</v>
      </c>
      <c r="AE1" t="s">
        <v>28</v>
      </c>
      <c r="AF1" t="s">
        <v>29</v>
      </c>
      <c r="AG1" s="3" t="s">
        <v>30</v>
      </c>
      <c r="AH1" s="1"/>
    </row>
    <row r="2" spans="1:34" x14ac:dyDescent="0.25">
      <c r="A2">
        <f>5</f>
        <v>5</v>
      </c>
      <c r="B2" t="str">
        <f t="shared" ref="B2:B33" si="0">"Вычисления"</f>
        <v>Вычисления</v>
      </c>
      <c r="C2">
        <f>1</f>
        <v>1</v>
      </c>
      <c r="D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4*76-9*11
В ответ запишите только цифру</v>
      </c>
      <c r="F2">
        <f ca="1">Таблица3[[#This Row],[Ответ 5]]</f>
        <v>205</v>
      </c>
      <c r="G2" s="1"/>
      <c r="H2" t="str">
        <f t="shared" ref="H2:H33" si="1">"Вычислите: "</f>
        <v xml:space="preserve">Вычислите: </v>
      </c>
      <c r="I2">
        <f t="shared" ref="I2:I33" ca="1" si="2">RANDBETWEEN(2,9)</f>
        <v>4</v>
      </c>
      <c r="J2" t="str">
        <f t="shared" ref="J2:J33" si="3">"*"</f>
        <v>*</v>
      </c>
      <c r="K2">
        <f t="shared" ref="K2:K33" ca="1" si="4">RANDBETWEEN(2,99)</f>
        <v>76</v>
      </c>
      <c r="L2" t="str">
        <f t="shared" ref="L2:L33" si="5">"-"</f>
        <v>-</v>
      </c>
      <c r="M2">
        <f t="shared" ref="M2:M33" ca="1" si="6">RANDBETWEEN(2,9)</f>
        <v>9</v>
      </c>
      <c r="N2" t="str">
        <f t="shared" ref="N2:N33" si="7">"*"</f>
        <v>*</v>
      </c>
      <c r="O2">
        <f t="shared" ref="O2:O33" ca="1" si="8">RANDBETWEEN(2,99)</f>
        <v>11</v>
      </c>
      <c r="P2" t="str">
        <f t="shared" ref="P2:P33" si="9">"
В ответ запишите только цифру"</f>
        <v xml:space="preserve">
В ответ запишите только цифру</v>
      </c>
      <c r="Q2" t="str">
        <f>""</f>
        <v/>
      </c>
      <c r="R2" t="str">
        <f>""</f>
        <v/>
      </c>
      <c r="S2" t="str">
        <f>""</f>
        <v/>
      </c>
      <c r="T2" t="str">
        <f>""</f>
        <v/>
      </c>
      <c r="U2" t="str">
        <f>""</f>
        <v/>
      </c>
      <c r="V2" t="str">
        <f>""</f>
        <v/>
      </c>
      <c r="W2" t="str">
        <f>""</f>
        <v/>
      </c>
      <c r="X2" t="str">
        <f>""</f>
        <v/>
      </c>
      <c r="Y2" t="str">
        <f>""</f>
        <v/>
      </c>
      <c r="Z2" t="str">
        <f>""</f>
        <v/>
      </c>
      <c r="AA2" t="str">
        <f>""</f>
        <v/>
      </c>
      <c r="AB2" s="1"/>
      <c r="AC2">
        <f>0</f>
        <v>0</v>
      </c>
      <c r="AD2">
        <f>0</f>
        <v>0</v>
      </c>
      <c r="AE2">
        <f>0</f>
        <v>0</v>
      </c>
      <c r="AF2">
        <f>0</f>
        <v>0</v>
      </c>
      <c r="AG2">
        <f ca="1">Таблица2[[#This Row],[Условие 2]]*Таблица2[[#This Row],[Условие 4]]-Таблица2[[#This Row],[Условие 6]]*Таблица2[[#This Row],[Условие 8]]</f>
        <v>205</v>
      </c>
      <c r="AH2" s="1"/>
    </row>
    <row r="3" spans="1:34" x14ac:dyDescent="0.25">
      <c r="A3">
        <f>5</f>
        <v>5</v>
      </c>
      <c r="B3" t="str">
        <f t="shared" si="0"/>
        <v>Вычисления</v>
      </c>
      <c r="C3">
        <f>1</f>
        <v>1</v>
      </c>
      <c r="D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5*80-4*11
В ответ запишите только цифру</v>
      </c>
      <c r="F3">
        <f ca="1">Таблица3[[#This Row],[Ответ 5]]</f>
        <v>356</v>
      </c>
      <c r="G3" s="1"/>
      <c r="H3" t="str">
        <f t="shared" si="1"/>
        <v xml:space="preserve">Вычислите: </v>
      </c>
      <c r="I3">
        <f t="shared" ca="1" si="2"/>
        <v>5</v>
      </c>
      <c r="J3" t="str">
        <f t="shared" si="3"/>
        <v>*</v>
      </c>
      <c r="K3">
        <f t="shared" ca="1" si="4"/>
        <v>80</v>
      </c>
      <c r="L3" t="str">
        <f t="shared" si="5"/>
        <v>-</v>
      </c>
      <c r="M3">
        <f t="shared" ca="1" si="6"/>
        <v>4</v>
      </c>
      <c r="N3" t="str">
        <f t="shared" si="7"/>
        <v>*</v>
      </c>
      <c r="O3">
        <f t="shared" ca="1" si="8"/>
        <v>11</v>
      </c>
      <c r="P3" t="str">
        <f t="shared" si="9"/>
        <v xml:space="preserve">
В ответ запишите только цифру</v>
      </c>
      <c r="Q3" t="str">
        <f>""</f>
        <v/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s="1"/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 ca="1">Таблица2[[#This Row],[Условие 2]]*Таблица2[[#This Row],[Условие 4]]-Таблица2[[#This Row],[Условие 6]]*Таблица2[[#This Row],[Условие 8]]</f>
        <v>356</v>
      </c>
      <c r="AH3" s="1"/>
    </row>
    <row r="4" spans="1:34" x14ac:dyDescent="0.25">
      <c r="A4">
        <f>5</f>
        <v>5</v>
      </c>
      <c r="B4" t="str">
        <f t="shared" si="0"/>
        <v>Вычисления</v>
      </c>
      <c r="C4">
        <f>1</f>
        <v>1</v>
      </c>
      <c r="D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5*94-3*27
В ответ запишите только цифру</v>
      </c>
      <c r="F4">
        <f ca="1">Таблица3[[#This Row],[Ответ 5]]</f>
        <v>389</v>
      </c>
      <c r="G4" s="1"/>
      <c r="H4" t="str">
        <f t="shared" si="1"/>
        <v xml:space="preserve">Вычислите: </v>
      </c>
      <c r="I4">
        <f t="shared" ca="1" si="2"/>
        <v>5</v>
      </c>
      <c r="J4" t="str">
        <f t="shared" si="3"/>
        <v>*</v>
      </c>
      <c r="K4">
        <f t="shared" ca="1" si="4"/>
        <v>94</v>
      </c>
      <c r="L4" t="str">
        <f t="shared" si="5"/>
        <v>-</v>
      </c>
      <c r="M4">
        <f t="shared" ca="1" si="6"/>
        <v>3</v>
      </c>
      <c r="N4" t="str">
        <f t="shared" si="7"/>
        <v>*</v>
      </c>
      <c r="O4">
        <f t="shared" ca="1" si="8"/>
        <v>27</v>
      </c>
      <c r="P4" t="str">
        <f t="shared" si="9"/>
        <v xml:space="preserve">
В ответ запишите только цифру</v>
      </c>
      <c r="Q4" t="str">
        <f>""</f>
        <v/>
      </c>
      <c r="R4" t="str">
        <f>""</f>
        <v/>
      </c>
      <c r="S4" t="str">
        <f>""</f>
        <v/>
      </c>
      <c r="T4" t="str">
        <f>""</f>
        <v/>
      </c>
      <c r="U4" t="str">
        <f>""</f>
        <v/>
      </c>
      <c r="V4" t="str">
        <f>""</f>
        <v/>
      </c>
      <c r="W4" t="str">
        <f>""</f>
        <v/>
      </c>
      <c r="X4" t="str">
        <f>""</f>
        <v/>
      </c>
      <c r="Y4" t="str">
        <f>""</f>
        <v/>
      </c>
      <c r="Z4" t="str">
        <f>""</f>
        <v/>
      </c>
      <c r="AA4" t="str">
        <f>""</f>
        <v/>
      </c>
      <c r="AB4" s="1"/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 ca="1">Таблица2[[#This Row],[Условие 2]]*Таблица2[[#This Row],[Условие 4]]-Таблица2[[#This Row],[Условие 6]]*Таблица2[[#This Row],[Условие 8]]</f>
        <v>389</v>
      </c>
      <c r="AH4" s="1"/>
    </row>
    <row r="5" spans="1:34" x14ac:dyDescent="0.25">
      <c r="A5">
        <f>5</f>
        <v>5</v>
      </c>
      <c r="B5" t="str">
        <f t="shared" si="0"/>
        <v>Вычисления</v>
      </c>
      <c r="C5">
        <f>1</f>
        <v>1</v>
      </c>
      <c r="D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9*54-2*66
В ответ запишите только цифру</v>
      </c>
      <c r="F5">
        <f ca="1">Таблица3[[#This Row],[Ответ 5]]</f>
        <v>354</v>
      </c>
      <c r="G5" s="1"/>
      <c r="H5" t="str">
        <f t="shared" si="1"/>
        <v xml:space="preserve">Вычислите: </v>
      </c>
      <c r="I5">
        <f t="shared" ca="1" si="2"/>
        <v>9</v>
      </c>
      <c r="J5" t="str">
        <f t="shared" si="3"/>
        <v>*</v>
      </c>
      <c r="K5">
        <f t="shared" ca="1" si="4"/>
        <v>54</v>
      </c>
      <c r="L5" t="str">
        <f t="shared" si="5"/>
        <v>-</v>
      </c>
      <c r="M5">
        <f t="shared" ca="1" si="6"/>
        <v>2</v>
      </c>
      <c r="N5" t="str">
        <f t="shared" si="7"/>
        <v>*</v>
      </c>
      <c r="O5">
        <f t="shared" ca="1" si="8"/>
        <v>66</v>
      </c>
      <c r="P5" t="str">
        <f t="shared" si="9"/>
        <v xml:space="preserve">
В ответ запишите только цифру</v>
      </c>
      <c r="Q5" t="str">
        <f>""</f>
        <v/>
      </c>
      <c r="R5" t="str">
        <f>""</f>
        <v/>
      </c>
      <c r="S5" t="str">
        <f>""</f>
        <v/>
      </c>
      <c r="T5" t="str">
        <f>""</f>
        <v/>
      </c>
      <c r="U5" t="str">
        <f>""</f>
        <v/>
      </c>
      <c r="V5" t="str">
        <f>""</f>
        <v/>
      </c>
      <c r="W5" t="str">
        <f>""</f>
        <v/>
      </c>
      <c r="X5" t="str">
        <f>""</f>
        <v/>
      </c>
      <c r="Y5" t="str">
        <f>""</f>
        <v/>
      </c>
      <c r="Z5" t="str">
        <f>""</f>
        <v/>
      </c>
      <c r="AA5" t="str">
        <f>""</f>
        <v/>
      </c>
      <c r="AB5" s="1"/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 ca="1">Таблица2[[#This Row],[Условие 2]]*Таблица2[[#This Row],[Условие 4]]-Таблица2[[#This Row],[Условие 6]]*Таблица2[[#This Row],[Условие 8]]</f>
        <v>354</v>
      </c>
      <c r="AH5" s="1"/>
    </row>
    <row r="6" spans="1:34" x14ac:dyDescent="0.25">
      <c r="A6">
        <f>5</f>
        <v>5</v>
      </c>
      <c r="B6" t="str">
        <f t="shared" si="0"/>
        <v>Вычисления</v>
      </c>
      <c r="C6">
        <f>1</f>
        <v>1</v>
      </c>
      <c r="D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8*95-9*18
В ответ запишите только цифру</v>
      </c>
      <c r="F6">
        <f ca="1">Таблица3[[#This Row],[Ответ 5]]</f>
        <v>598</v>
      </c>
      <c r="G6" s="1"/>
      <c r="H6" t="str">
        <f t="shared" si="1"/>
        <v xml:space="preserve">Вычислите: </v>
      </c>
      <c r="I6">
        <f t="shared" ca="1" si="2"/>
        <v>8</v>
      </c>
      <c r="J6" t="str">
        <f t="shared" si="3"/>
        <v>*</v>
      </c>
      <c r="K6">
        <f t="shared" ca="1" si="4"/>
        <v>95</v>
      </c>
      <c r="L6" t="str">
        <f t="shared" si="5"/>
        <v>-</v>
      </c>
      <c r="M6">
        <f t="shared" ca="1" si="6"/>
        <v>9</v>
      </c>
      <c r="N6" t="str">
        <f t="shared" si="7"/>
        <v>*</v>
      </c>
      <c r="O6">
        <f t="shared" ca="1" si="8"/>
        <v>18</v>
      </c>
      <c r="P6" t="str">
        <f t="shared" si="9"/>
        <v xml:space="preserve">
В ответ запишите только цифру</v>
      </c>
      <c r="Q6" t="str">
        <f>""</f>
        <v/>
      </c>
      <c r="R6" t="str">
        <f>""</f>
        <v/>
      </c>
      <c r="S6" t="str">
        <f>""</f>
        <v/>
      </c>
      <c r="T6" t="str">
        <f>""</f>
        <v/>
      </c>
      <c r="U6" t="str">
        <f>""</f>
        <v/>
      </c>
      <c r="V6" t="str">
        <f>""</f>
        <v/>
      </c>
      <c r="W6" t="str">
        <f>""</f>
        <v/>
      </c>
      <c r="X6" t="str">
        <f>""</f>
        <v/>
      </c>
      <c r="Y6" t="str">
        <f>""</f>
        <v/>
      </c>
      <c r="Z6" t="str">
        <f>""</f>
        <v/>
      </c>
      <c r="AA6" t="str">
        <f>""</f>
        <v/>
      </c>
      <c r="AB6" s="1"/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 ca="1">Таблица2[[#This Row],[Условие 2]]*Таблица2[[#This Row],[Условие 4]]-Таблица2[[#This Row],[Условие 6]]*Таблица2[[#This Row],[Условие 8]]</f>
        <v>598</v>
      </c>
      <c r="AH6" s="1"/>
    </row>
    <row r="7" spans="1:34" x14ac:dyDescent="0.25">
      <c r="A7">
        <f>5</f>
        <v>5</v>
      </c>
      <c r="B7" t="str">
        <f t="shared" si="0"/>
        <v>Вычисления</v>
      </c>
      <c r="C7">
        <f>1</f>
        <v>1</v>
      </c>
      <c r="D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3*33-8*33
В ответ запишите только цифру</v>
      </c>
      <c r="F7">
        <f ca="1">Таблица3[[#This Row],[Ответ 5]]</f>
        <v>-165</v>
      </c>
      <c r="G7" s="1"/>
      <c r="H7" t="str">
        <f t="shared" si="1"/>
        <v xml:space="preserve">Вычислите: </v>
      </c>
      <c r="I7">
        <f t="shared" ca="1" si="2"/>
        <v>3</v>
      </c>
      <c r="J7" t="str">
        <f t="shared" si="3"/>
        <v>*</v>
      </c>
      <c r="K7">
        <f t="shared" ca="1" si="4"/>
        <v>33</v>
      </c>
      <c r="L7" t="str">
        <f t="shared" si="5"/>
        <v>-</v>
      </c>
      <c r="M7">
        <f t="shared" ca="1" si="6"/>
        <v>8</v>
      </c>
      <c r="N7" t="str">
        <f t="shared" si="7"/>
        <v>*</v>
      </c>
      <c r="O7">
        <f t="shared" ca="1" si="8"/>
        <v>33</v>
      </c>
      <c r="P7" t="str">
        <f t="shared" si="9"/>
        <v xml:space="preserve">
В ответ запишите только цифру</v>
      </c>
      <c r="Q7" t="str">
        <f>""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  <c r="Z7" t="str">
        <f>""</f>
        <v/>
      </c>
      <c r="AA7" t="str">
        <f>""</f>
        <v/>
      </c>
      <c r="AB7" s="1"/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 ca="1">Таблица2[[#This Row],[Условие 2]]*Таблица2[[#This Row],[Условие 4]]-Таблица2[[#This Row],[Условие 6]]*Таблица2[[#This Row],[Условие 8]]</f>
        <v>-165</v>
      </c>
      <c r="AH7" s="1"/>
    </row>
    <row r="8" spans="1:34" x14ac:dyDescent="0.25">
      <c r="A8">
        <f>5</f>
        <v>5</v>
      </c>
      <c r="B8" t="str">
        <f t="shared" si="0"/>
        <v>Вычисления</v>
      </c>
      <c r="C8">
        <f>1</f>
        <v>1</v>
      </c>
      <c r="D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5*22-7*86
В ответ запишите только цифру</v>
      </c>
      <c r="F8">
        <f ca="1">Таблица3[[#This Row],[Ответ 5]]</f>
        <v>-492</v>
      </c>
      <c r="G8" s="1"/>
      <c r="H8" t="str">
        <f t="shared" si="1"/>
        <v xml:space="preserve">Вычислите: </v>
      </c>
      <c r="I8">
        <f t="shared" ca="1" si="2"/>
        <v>5</v>
      </c>
      <c r="J8" t="str">
        <f t="shared" si="3"/>
        <v>*</v>
      </c>
      <c r="K8">
        <f t="shared" ca="1" si="4"/>
        <v>22</v>
      </c>
      <c r="L8" t="str">
        <f t="shared" si="5"/>
        <v>-</v>
      </c>
      <c r="M8">
        <f t="shared" ca="1" si="6"/>
        <v>7</v>
      </c>
      <c r="N8" t="str">
        <f t="shared" si="7"/>
        <v>*</v>
      </c>
      <c r="O8">
        <f t="shared" ca="1" si="8"/>
        <v>86</v>
      </c>
      <c r="P8" t="str">
        <f t="shared" si="9"/>
        <v xml:space="preserve">
В ответ запишите только цифру</v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>""</f>
        <v/>
      </c>
      <c r="AB8" s="1"/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 ca="1">Таблица2[[#This Row],[Условие 2]]*Таблица2[[#This Row],[Условие 4]]-Таблица2[[#This Row],[Условие 6]]*Таблица2[[#This Row],[Условие 8]]</f>
        <v>-492</v>
      </c>
      <c r="AH8" s="1"/>
    </row>
    <row r="9" spans="1:34" x14ac:dyDescent="0.25">
      <c r="A9">
        <f>5</f>
        <v>5</v>
      </c>
      <c r="B9" t="str">
        <f t="shared" si="0"/>
        <v>Вычисления</v>
      </c>
      <c r="C9">
        <f>1</f>
        <v>1</v>
      </c>
      <c r="D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9*12-3*87
В ответ запишите только цифру</v>
      </c>
      <c r="F9">
        <f ca="1">Таблица3[[#This Row],[Ответ 5]]</f>
        <v>-153</v>
      </c>
      <c r="G9" s="1"/>
      <c r="H9" t="str">
        <f t="shared" si="1"/>
        <v xml:space="preserve">Вычислите: </v>
      </c>
      <c r="I9">
        <f t="shared" ca="1" si="2"/>
        <v>9</v>
      </c>
      <c r="J9" t="str">
        <f t="shared" si="3"/>
        <v>*</v>
      </c>
      <c r="K9">
        <f t="shared" ca="1" si="4"/>
        <v>12</v>
      </c>
      <c r="L9" t="str">
        <f t="shared" si="5"/>
        <v>-</v>
      </c>
      <c r="M9">
        <f t="shared" ca="1" si="6"/>
        <v>3</v>
      </c>
      <c r="N9" t="str">
        <f t="shared" si="7"/>
        <v>*</v>
      </c>
      <c r="O9">
        <f t="shared" ca="1" si="8"/>
        <v>87</v>
      </c>
      <c r="P9" t="str">
        <f t="shared" si="9"/>
        <v xml:space="preserve">
В ответ запишите только цифру</v>
      </c>
      <c r="Q9" t="str">
        <f>""</f>
        <v/>
      </c>
      <c r="R9" t="str">
        <f>""</f>
        <v/>
      </c>
      <c r="S9" t="str">
        <f>""</f>
        <v/>
      </c>
      <c r="T9" t="str">
        <f>""</f>
        <v/>
      </c>
      <c r="U9" t="str">
        <f>""</f>
        <v/>
      </c>
      <c r="V9" t="str">
        <f>""</f>
        <v/>
      </c>
      <c r="W9" t="str">
        <f>""</f>
        <v/>
      </c>
      <c r="X9" t="str">
        <f>""</f>
        <v/>
      </c>
      <c r="Y9" t="str">
        <f>""</f>
        <v/>
      </c>
      <c r="Z9" t="str">
        <f>""</f>
        <v/>
      </c>
      <c r="AA9" t="str">
        <f>""</f>
        <v/>
      </c>
      <c r="AB9" s="1"/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 ca="1">Таблица2[[#This Row],[Условие 2]]*Таблица2[[#This Row],[Условие 4]]-Таблица2[[#This Row],[Условие 6]]*Таблица2[[#This Row],[Условие 8]]</f>
        <v>-153</v>
      </c>
      <c r="AH9" s="1"/>
    </row>
    <row r="10" spans="1:34" x14ac:dyDescent="0.25">
      <c r="A10">
        <f>5</f>
        <v>5</v>
      </c>
      <c r="B10" t="str">
        <f t="shared" si="0"/>
        <v>Вычисления</v>
      </c>
      <c r="C10">
        <f>1</f>
        <v>1</v>
      </c>
      <c r="D1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9*27-9*36
В ответ запишите только цифру</v>
      </c>
      <c r="F10">
        <f ca="1">Таблица3[[#This Row],[Ответ 5]]</f>
        <v>-81</v>
      </c>
      <c r="G10" s="1"/>
      <c r="H10" t="str">
        <f t="shared" si="1"/>
        <v xml:space="preserve">Вычислите: </v>
      </c>
      <c r="I10">
        <f t="shared" ca="1" si="2"/>
        <v>9</v>
      </c>
      <c r="J10" t="str">
        <f t="shared" si="3"/>
        <v>*</v>
      </c>
      <c r="K10">
        <f t="shared" ca="1" si="4"/>
        <v>27</v>
      </c>
      <c r="L10" t="str">
        <f t="shared" si="5"/>
        <v>-</v>
      </c>
      <c r="M10">
        <f t="shared" ca="1" si="6"/>
        <v>9</v>
      </c>
      <c r="N10" t="str">
        <f t="shared" si="7"/>
        <v>*</v>
      </c>
      <c r="O10">
        <f t="shared" ca="1" si="8"/>
        <v>36</v>
      </c>
      <c r="P10" t="str">
        <f t="shared" si="9"/>
        <v xml:space="preserve">
В ответ запишите только цифру</v>
      </c>
      <c r="Q10" t="str">
        <f>""</f>
        <v/>
      </c>
      <c r="R10" t="str">
        <f>""</f>
        <v/>
      </c>
      <c r="S10" t="str">
        <f>""</f>
        <v/>
      </c>
      <c r="T10" t="str">
        <f>""</f>
        <v/>
      </c>
      <c r="U10" t="str">
        <f>""</f>
        <v/>
      </c>
      <c r="V10" t="str">
        <f>""</f>
        <v/>
      </c>
      <c r="W10" t="str">
        <f>""</f>
        <v/>
      </c>
      <c r="X10" t="str">
        <f>""</f>
        <v/>
      </c>
      <c r="Y10" t="str">
        <f>""</f>
        <v/>
      </c>
      <c r="Z10" t="str">
        <f>""</f>
        <v/>
      </c>
      <c r="AA10" t="str">
        <f>""</f>
        <v/>
      </c>
      <c r="AB10" s="1"/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 ca="1">Таблица2[[#This Row],[Условие 2]]*Таблица2[[#This Row],[Условие 4]]-Таблица2[[#This Row],[Условие 6]]*Таблица2[[#This Row],[Условие 8]]</f>
        <v>-81</v>
      </c>
      <c r="AH10" s="1"/>
    </row>
    <row r="11" spans="1:34" x14ac:dyDescent="0.25">
      <c r="A11">
        <f>5</f>
        <v>5</v>
      </c>
      <c r="B11" t="str">
        <f t="shared" si="0"/>
        <v>Вычисления</v>
      </c>
      <c r="C11">
        <f>1</f>
        <v>1</v>
      </c>
      <c r="D1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6*6-8*7
В ответ запишите только цифру</v>
      </c>
      <c r="F11">
        <f ca="1">Таблица3[[#This Row],[Ответ 5]]</f>
        <v>-20</v>
      </c>
      <c r="G11" s="1"/>
      <c r="H11" t="str">
        <f t="shared" si="1"/>
        <v xml:space="preserve">Вычислите: </v>
      </c>
      <c r="I11">
        <f t="shared" ca="1" si="2"/>
        <v>6</v>
      </c>
      <c r="J11" t="str">
        <f t="shared" si="3"/>
        <v>*</v>
      </c>
      <c r="K11">
        <f t="shared" ca="1" si="4"/>
        <v>6</v>
      </c>
      <c r="L11" t="str">
        <f t="shared" si="5"/>
        <v>-</v>
      </c>
      <c r="M11">
        <f t="shared" ca="1" si="6"/>
        <v>8</v>
      </c>
      <c r="N11" t="str">
        <f t="shared" si="7"/>
        <v>*</v>
      </c>
      <c r="O11">
        <f t="shared" ca="1" si="8"/>
        <v>7</v>
      </c>
      <c r="P11" t="str">
        <f t="shared" si="9"/>
        <v xml:space="preserve">
В ответ запишите только цифру</v>
      </c>
      <c r="Q11" t="str">
        <f>""</f>
        <v/>
      </c>
      <c r="R11" t="str">
        <f>""</f>
        <v/>
      </c>
      <c r="S11" t="str">
        <f>""</f>
        <v/>
      </c>
      <c r="T11" t="str">
        <f>""</f>
        <v/>
      </c>
      <c r="U11" t="str">
        <f>""</f>
        <v/>
      </c>
      <c r="V11" t="str">
        <f>""</f>
        <v/>
      </c>
      <c r="W11" t="str">
        <f>""</f>
        <v/>
      </c>
      <c r="X11" t="str">
        <f>""</f>
        <v/>
      </c>
      <c r="Y11" t="str">
        <f>""</f>
        <v/>
      </c>
      <c r="Z11" t="str">
        <f>""</f>
        <v/>
      </c>
      <c r="AA11" t="str">
        <f>""</f>
        <v/>
      </c>
      <c r="AB11" s="1"/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 ca="1">Таблица2[[#This Row],[Условие 2]]*Таблица2[[#This Row],[Условие 4]]-Таблица2[[#This Row],[Условие 6]]*Таблица2[[#This Row],[Условие 8]]</f>
        <v>-20</v>
      </c>
      <c r="AH11" s="1"/>
    </row>
    <row r="12" spans="1:34" x14ac:dyDescent="0.25">
      <c r="A12">
        <f>5</f>
        <v>5</v>
      </c>
      <c r="B12" t="str">
        <f t="shared" si="0"/>
        <v>Вычисления</v>
      </c>
      <c r="C12">
        <f>1</f>
        <v>1</v>
      </c>
      <c r="D1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2*4-6*71
В ответ запишите только цифру</v>
      </c>
      <c r="F12">
        <f ca="1">Таблица3[[#This Row],[Ответ 5]]</f>
        <v>-418</v>
      </c>
      <c r="G12" s="1"/>
      <c r="H12" t="str">
        <f t="shared" si="1"/>
        <v xml:space="preserve">Вычислите: </v>
      </c>
      <c r="I12">
        <f t="shared" ca="1" si="2"/>
        <v>2</v>
      </c>
      <c r="J12" t="str">
        <f t="shared" si="3"/>
        <v>*</v>
      </c>
      <c r="K12">
        <f t="shared" ca="1" si="4"/>
        <v>4</v>
      </c>
      <c r="L12" t="str">
        <f t="shared" si="5"/>
        <v>-</v>
      </c>
      <c r="M12">
        <f t="shared" ca="1" si="6"/>
        <v>6</v>
      </c>
      <c r="N12" t="str">
        <f t="shared" si="7"/>
        <v>*</v>
      </c>
      <c r="O12">
        <f t="shared" ca="1" si="8"/>
        <v>71</v>
      </c>
      <c r="P12" t="str">
        <f t="shared" si="9"/>
        <v xml:space="preserve">
В ответ запишите только цифру</v>
      </c>
      <c r="Q12" t="str">
        <f>""</f>
        <v/>
      </c>
      <c r="R12" t="str">
        <f>""</f>
        <v/>
      </c>
      <c r="S12" t="str">
        <f>""</f>
        <v/>
      </c>
      <c r="T12" t="str">
        <f>""</f>
        <v/>
      </c>
      <c r="U12" t="str">
        <f>""</f>
        <v/>
      </c>
      <c r="V12" t="str">
        <f>""</f>
        <v/>
      </c>
      <c r="W12" t="str">
        <f>""</f>
        <v/>
      </c>
      <c r="X12" t="str">
        <f>""</f>
        <v/>
      </c>
      <c r="Y12" t="str">
        <f>""</f>
        <v/>
      </c>
      <c r="Z12" t="str">
        <f>""</f>
        <v/>
      </c>
      <c r="AA12" t="str">
        <f>""</f>
        <v/>
      </c>
      <c r="AB12" s="1"/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 ca="1">Таблица2[[#This Row],[Условие 2]]*Таблица2[[#This Row],[Условие 4]]-Таблица2[[#This Row],[Условие 6]]*Таблица2[[#This Row],[Условие 8]]</f>
        <v>-418</v>
      </c>
      <c r="AH12" s="1"/>
    </row>
    <row r="13" spans="1:34" x14ac:dyDescent="0.25">
      <c r="A13">
        <f>5</f>
        <v>5</v>
      </c>
      <c r="B13" t="str">
        <f t="shared" si="0"/>
        <v>Вычисления</v>
      </c>
      <c r="C13">
        <f>1</f>
        <v>1</v>
      </c>
      <c r="D1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5*84-2*96
В ответ запишите только цифру</v>
      </c>
      <c r="F13">
        <f ca="1">Таблица3[[#This Row],[Ответ 5]]</f>
        <v>228</v>
      </c>
      <c r="G13" s="1"/>
      <c r="H13" t="str">
        <f t="shared" si="1"/>
        <v xml:space="preserve">Вычислите: </v>
      </c>
      <c r="I13">
        <f t="shared" ca="1" si="2"/>
        <v>5</v>
      </c>
      <c r="J13" t="str">
        <f t="shared" si="3"/>
        <v>*</v>
      </c>
      <c r="K13">
        <f t="shared" ca="1" si="4"/>
        <v>84</v>
      </c>
      <c r="L13" t="str">
        <f t="shared" si="5"/>
        <v>-</v>
      </c>
      <c r="M13">
        <f t="shared" ca="1" si="6"/>
        <v>2</v>
      </c>
      <c r="N13" t="str">
        <f t="shared" si="7"/>
        <v>*</v>
      </c>
      <c r="O13">
        <f t="shared" ca="1" si="8"/>
        <v>96</v>
      </c>
      <c r="P13" t="str">
        <f t="shared" si="9"/>
        <v xml:space="preserve">
В ответ запишите только цифру</v>
      </c>
      <c r="Q13" t="str">
        <f>""</f>
        <v/>
      </c>
      <c r="R13" t="str">
        <f>""</f>
        <v/>
      </c>
      <c r="S13" t="str">
        <f>""</f>
        <v/>
      </c>
      <c r="T13" t="str">
        <f>""</f>
        <v/>
      </c>
      <c r="U13" t="str">
        <f>""</f>
        <v/>
      </c>
      <c r="V13" t="str">
        <f>""</f>
        <v/>
      </c>
      <c r="W13" t="str">
        <f>""</f>
        <v/>
      </c>
      <c r="X13" t="str">
        <f>""</f>
        <v/>
      </c>
      <c r="Y13" t="str">
        <f>""</f>
        <v/>
      </c>
      <c r="Z13" t="str">
        <f>""</f>
        <v/>
      </c>
      <c r="AA13" t="str">
        <f>""</f>
        <v/>
      </c>
      <c r="AB13" s="1"/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 ca="1">Таблица2[[#This Row],[Условие 2]]*Таблица2[[#This Row],[Условие 4]]-Таблица2[[#This Row],[Условие 6]]*Таблица2[[#This Row],[Условие 8]]</f>
        <v>228</v>
      </c>
      <c r="AH13" s="1"/>
    </row>
    <row r="14" spans="1:34" x14ac:dyDescent="0.25">
      <c r="A14">
        <f>5</f>
        <v>5</v>
      </c>
      <c r="B14" t="str">
        <f t="shared" si="0"/>
        <v>Вычисления</v>
      </c>
      <c r="C14">
        <f>1</f>
        <v>1</v>
      </c>
      <c r="D1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3*73-5*12
В ответ запишите только цифру</v>
      </c>
      <c r="F14">
        <f ca="1">Таблица3[[#This Row],[Ответ 5]]</f>
        <v>159</v>
      </c>
      <c r="G14" s="1"/>
      <c r="H14" t="str">
        <f t="shared" si="1"/>
        <v xml:space="preserve">Вычислите: </v>
      </c>
      <c r="I14">
        <f t="shared" ca="1" si="2"/>
        <v>3</v>
      </c>
      <c r="J14" t="str">
        <f t="shared" si="3"/>
        <v>*</v>
      </c>
      <c r="K14">
        <f t="shared" ca="1" si="4"/>
        <v>73</v>
      </c>
      <c r="L14" t="str">
        <f t="shared" si="5"/>
        <v>-</v>
      </c>
      <c r="M14">
        <f t="shared" ca="1" si="6"/>
        <v>5</v>
      </c>
      <c r="N14" t="str">
        <f t="shared" si="7"/>
        <v>*</v>
      </c>
      <c r="O14">
        <f t="shared" ca="1" si="8"/>
        <v>12</v>
      </c>
      <c r="P14" t="str">
        <f t="shared" si="9"/>
        <v xml:space="preserve">
В ответ запишите только цифру</v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Y14" t="str">
        <f>""</f>
        <v/>
      </c>
      <c r="Z14" t="str">
        <f>""</f>
        <v/>
      </c>
      <c r="AA14" t="str">
        <f>""</f>
        <v/>
      </c>
      <c r="AB14" s="1"/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 ca="1">Таблица2[[#This Row],[Условие 2]]*Таблица2[[#This Row],[Условие 4]]-Таблица2[[#This Row],[Условие 6]]*Таблица2[[#This Row],[Условие 8]]</f>
        <v>159</v>
      </c>
      <c r="AH14" s="1"/>
    </row>
    <row r="15" spans="1:34" x14ac:dyDescent="0.25">
      <c r="A15">
        <f>5</f>
        <v>5</v>
      </c>
      <c r="B15" t="str">
        <f t="shared" si="0"/>
        <v>Вычисления</v>
      </c>
      <c r="C15">
        <f>1</f>
        <v>1</v>
      </c>
      <c r="D1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4*24-4*88
В ответ запишите только цифру</v>
      </c>
      <c r="F15">
        <f ca="1">Таблица3[[#This Row],[Ответ 5]]</f>
        <v>-256</v>
      </c>
      <c r="G15" s="1"/>
      <c r="H15" t="str">
        <f t="shared" si="1"/>
        <v xml:space="preserve">Вычислите: </v>
      </c>
      <c r="I15">
        <f t="shared" ca="1" si="2"/>
        <v>4</v>
      </c>
      <c r="J15" t="str">
        <f t="shared" si="3"/>
        <v>*</v>
      </c>
      <c r="K15">
        <f t="shared" ca="1" si="4"/>
        <v>24</v>
      </c>
      <c r="L15" t="str">
        <f t="shared" si="5"/>
        <v>-</v>
      </c>
      <c r="M15">
        <f t="shared" ca="1" si="6"/>
        <v>4</v>
      </c>
      <c r="N15" t="str">
        <f t="shared" si="7"/>
        <v>*</v>
      </c>
      <c r="O15">
        <f t="shared" ca="1" si="8"/>
        <v>88</v>
      </c>
      <c r="P15" t="str">
        <f t="shared" si="9"/>
        <v xml:space="preserve">
В ответ запишите только цифру</v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Y15" t="str">
        <f>""</f>
        <v/>
      </c>
      <c r="Z15" t="str">
        <f>""</f>
        <v/>
      </c>
      <c r="AA15" t="str">
        <f>""</f>
        <v/>
      </c>
      <c r="AB15" s="1"/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 ca="1">Таблица2[[#This Row],[Условие 2]]*Таблица2[[#This Row],[Условие 4]]-Таблица2[[#This Row],[Условие 6]]*Таблица2[[#This Row],[Условие 8]]</f>
        <v>-256</v>
      </c>
      <c r="AH15" s="1"/>
    </row>
    <row r="16" spans="1:34" x14ac:dyDescent="0.25">
      <c r="A16">
        <f>5</f>
        <v>5</v>
      </c>
      <c r="B16" t="str">
        <f t="shared" si="0"/>
        <v>Вычисления</v>
      </c>
      <c r="C16">
        <f>1</f>
        <v>1</v>
      </c>
      <c r="D1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5*91-9*84
В ответ запишите только цифру</v>
      </c>
      <c r="F16">
        <f ca="1">Таблица3[[#This Row],[Ответ 5]]</f>
        <v>-301</v>
      </c>
      <c r="G16" s="1"/>
      <c r="H16" t="str">
        <f t="shared" si="1"/>
        <v xml:space="preserve">Вычислите: </v>
      </c>
      <c r="I16">
        <f t="shared" ca="1" si="2"/>
        <v>5</v>
      </c>
      <c r="J16" t="str">
        <f t="shared" si="3"/>
        <v>*</v>
      </c>
      <c r="K16">
        <f t="shared" ca="1" si="4"/>
        <v>91</v>
      </c>
      <c r="L16" t="str">
        <f t="shared" si="5"/>
        <v>-</v>
      </c>
      <c r="M16">
        <f t="shared" ca="1" si="6"/>
        <v>9</v>
      </c>
      <c r="N16" t="str">
        <f t="shared" si="7"/>
        <v>*</v>
      </c>
      <c r="O16">
        <f t="shared" ca="1" si="8"/>
        <v>84</v>
      </c>
      <c r="P16" t="str">
        <f t="shared" si="9"/>
        <v xml:space="preserve">
В ответ запишите только цифру</v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  <c r="U16" t="str">
        <f>""</f>
        <v/>
      </c>
      <c r="V16" t="str">
        <f>""</f>
        <v/>
      </c>
      <c r="W16" t="str">
        <f>""</f>
        <v/>
      </c>
      <c r="X16" t="str">
        <f>""</f>
        <v/>
      </c>
      <c r="Y16" t="str">
        <f>""</f>
        <v/>
      </c>
      <c r="Z16" t="str">
        <f>""</f>
        <v/>
      </c>
      <c r="AA16" t="str">
        <f>""</f>
        <v/>
      </c>
      <c r="AB16" s="1"/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 ca="1">Таблица2[[#This Row],[Условие 2]]*Таблица2[[#This Row],[Условие 4]]-Таблица2[[#This Row],[Условие 6]]*Таблица2[[#This Row],[Условие 8]]</f>
        <v>-301</v>
      </c>
      <c r="AH16" s="1"/>
    </row>
    <row r="17" spans="1:34" x14ac:dyDescent="0.25">
      <c r="A17">
        <f>5</f>
        <v>5</v>
      </c>
      <c r="B17" t="str">
        <f t="shared" si="0"/>
        <v>Вычисления</v>
      </c>
      <c r="C17">
        <f>1</f>
        <v>1</v>
      </c>
      <c r="D1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8*36-7*6
В ответ запишите только цифру</v>
      </c>
      <c r="F17">
        <f ca="1">Таблица3[[#This Row],[Ответ 5]]</f>
        <v>246</v>
      </c>
      <c r="G17" s="1"/>
      <c r="H17" t="str">
        <f t="shared" si="1"/>
        <v xml:space="preserve">Вычислите: </v>
      </c>
      <c r="I17">
        <f t="shared" ca="1" si="2"/>
        <v>8</v>
      </c>
      <c r="J17" t="str">
        <f t="shared" si="3"/>
        <v>*</v>
      </c>
      <c r="K17">
        <f t="shared" ca="1" si="4"/>
        <v>36</v>
      </c>
      <c r="L17" t="str">
        <f t="shared" si="5"/>
        <v>-</v>
      </c>
      <c r="M17">
        <f t="shared" ca="1" si="6"/>
        <v>7</v>
      </c>
      <c r="N17" t="str">
        <f t="shared" si="7"/>
        <v>*</v>
      </c>
      <c r="O17">
        <f t="shared" ca="1" si="8"/>
        <v>6</v>
      </c>
      <c r="P17" t="str">
        <f t="shared" si="9"/>
        <v xml:space="preserve">
В ответ запишите только цифру</v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  <c r="U17" t="str">
        <f>""</f>
        <v/>
      </c>
      <c r="V17" t="str">
        <f>""</f>
        <v/>
      </c>
      <c r="W17" t="str">
        <f>""</f>
        <v/>
      </c>
      <c r="X17" t="str">
        <f>""</f>
        <v/>
      </c>
      <c r="Y17" t="str">
        <f>""</f>
        <v/>
      </c>
      <c r="Z17" t="str">
        <f>""</f>
        <v/>
      </c>
      <c r="AA17" t="str">
        <f>""</f>
        <v/>
      </c>
      <c r="AB17" s="1"/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 ca="1">Таблица2[[#This Row],[Условие 2]]*Таблица2[[#This Row],[Условие 4]]-Таблица2[[#This Row],[Условие 6]]*Таблица2[[#This Row],[Условие 8]]</f>
        <v>246</v>
      </c>
      <c r="AH17" s="1"/>
    </row>
    <row r="18" spans="1:34" x14ac:dyDescent="0.25">
      <c r="A18">
        <f>5</f>
        <v>5</v>
      </c>
      <c r="B18" t="str">
        <f t="shared" si="0"/>
        <v>Вычисления</v>
      </c>
      <c r="C18">
        <f>1</f>
        <v>1</v>
      </c>
      <c r="D1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4*48-3*3
В ответ запишите только цифру</v>
      </c>
      <c r="F18">
        <f ca="1">Таблица3[[#This Row],[Ответ 5]]</f>
        <v>183</v>
      </c>
      <c r="G18" s="1"/>
      <c r="H18" t="str">
        <f t="shared" si="1"/>
        <v xml:space="preserve">Вычислите: </v>
      </c>
      <c r="I18">
        <f t="shared" ca="1" si="2"/>
        <v>4</v>
      </c>
      <c r="J18" t="str">
        <f t="shared" si="3"/>
        <v>*</v>
      </c>
      <c r="K18">
        <f t="shared" ca="1" si="4"/>
        <v>48</v>
      </c>
      <c r="L18" t="str">
        <f t="shared" si="5"/>
        <v>-</v>
      </c>
      <c r="M18">
        <f t="shared" ca="1" si="6"/>
        <v>3</v>
      </c>
      <c r="N18" t="str">
        <f t="shared" si="7"/>
        <v>*</v>
      </c>
      <c r="O18">
        <f t="shared" ca="1" si="8"/>
        <v>3</v>
      </c>
      <c r="P18" t="str">
        <f t="shared" si="9"/>
        <v xml:space="preserve">
В ответ запишите только цифру</v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X18" t="str">
        <f>""</f>
        <v/>
      </c>
      <c r="Y18" t="str">
        <f>""</f>
        <v/>
      </c>
      <c r="Z18" t="str">
        <f>""</f>
        <v/>
      </c>
      <c r="AA18" t="str">
        <f>""</f>
        <v/>
      </c>
      <c r="AB18" s="1"/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 ca="1">Таблица2[[#This Row],[Условие 2]]*Таблица2[[#This Row],[Условие 4]]-Таблица2[[#This Row],[Условие 6]]*Таблица2[[#This Row],[Условие 8]]</f>
        <v>183</v>
      </c>
      <c r="AH18" s="1"/>
    </row>
    <row r="19" spans="1:34" x14ac:dyDescent="0.25">
      <c r="A19">
        <f>5</f>
        <v>5</v>
      </c>
      <c r="B19" t="str">
        <f t="shared" si="0"/>
        <v>Вычисления</v>
      </c>
      <c r="C19">
        <f>1</f>
        <v>1</v>
      </c>
      <c r="D1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3*89-7*42
В ответ запишите только цифру</v>
      </c>
      <c r="F19">
        <f ca="1">Таблица3[[#This Row],[Ответ 5]]</f>
        <v>-27</v>
      </c>
      <c r="G19" s="1"/>
      <c r="H19" t="str">
        <f t="shared" si="1"/>
        <v xml:space="preserve">Вычислите: </v>
      </c>
      <c r="I19">
        <f t="shared" ca="1" si="2"/>
        <v>3</v>
      </c>
      <c r="J19" t="str">
        <f t="shared" si="3"/>
        <v>*</v>
      </c>
      <c r="K19">
        <f t="shared" ca="1" si="4"/>
        <v>89</v>
      </c>
      <c r="L19" t="str">
        <f t="shared" si="5"/>
        <v>-</v>
      </c>
      <c r="M19">
        <f t="shared" ca="1" si="6"/>
        <v>7</v>
      </c>
      <c r="N19" t="str">
        <f t="shared" si="7"/>
        <v>*</v>
      </c>
      <c r="O19">
        <f t="shared" ca="1" si="8"/>
        <v>42</v>
      </c>
      <c r="P19" t="str">
        <f t="shared" si="9"/>
        <v xml:space="preserve">
В ответ запишите только цифру</v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  <c r="Z19" t="str">
        <f>""</f>
        <v/>
      </c>
      <c r="AA19" t="str">
        <f>""</f>
        <v/>
      </c>
      <c r="AB19" s="1"/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 ca="1">Таблица2[[#This Row],[Условие 2]]*Таблица2[[#This Row],[Условие 4]]-Таблица2[[#This Row],[Условие 6]]*Таблица2[[#This Row],[Условие 8]]</f>
        <v>-27</v>
      </c>
      <c r="AH19" s="1"/>
    </row>
    <row r="20" spans="1:34" x14ac:dyDescent="0.25">
      <c r="A20">
        <f>5</f>
        <v>5</v>
      </c>
      <c r="B20" t="str">
        <f t="shared" si="0"/>
        <v>Вычисления</v>
      </c>
      <c r="C20">
        <f>1</f>
        <v>1</v>
      </c>
      <c r="D2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6*32-8*96
В ответ запишите только цифру</v>
      </c>
      <c r="F20">
        <f ca="1">Таблица3[[#This Row],[Ответ 5]]</f>
        <v>-576</v>
      </c>
      <c r="G20" s="1"/>
      <c r="H20" t="str">
        <f t="shared" si="1"/>
        <v xml:space="preserve">Вычислите: </v>
      </c>
      <c r="I20">
        <f t="shared" ca="1" si="2"/>
        <v>6</v>
      </c>
      <c r="J20" t="str">
        <f t="shared" si="3"/>
        <v>*</v>
      </c>
      <c r="K20">
        <f t="shared" ca="1" si="4"/>
        <v>32</v>
      </c>
      <c r="L20" t="str">
        <f t="shared" si="5"/>
        <v>-</v>
      </c>
      <c r="M20">
        <f t="shared" ca="1" si="6"/>
        <v>8</v>
      </c>
      <c r="N20" t="str">
        <f t="shared" si="7"/>
        <v>*</v>
      </c>
      <c r="O20">
        <f t="shared" ca="1" si="8"/>
        <v>96</v>
      </c>
      <c r="P20" t="str">
        <f t="shared" si="9"/>
        <v xml:space="preserve">
В ответ запишите только цифру</v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  <c r="U20" t="str">
        <f>""</f>
        <v/>
      </c>
      <c r="V20" t="str">
        <f>""</f>
        <v/>
      </c>
      <c r="W20" t="str">
        <f>""</f>
        <v/>
      </c>
      <c r="X20" t="str">
        <f>""</f>
        <v/>
      </c>
      <c r="Y20" t="str">
        <f>""</f>
        <v/>
      </c>
      <c r="Z20" t="str">
        <f>""</f>
        <v/>
      </c>
      <c r="AA20" t="str">
        <f>""</f>
        <v/>
      </c>
      <c r="AB20" s="1"/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 ca="1">Таблица2[[#This Row],[Условие 2]]*Таблица2[[#This Row],[Условие 4]]-Таблица2[[#This Row],[Условие 6]]*Таблица2[[#This Row],[Условие 8]]</f>
        <v>-576</v>
      </c>
      <c r="AH20" s="1"/>
    </row>
    <row r="21" spans="1:34" x14ac:dyDescent="0.25">
      <c r="A21">
        <f>5</f>
        <v>5</v>
      </c>
      <c r="B21" t="str">
        <f t="shared" si="0"/>
        <v>Вычисления</v>
      </c>
      <c r="C21">
        <f>1</f>
        <v>1</v>
      </c>
      <c r="D2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5*34-3*71
В ответ запишите только цифру</v>
      </c>
      <c r="F21">
        <f ca="1">Таблица3[[#This Row],[Ответ 5]]</f>
        <v>-43</v>
      </c>
      <c r="G21" s="1"/>
      <c r="H21" t="str">
        <f t="shared" si="1"/>
        <v xml:space="preserve">Вычислите: </v>
      </c>
      <c r="I21">
        <f t="shared" ca="1" si="2"/>
        <v>5</v>
      </c>
      <c r="J21" t="str">
        <f t="shared" si="3"/>
        <v>*</v>
      </c>
      <c r="K21">
        <f t="shared" ca="1" si="4"/>
        <v>34</v>
      </c>
      <c r="L21" t="str">
        <f t="shared" si="5"/>
        <v>-</v>
      </c>
      <c r="M21">
        <f t="shared" ca="1" si="6"/>
        <v>3</v>
      </c>
      <c r="N21" t="str">
        <f t="shared" si="7"/>
        <v>*</v>
      </c>
      <c r="O21">
        <f t="shared" ca="1" si="8"/>
        <v>71</v>
      </c>
      <c r="P21" t="str">
        <f t="shared" si="9"/>
        <v xml:space="preserve">
В ответ запишите только цифру</v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Y21" t="str">
        <f>""</f>
        <v/>
      </c>
      <c r="Z21" t="str">
        <f>""</f>
        <v/>
      </c>
      <c r="AA21" t="str">
        <f>""</f>
        <v/>
      </c>
      <c r="AB21" s="1"/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f ca="1">Таблица2[[#This Row],[Условие 2]]*Таблица2[[#This Row],[Условие 4]]-Таблица2[[#This Row],[Условие 6]]*Таблица2[[#This Row],[Условие 8]]</f>
        <v>-43</v>
      </c>
      <c r="AH21" s="1"/>
    </row>
    <row r="22" spans="1:34" x14ac:dyDescent="0.25">
      <c r="A22">
        <f>5</f>
        <v>5</v>
      </c>
      <c r="B22" t="str">
        <f t="shared" si="0"/>
        <v>Вычисления</v>
      </c>
      <c r="C22">
        <f>1</f>
        <v>1</v>
      </c>
      <c r="D2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4*70-9*80
В ответ запишите только цифру</v>
      </c>
      <c r="F22">
        <f ca="1">Таблица3[[#This Row],[Ответ 5]]</f>
        <v>-440</v>
      </c>
      <c r="G22" s="1"/>
      <c r="H22" t="str">
        <f t="shared" si="1"/>
        <v xml:space="preserve">Вычислите: </v>
      </c>
      <c r="I22">
        <f t="shared" ca="1" si="2"/>
        <v>4</v>
      </c>
      <c r="J22" t="str">
        <f t="shared" si="3"/>
        <v>*</v>
      </c>
      <c r="K22">
        <f t="shared" ca="1" si="4"/>
        <v>70</v>
      </c>
      <c r="L22" t="str">
        <f t="shared" si="5"/>
        <v>-</v>
      </c>
      <c r="M22">
        <f t="shared" ca="1" si="6"/>
        <v>9</v>
      </c>
      <c r="N22" t="str">
        <f t="shared" si="7"/>
        <v>*</v>
      </c>
      <c r="O22">
        <f t="shared" ca="1" si="8"/>
        <v>80</v>
      </c>
      <c r="P22" t="str">
        <f t="shared" si="9"/>
        <v xml:space="preserve">
В ответ запишите только цифру</v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s="1"/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 ca="1">Таблица2[[#This Row],[Условие 2]]*Таблица2[[#This Row],[Условие 4]]-Таблица2[[#This Row],[Условие 6]]*Таблица2[[#This Row],[Условие 8]]</f>
        <v>-440</v>
      </c>
      <c r="AH22" s="1"/>
    </row>
    <row r="23" spans="1:34" x14ac:dyDescent="0.25">
      <c r="A23">
        <f>5</f>
        <v>5</v>
      </c>
      <c r="B23" t="str">
        <f t="shared" si="0"/>
        <v>Вычисления</v>
      </c>
      <c r="C23">
        <f>1</f>
        <v>1</v>
      </c>
      <c r="D2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5*39-2*28
В ответ запишите только цифру</v>
      </c>
      <c r="F23">
        <f ca="1">Таблица3[[#This Row],[Ответ 5]]</f>
        <v>139</v>
      </c>
      <c r="G23" s="1"/>
      <c r="H23" t="str">
        <f t="shared" si="1"/>
        <v xml:space="preserve">Вычислите: </v>
      </c>
      <c r="I23">
        <f t="shared" ca="1" si="2"/>
        <v>5</v>
      </c>
      <c r="J23" t="str">
        <f t="shared" si="3"/>
        <v>*</v>
      </c>
      <c r="K23">
        <f t="shared" ca="1" si="4"/>
        <v>39</v>
      </c>
      <c r="L23" t="str">
        <f t="shared" si="5"/>
        <v>-</v>
      </c>
      <c r="M23">
        <f t="shared" ca="1" si="6"/>
        <v>2</v>
      </c>
      <c r="N23" t="str">
        <f t="shared" si="7"/>
        <v>*</v>
      </c>
      <c r="O23">
        <f t="shared" ca="1" si="8"/>
        <v>28</v>
      </c>
      <c r="P23" t="str">
        <f t="shared" si="9"/>
        <v xml:space="preserve">
В ответ запишите только цифру</v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  <c r="U23" t="str">
        <f>""</f>
        <v/>
      </c>
      <c r="V23" t="str">
        <f>""</f>
        <v/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>""</f>
        <v/>
      </c>
      <c r="AB23" s="1"/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 ca="1">Таблица2[[#This Row],[Условие 2]]*Таблица2[[#This Row],[Условие 4]]-Таблица2[[#This Row],[Условие 6]]*Таблица2[[#This Row],[Условие 8]]</f>
        <v>139</v>
      </c>
      <c r="AH23" s="1"/>
    </row>
    <row r="24" spans="1:34" x14ac:dyDescent="0.25">
      <c r="A24">
        <f>5</f>
        <v>5</v>
      </c>
      <c r="B24" t="str">
        <f t="shared" si="0"/>
        <v>Вычисления</v>
      </c>
      <c r="C24">
        <f>1</f>
        <v>1</v>
      </c>
      <c r="D2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7*63-8*43
В ответ запишите только цифру</v>
      </c>
      <c r="F24">
        <f ca="1">Таблица3[[#This Row],[Ответ 5]]</f>
        <v>97</v>
      </c>
      <c r="G24" s="1"/>
      <c r="H24" t="str">
        <f t="shared" si="1"/>
        <v xml:space="preserve">Вычислите: </v>
      </c>
      <c r="I24">
        <f t="shared" ca="1" si="2"/>
        <v>7</v>
      </c>
      <c r="J24" t="str">
        <f t="shared" si="3"/>
        <v>*</v>
      </c>
      <c r="K24">
        <f t="shared" ca="1" si="4"/>
        <v>63</v>
      </c>
      <c r="L24" t="str">
        <f t="shared" si="5"/>
        <v>-</v>
      </c>
      <c r="M24">
        <f t="shared" ca="1" si="6"/>
        <v>8</v>
      </c>
      <c r="N24" t="str">
        <f t="shared" si="7"/>
        <v>*</v>
      </c>
      <c r="O24">
        <f t="shared" ca="1" si="8"/>
        <v>43</v>
      </c>
      <c r="P24" t="str">
        <f t="shared" si="9"/>
        <v xml:space="preserve">
В ответ запишите только цифру</v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s="1"/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 ca="1">Таблица2[[#This Row],[Условие 2]]*Таблица2[[#This Row],[Условие 4]]-Таблица2[[#This Row],[Условие 6]]*Таблица2[[#This Row],[Условие 8]]</f>
        <v>97</v>
      </c>
      <c r="AH24" s="1"/>
    </row>
    <row r="25" spans="1:34" x14ac:dyDescent="0.25">
      <c r="A25">
        <f>5</f>
        <v>5</v>
      </c>
      <c r="B25" t="str">
        <f t="shared" si="0"/>
        <v>Вычисления</v>
      </c>
      <c r="C25">
        <f>1</f>
        <v>1</v>
      </c>
      <c r="D2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3*23-5*53
В ответ запишите только цифру</v>
      </c>
      <c r="F25">
        <f ca="1">Таблица3[[#This Row],[Ответ 5]]</f>
        <v>-196</v>
      </c>
      <c r="G25" s="1"/>
      <c r="H25" t="str">
        <f t="shared" si="1"/>
        <v xml:space="preserve">Вычислите: </v>
      </c>
      <c r="I25">
        <f t="shared" ca="1" si="2"/>
        <v>3</v>
      </c>
      <c r="J25" t="str">
        <f t="shared" si="3"/>
        <v>*</v>
      </c>
      <c r="K25">
        <f t="shared" ca="1" si="4"/>
        <v>23</v>
      </c>
      <c r="L25" t="str">
        <f t="shared" si="5"/>
        <v>-</v>
      </c>
      <c r="M25">
        <f t="shared" ca="1" si="6"/>
        <v>5</v>
      </c>
      <c r="N25" t="str">
        <f t="shared" si="7"/>
        <v>*</v>
      </c>
      <c r="O25">
        <f t="shared" ca="1" si="8"/>
        <v>53</v>
      </c>
      <c r="P25" t="str">
        <f t="shared" si="9"/>
        <v xml:space="preserve">
В ответ запишите только цифру</v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s="1"/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 ca="1">Таблица2[[#This Row],[Условие 2]]*Таблица2[[#This Row],[Условие 4]]-Таблица2[[#This Row],[Условие 6]]*Таблица2[[#This Row],[Условие 8]]</f>
        <v>-196</v>
      </c>
      <c r="AH25" s="1"/>
    </row>
    <row r="26" spans="1:34" x14ac:dyDescent="0.25">
      <c r="A26">
        <f>5</f>
        <v>5</v>
      </c>
      <c r="B26" t="str">
        <f t="shared" si="0"/>
        <v>Вычисления</v>
      </c>
      <c r="C26">
        <f>1</f>
        <v>1</v>
      </c>
      <c r="D2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2*17-3*74
В ответ запишите только цифру</v>
      </c>
      <c r="F26">
        <f ca="1">Таблица3[[#This Row],[Ответ 5]]</f>
        <v>-188</v>
      </c>
      <c r="G26" s="1"/>
      <c r="H26" t="str">
        <f t="shared" si="1"/>
        <v xml:space="preserve">Вычислите: </v>
      </c>
      <c r="I26">
        <f t="shared" ca="1" si="2"/>
        <v>2</v>
      </c>
      <c r="J26" t="str">
        <f t="shared" si="3"/>
        <v>*</v>
      </c>
      <c r="K26">
        <f t="shared" ca="1" si="4"/>
        <v>17</v>
      </c>
      <c r="L26" t="str">
        <f t="shared" si="5"/>
        <v>-</v>
      </c>
      <c r="M26">
        <f t="shared" ca="1" si="6"/>
        <v>3</v>
      </c>
      <c r="N26" t="str">
        <f t="shared" si="7"/>
        <v>*</v>
      </c>
      <c r="O26">
        <f t="shared" ca="1" si="8"/>
        <v>74</v>
      </c>
      <c r="P26" t="str">
        <f t="shared" si="9"/>
        <v xml:space="preserve">
В ответ запишите только цифру</v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s="1"/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 ca="1">Таблица2[[#This Row],[Условие 2]]*Таблица2[[#This Row],[Условие 4]]-Таблица2[[#This Row],[Условие 6]]*Таблица2[[#This Row],[Условие 8]]</f>
        <v>-188</v>
      </c>
      <c r="AH26" s="1"/>
    </row>
    <row r="27" spans="1:34" x14ac:dyDescent="0.25">
      <c r="A27">
        <f>5</f>
        <v>5</v>
      </c>
      <c r="B27" t="str">
        <f t="shared" si="0"/>
        <v>Вычисления</v>
      </c>
      <c r="C27">
        <f>1</f>
        <v>1</v>
      </c>
      <c r="D2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4*79-6*62
В ответ запишите только цифру</v>
      </c>
      <c r="F27">
        <f ca="1">Таблица3[[#This Row],[Ответ 5]]</f>
        <v>-56</v>
      </c>
      <c r="G27" s="1"/>
      <c r="H27" t="str">
        <f t="shared" si="1"/>
        <v xml:space="preserve">Вычислите: </v>
      </c>
      <c r="I27">
        <f t="shared" ca="1" si="2"/>
        <v>4</v>
      </c>
      <c r="J27" t="str">
        <f t="shared" si="3"/>
        <v>*</v>
      </c>
      <c r="K27">
        <f t="shared" ca="1" si="4"/>
        <v>79</v>
      </c>
      <c r="L27" t="str">
        <f t="shared" si="5"/>
        <v>-</v>
      </c>
      <c r="M27">
        <f t="shared" ca="1" si="6"/>
        <v>6</v>
      </c>
      <c r="N27" t="str">
        <f t="shared" si="7"/>
        <v>*</v>
      </c>
      <c r="O27">
        <f t="shared" ca="1" si="8"/>
        <v>62</v>
      </c>
      <c r="P27" t="str">
        <f t="shared" si="9"/>
        <v xml:space="preserve">
В ответ запишите только цифру</v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  <c r="U27" t="str">
        <f>""</f>
        <v/>
      </c>
      <c r="V27" t="str">
        <f>""</f>
        <v/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>""</f>
        <v/>
      </c>
      <c r="AB27" s="1"/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 ca="1">Таблица2[[#This Row],[Условие 2]]*Таблица2[[#This Row],[Условие 4]]-Таблица2[[#This Row],[Условие 6]]*Таблица2[[#This Row],[Условие 8]]</f>
        <v>-56</v>
      </c>
      <c r="AH27" s="1"/>
    </row>
    <row r="28" spans="1:34" x14ac:dyDescent="0.25">
      <c r="A28">
        <f>5</f>
        <v>5</v>
      </c>
      <c r="B28" t="str">
        <f t="shared" si="0"/>
        <v>Вычисления</v>
      </c>
      <c r="C28">
        <f>1</f>
        <v>1</v>
      </c>
      <c r="D2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3*8-3*24
В ответ запишите только цифру</v>
      </c>
      <c r="F28">
        <f ca="1">Таблица3[[#This Row],[Ответ 5]]</f>
        <v>-48</v>
      </c>
      <c r="G28" s="1"/>
      <c r="H28" t="str">
        <f t="shared" si="1"/>
        <v xml:space="preserve">Вычислите: </v>
      </c>
      <c r="I28">
        <f t="shared" ca="1" si="2"/>
        <v>3</v>
      </c>
      <c r="J28" t="str">
        <f t="shared" si="3"/>
        <v>*</v>
      </c>
      <c r="K28">
        <f t="shared" ca="1" si="4"/>
        <v>8</v>
      </c>
      <c r="L28" t="str">
        <f t="shared" si="5"/>
        <v>-</v>
      </c>
      <c r="M28">
        <f t="shared" ca="1" si="6"/>
        <v>3</v>
      </c>
      <c r="N28" t="str">
        <f t="shared" si="7"/>
        <v>*</v>
      </c>
      <c r="O28">
        <f t="shared" ca="1" si="8"/>
        <v>24</v>
      </c>
      <c r="P28" t="str">
        <f t="shared" si="9"/>
        <v xml:space="preserve">
В ответ запишите только цифру</v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s="1"/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 ca="1">Таблица2[[#This Row],[Условие 2]]*Таблица2[[#This Row],[Условие 4]]-Таблица2[[#This Row],[Условие 6]]*Таблица2[[#This Row],[Условие 8]]</f>
        <v>-48</v>
      </c>
      <c r="AH28" s="1"/>
    </row>
    <row r="29" spans="1:34" x14ac:dyDescent="0.25">
      <c r="A29">
        <f>5</f>
        <v>5</v>
      </c>
      <c r="B29" t="str">
        <f t="shared" si="0"/>
        <v>Вычисления</v>
      </c>
      <c r="C29">
        <f>1</f>
        <v>1</v>
      </c>
      <c r="D2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9*94-5*27
В ответ запишите только цифру</v>
      </c>
      <c r="F29">
        <f ca="1">Таблица3[[#This Row],[Ответ 5]]</f>
        <v>711</v>
      </c>
      <c r="G29" s="1"/>
      <c r="H29" t="str">
        <f t="shared" si="1"/>
        <v xml:space="preserve">Вычислите: </v>
      </c>
      <c r="I29">
        <f t="shared" ca="1" si="2"/>
        <v>9</v>
      </c>
      <c r="J29" t="str">
        <f t="shared" si="3"/>
        <v>*</v>
      </c>
      <c r="K29">
        <f t="shared" ca="1" si="4"/>
        <v>94</v>
      </c>
      <c r="L29" t="str">
        <f t="shared" si="5"/>
        <v>-</v>
      </c>
      <c r="M29">
        <f t="shared" ca="1" si="6"/>
        <v>5</v>
      </c>
      <c r="N29" t="str">
        <f t="shared" si="7"/>
        <v>*</v>
      </c>
      <c r="O29">
        <f t="shared" ca="1" si="8"/>
        <v>27</v>
      </c>
      <c r="P29" t="str">
        <f t="shared" si="9"/>
        <v xml:space="preserve">
В ответ запишите только цифру</v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s="1"/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 ca="1">Таблица2[[#This Row],[Условие 2]]*Таблица2[[#This Row],[Условие 4]]-Таблица2[[#This Row],[Условие 6]]*Таблица2[[#This Row],[Условие 8]]</f>
        <v>711</v>
      </c>
      <c r="AH29" s="1"/>
    </row>
    <row r="30" spans="1:34" x14ac:dyDescent="0.25">
      <c r="A30">
        <f>5</f>
        <v>5</v>
      </c>
      <c r="B30" t="str">
        <f t="shared" si="0"/>
        <v>Вычисления</v>
      </c>
      <c r="C30">
        <f>1</f>
        <v>1</v>
      </c>
      <c r="D3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9*44-9*65
В ответ запишите только цифру</v>
      </c>
      <c r="F30">
        <f ca="1">Таблица3[[#This Row],[Ответ 5]]</f>
        <v>-189</v>
      </c>
      <c r="G30" s="1"/>
      <c r="H30" t="str">
        <f t="shared" si="1"/>
        <v xml:space="preserve">Вычислите: </v>
      </c>
      <c r="I30">
        <f t="shared" ca="1" si="2"/>
        <v>9</v>
      </c>
      <c r="J30" t="str">
        <f t="shared" si="3"/>
        <v>*</v>
      </c>
      <c r="K30">
        <f t="shared" ca="1" si="4"/>
        <v>44</v>
      </c>
      <c r="L30" t="str">
        <f t="shared" si="5"/>
        <v>-</v>
      </c>
      <c r="M30">
        <f t="shared" ca="1" si="6"/>
        <v>9</v>
      </c>
      <c r="N30" t="str">
        <f t="shared" si="7"/>
        <v>*</v>
      </c>
      <c r="O30">
        <f t="shared" ca="1" si="8"/>
        <v>65</v>
      </c>
      <c r="P30" t="str">
        <f t="shared" si="9"/>
        <v xml:space="preserve">
В ответ запишите только цифру</v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s="1"/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 ca="1">Таблица2[[#This Row],[Условие 2]]*Таблица2[[#This Row],[Условие 4]]-Таблица2[[#This Row],[Условие 6]]*Таблица2[[#This Row],[Условие 8]]</f>
        <v>-189</v>
      </c>
      <c r="AH30" s="1"/>
    </row>
    <row r="31" spans="1:34" x14ac:dyDescent="0.25">
      <c r="A31">
        <f>5</f>
        <v>5</v>
      </c>
      <c r="B31" t="str">
        <f t="shared" si="0"/>
        <v>Вычисления</v>
      </c>
      <c r="C31">
        <f>1</f>
        <v>1</v>
      </c>
      <c r="D3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8*93-4*32
В ответ запишите только цифру</v>
      </c>
      <c r="F31">
        <f ca="1">Таблица3[[#This Row],[Ответ 5]]</f>
        <v>616</v>
      </c>
      <c r="G31" s="1"/>
      <c r="H31" t="str">
        <f t="shared" si="1"/>
        <v xml:space="preserve">Вычислите: </v>
      </c>
      <c r="I31">
        <f t="shared" ca="1" si="2"/>
        <v>8</v>
      </c>
      <c r="J31" t="str">
        <f t="shared" si="3"/>
        <v>*</v>
      </c>
      <c r="K31">
        <f t="shared" ca="1" si="4"/>
        <v>93</v>
      </c>
      <c r="L31" t="str">
        <f t="shared" si="5"/>
        <v>-</v>
      </c>
      <c r="M31">
        <f t="shared" ca="1" si="6"/>
        <v>4</v>
      </c>
      <c r="N31" t="str">
        <f t="shared" si="7"/>
        <v>*</v>
      </c>
      <c r="O31">
        <f t="shared" ca="1" si="8"/>
        <v>32</v>
      </c>
      <c r="P31" t="str">
        <f t="shared" si="9"/>
        <v xml:space="preserve">
В ответ запишите только цифру</v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  <c r="U31" t="str">
        <f>""</f>
        <v/>
      </c>
      <c r="V31" t="str">
        <f>""</f>
        <v/>
      </c>
      <c r="W31" t="str">
        <f>""</f>
        <v/>
      </c>
      <c r="X31" t="str">
        <f>""</f>
        <v/>
      </c>
      <c r="Y31" t="str">
        <f>""</f>
        <v/>
      </c>
      <c r="Z31" t="str">
        <f>""</f>
        <v/>
      </c>
      <c r="AA31" t="str">
        <f>""</f>
        <v/>
      </c>
      <c r="AB31" s="1"/>
      <c r="AC31">
        <f>0</f>
        <v>0</v>
      </c>
      <c r="AD31">
        <f>0</f>
        <v>0</v>
      </c>
      <c r="AE31">
        <f>0</f>
        <v>0</v>
      </c>
      <c r="AF31">
        <f>0</f>
        <v>0</v>
      </c>
      <c r="AG31">
        <f ca="1">Таблица2[[#This Row],[Условие 2]]*Таблица2[[#This Row],[Условие 4]]-Таблица2[[#This Row],[Условие 6]]*Таблица2[[#This Row],[Условие 8]]</f>
        <v>616</v>
      </c>
      <c r="AH31" s="1"/>
    </row>
    <row r="32" spans="1:34" x14ac:dyDescent="0.25">
      <c r="A32">
        <f>5</f>
        <v>5</v>
      </c>
      <c r="B32" t="str">
        <f t="shared" si="0"/>
        <v>Вычисления</v>
      </c>
      <c r="C32">
        <f>1</f>
        <v>1</v>
      </c>
      <c r="D3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4*86-7*67
В ответ запишите только цифру</v>
      </c>
      <c r="F32">
        <f ca="1">Таблица3[[#This Row],[Ответ 5]]</f>
        <v>-125</v>
      </c>
      <c r="G32" s="1"/>
      <c r="H32" t="str">
        <f t="shared" si="1"/>
        <v xml:space="preserve">Вычислите: </v>
      </c>
      <c r="I32">
        <f t="shared" ca="1" si="2"/>
        <v>4</v>
      </c>
      <c r="J32" t="str">
        <f t="shared" si="3"/>
        <v>*</v>
      </c>
      <c r="K32">
        <f t="shared" ca="1" si="4"/>
        <v>86</v>
      </c>
      <c r="L32" t="str">
        <f t="shared" si="5"/>
        <v>-</v>
      </c>
      <c r="M32">
        <f t="shared" ca="1" si="6"/>
        <v>7</v>
      </c>
      <c r="N32" t="str">
        <f t="shared" si="7"/>
        <v>*</v>
      </c>
      <c r="O32">
        <f t="shared" ca="1" si="8"/>
        <v>67</v>
      </c>
      <c r="P32" t="str">
        <f t="shared" si="9"/>
        <v xml:space="preserve">
В ответ запишите только цифру</v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  <c r="U32" t="str">
        <f>""</f>
        <v/>
      </c>
      <c r="V32" t="str">
        <f>""</f>
        <v/>
      </c>
      <c r="W32" t="str">
        <f>""</f>
        <v/>
      </c>
      <c r="X32" t="str">
        <f>""</f>
        <v/>
      </c>
      <c r="Y32" t="str">
        <f>""</f>
        <v/>
      </c>
      <c r="Z32" t="str">
        <f>""</f>
        <v/>
      </c>
      <c r="AA32" t="str">
        <f>""</f>
        <v/>
      </c>
      <c r="AB32" s="1"/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 ca="1">Таблица2[[#This Row],[Условие 2]]*Таблица2[[#This Row],[Условие 4]]-Таблица2[[#This Row],[Условие 6]]*Таблица2[[#This Row],[Условие 8]]</f>
        <v>-125</v>
      </c>
      <c r="AH32" s="1"/>
    </row>
    <row r="33" spans="1:34" x14ac:dyDescent="0.25">
      <c r="A33">
        <f>5</f>
        <v>5</v>
      </c>
      <c r="B33" t="str">
        <f t="shared" si="0"/>
        <v>Вычисления</v>
      </c>
      <c r="C33">
        <f>1</f>
        <v>1</v>
      </c>
      <c r="D3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9*12-3*35
В ответ запишите только цифру</v>
      </c>
      <c r="F33">
        <f ca="1">Таблица3[[#This Row],[Ответ 5]]</f>
        <v>3</v>
      </c>
      <c r="G33" s="1"/>
      <c r="H33" t="str">
        <f t="shared" si="1"/>
        <v xml:space="preserve">Вычислите: </v>
      </c>
      <c r="I33">
        <f t="shared" ca="1" si="2"/>
        <v>9</v>
      </c>
      <c r="J33" t="str">
        <f t="shared" si="3"/>
        <v>*</v>
      </c>
      <c r="K33">
        <f t="shared" ca="1" si="4"/>
        <v>12</v>
      </c>
      <c r="L33" t="str">
        <f t="shared" si="5"/>
        <v>-</v>
      </c>
      <c r="M33">
        <f t="shared" ca="1" si="6"/>
        <v>3</v>
      </c>
      <c r="N33" t="str">
        <f t="shared" si="7"/>
        <v>*</v>
      </c>
      <c r="O33">
        <f t="shared" ca="1" si="8"/>
        <v>35</v>
      </c>
      <c r="P33" t="str">
        <f t="shared" si="9"/>
        <v xml:space="preserve">
В ответ запишите только цифру</v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Y33" t="str">
        <f>""</f>
        <v/>
      </c>
      <c r="Z33" t="str">
        <f>""</f>
        <v/>
      </c>
      <c r="AA33" t="str">
        <f>""</f>
        <v/>
      </c>
      <c r="AB33" s="1"/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 ca="1">Таблица2[[#This Row],[Условие 2]]*Таблица2[[#This Row],[Условие 4]]-Таблица2[[#This Row],[Условие 6]]*Таблица2[[#This Row],[Условие 8]]</f>
        <v>3</v>
      </c>
      <c r="AH33" s="1"/>
    </row>
    <row r="34" spans="1:34" x14ac:dyDescent="0.25">
      <c r="A34">
        <f>5</f>
        <v>5</v>
      </c>
      <c r="B34" t="str">
        <f t="shared" ref="B34:B65" si="10">"Вычисления"</f>
        <v>Вычисления</v>
      </c>
      <c r="C34">
        <f>1</f>
        <v>1</v>
      </c>
      <c r="D3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3*11-6*38
В ответ запишите только цифру</v>
      </c>
      <c r="F34">
        <f ca="1">Таблица3[[#This Row],[Ответ 5]]</f>
        <v>-195</v>
      </c>
      <c r="G34" s="1"/>
      <c r="H34" t="str">
        <f t="shared" ref="H34:H65" si="11">"Вычислите: "</f>
        <v xml:space="preserve">Вычислите: </v>
      </c>
      <c r="I34">
        <f t="shared" ref="I34:I65" ca="1" si="12">RANDBETWEEN(2,9)</f>
        <v>3</v>
      </c>
      <c r="J34" t="str">
        <f t="shared" ref="J34:J65" si="13">"*"</f>
        <v>*</v>
      </c>
      <c r="K34">
        <f t="shared" ref="K34:K65" ca="1" si="14">RANDBETWEEN(2,99)</f>
        <v>11</v>
      </c>
      <c r="L34" t="str">
        <f t="shared" ref="L34:L65" si="15">"-"</f>
        <v>-</v>
      </c>
      <c r="M34">
        <f t="shared" ref="M34:M65" ca="1" si="16">RANDBETWEEN(2,9)</f>
        <v>6</v>
      </c>
      <c r="N34" t="str">
        <f t="shared" ref="N34:N65" si="17">"*"</f>
        <v>*</v>
      </c>
      <c r="O34">
        <f t="shared" ref="O34:O65" ca="1" si="18">RANDBETWEEN(2,99)</f>
        <v>38</v>
      </c>
      <c r="P34" t="str">
        <f t="shared" ref="P34:P65" si="19">"
В ответ запишите только цифру"</f>
        <v xml:space="preserve">
В ответ запишите только цифру</v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  <c r="Z34" t="str">
        <f>""</f>
        <v/>
      </c>
      <c r="AA34" t="str">
        <f>""</f>
        <v/>
      </c>
      <c r="AB34" s="1"/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 ca="1">Таблица2[[#This Row],[Условие 2]]*Таблица2[[#This Row],[Условие 4]]-Таблица2[[#This Row],[Условие 6]]*Таблица2[[#This Row],[Условие 8]]</f>
        <v>-195</v>
      </c>
      <c r="AH34" s="1"/>
    </row>
    <row r="35" spans="1:34" x14ac:dyDescent="0.25">
      <c r="A35">
        <f>5</f>
        <v>5</v>
      </c>
      <c r="B35" t="str">
        <f t="shared" si="10"/>
        <v>Вычисления</v>
      </c>
      <c r="C35">
        <f>1</f>
        <v>1</v>
      </c>
      <c r="D3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7*56-8*24
В ответ запишите только цифру</v>
      </c>
      <c r="F35">
        <f ca="1">Таблица3[[#This Row],[Ответ 5]]</f>
        <v>200</v>
      </c>
      <c r="G35" s="1"/>
      <c r="H35" t="str">
        <f t="shared" si="11"/>
        <v xml:space="preserve">Вычислите: </v>
      </c>
      <c r="I35">
        <f t="shared" ca="1" si="12"/>
        <v>7</v>
      </c>
      <c r="J35" t="str">
        <f t="shared" si="13"/>
        <v>*</v>
      </c>
      <c r="K35">
        <f t="shared" ca="1" si="14"/>
        <v>56</v>
      </c>
      <c r="L35" t="str">
        <f t="shared" si="15"/>
        <v>-</v>
      </c>
      <c r="M35">
        <f t="shared" ca="1" si="16"/>
        <v>8</v>
      </c>
      <c r="N35" t="str">
        <f t="shared" si="17"/>
        <v>*</v>
      </c>
      <c r="O35">
        <f t="shared" ca="1" si="18"/>
        <v>24</v>
      </c>
      <c r="P35" t="str">
        <f t="shared" si="19"/>
        <v xml:space="preserve">
В ответ запишите только цифру</v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  <c r="U35" t="str">
        <f>""</f>
        <v/>
      </c>
      <c r="V35" t="str">
        <f>""</f>
        <v/>
      </c>
      <c r="W35" t="str">
        <f>""</f>
        <v/>
      </c>
      <c r="X35" t="str">
        <f>""</f>
        <v/>
      </c>
      <c r="Y35" t="str">
        <f>""</f>
        <v/>
      </c>
      <c r="Z35" t="str">
        <f>""</f>
        <v/>
      </c>
      <c r="AA35" t="str">
        <f>""</f>
        <v/>
      </c>
      <c r="AB35" s="1"/>
      <c r="AC35">
        <f>0</f>
        <v>0</v>
      </c>
      <c r="AD35">
        <f>0</f>
        <v>0</v>
      </c>
      <c r="AE35">
        <f>0</f>
        <v>0</v>
      </c>
      <c r="AF35">
        <f>0</f>
        <v>0</v>
      </c>
      <c r="AG35">
        <f ca="1">Таблица2[[#This Row],[Условие 2]]*Таблица2[[#This Row],[Условие 4]]-Таблица2[[#This Row],[Условие 6]]*Таблица2[[#This Row],[Условие 8]]</f>
        <v>200</v>
      </c>
      <c r="AH35" s="1"/>
    </row>
    <row r="36" spans="1:34" x14ac:dyDescent="0.25">
      <c r="A36">
        <f>5</f>
        <v>5</v>
      </c>
      <c r="B36" t="str">
        <f t="shared" si="10"/>
        <v>Вычисления</v>
      </c>
      <c r="C36">
        <f>1</f>
        <v>1</v>
      </c>
      <c r="D3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6*93-4*62
В ответ запишите только цифру</v>
      </c>
      <c r="F36">
        <f ca="1">Таблица3[[#This Row],[Ответ 5]]</f>
        <v>310</v>
      </c>
      <c r="G36" s="1"/>
      <c r="H36" t="str">
        <f t="shared" si="11"/>
        <v xml:space="preserve">Вычислите: </v>
      </c>
      <c r="I36">
        <f t="shared" ca="1" si="12"/>
        <v>6</v>
      </c>
      <c r="J36" t="str">
        <f t="shared" si="13"/>
        <v>*</v>
      </c>
      <c r="K36">
        <f t="shared" ca="1" si="14"/>
        <v>93</v>
      </c>
      <c r="L36" t="str">
        <f t="shared" si="15"/>
        <v>-</v>
      </c>
      <c r="M36">
        <f t="shared" ca="1" si="16"/>
        <v>4</v>
      </c>
      <c r="N36" t="str">
        <f t="shared" si="17"/>
        <v>*</v>
      </c>
      <c r="O36">
        <f t="shared" ca="1" si="18"/>
        <v>62</v>
      </c>
      <c r="P36" t="str">
        <f t="shared" si="19"/>
        <v xml:space="preserve">
В ответ запишите только цифру</v>
      </c>
      <c r="Q36" t="str">
        <f>""</f>
        <v/>
      </c>
      <c r="R36" t="str">
        <f>""</f>
        <v/>
      </c>
      <c r="S36" t="str">
        <f>""</f>
        <v/>
      </c>
      <c r="T36" t="str">
        <f>""</f>
        <v/>
      </c>
      <c r="U36" t="str">
        <f>""</f>
        <v/>
      </c>
      <c r="V36" t="str">
        <f>""</f>
        <v/>
      </c>
      <c r="W36" t="str">
        <f>""</f>
        <v/>
      </c>
      <c r="X36" t="str">
        <f>""</f>
        <v/>
      </c>
      <c r="Y36" t="str">
        <f>""</f>
        <v/>
      </c>
      <c r="Z36" t="str">
        <f>""</f>
        <v/>
      </c>
      <c r="AA36" t="str">
        <f>""</f>
        <v/>
      </c>
      <c r="AB36" s="1"/>
      <c r="AC36">
        <f>0</f>
        <v>0</v>
      </c>
      <c r="AD36">
        <f>0</f>
        <v>0</v>
      </c>
      <c r="AE36">
        <f>0</f>
        <v>0</v>
      </c>
      <c r="AF36">
        <f>0</f>
        <v>0</v>
      </c>
      <c r="AG36">
        <f ca="1">Таблица2[[#This Row],[Условие 2]]*Таблица2[[#This Row],[Условие 4]]-Таблица2[[#This Row],[Условие 6]]*Таблица2[[#This Row],[Условие 8]]</f>
        <v>310</v>
      </c>
      <c r="AH36" s="1"/>
    </row>
    <row r="37" spans="1:34" x14ac:dyDescent="0.25">
      <c r="A37">
        <f>5</f>
        <v>5</v>
      </c>
      <c r="B37" t="str">
        <f t="shared" si="10"/>
        <v>Вычисления</v>
      </c>
      <c r="C37">
        <f>1</f>
        <v>1</v>
      </c>
      <c r="D3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4*18-9*16
В ответ запишите только цифру</v>
      </c>
      <c r="F37">
        <f ca="1">Таблица3[[#This Row],[Ответ 5]]</f>
        <v>-72</v>
      </c>
      <c r="G37" s="1"/>
      <c r="H37" t="str">
        <f t="shared" si="11"/>
        <v xml:space="preserve">Вычислите: </v>
      </c>
      <c r="I37">
        <f t="shared" ca="1" si="12"/>
        <v>4</v>
      </c>
      <c r="J37" t="str">
        <f t="shared" si="13"/>
        <v>*</v>
      </c>
      <c r="K37">
        <f t="shared" ca="1" si="14"/>
        <v>18</v>
      </c>
      <c r="L37" t="str">
        <f t="shared" si="15"/>
        <v>-</v>
      </c>
      <c r="M37">
        <f t="shared" ca="1" si="16"/>
        <v>9</v>
      </c>
      <c r="N37" t="str">
        <f t="shared" si="17"/>
        <v>*</v>
      </c>
      <c r="O37">
        <f t="shared" ca="1" si="18"/>
        <v>16</v>
      </c>
      <c r="P37" t="str">
        <f t="shared" si="19"/>
        <v xml:space="preserve">
В ответ запишите только цифру</v>
      </c>
      <c r="Q37" t="str">
        <f>""</f>
        <v/>
      </c>
      <c r="R37" t="str">
        <f>""</f>
        <v/>
      </c>
      <c r="S37" t="str">
        <f>""</f>
        <v/>
      </c>
      <c r="T37" t="str">
        <f>""</f>
        <v/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>""</f>
        <v/>
      </c>
      <c r="AB37" s="1"/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 ca="1">Таблица2[[#This Row],[Условие 2]]*Таблица2[[#This Row],[Условие 4]]-Таблица2[[#This Row],[Условие 6]]*Таблица2[[#This Row],[Условие 8]]</f>
        <v>-72</v>
      </c>
      <c r="AH37" s="1"/>
    </row>
    <row r="38" spans="1:34" x14ac:dyDescent="0.25">
      <c r="A38">
        <f>5</f>
        <v>5</v>
      </c>
      <c r="B38" t="str">
        <f t="shared" si="10"/>
        <v>Вычисления</v>
      </c>
      <c r="C38">
        <f>1</f>
        <v>1</v>
      </c>
      <c r="D3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9*44-6*97
В ответ запишите только цифру</v>
      </c>
      <c r="F38">
        <f ca="1">Таблица3[[#This Row],[Ответ 5]]</f>
        <v>-186</v>
      </c>
      <c r="G38" s="1"/>
      <c r="H38" t="str">
        <f t="shared" si="11"/>
        <v xml:space="preserve">Вычислите: </v>
      </c>
      <c r="I38">
        <f t="shared" ca="1" si="12"/>
        <v>9</v>
      </c>
      <c r="J38" t="str">
        <f t="shared" si="13"/>
        <v>*</v>
      </c>
      <c r="K38">
        <f t="shared" ca="1" si="14"/>
        <v>44</v>
      </c>
      <c r="L38" t="str">
        <f t="shared" si="15"/>
        <v>-</v>
      </c>
      <c r="M38">
        <f t="shared" ca="1" si="16"/>
        <v>6</v>
      </c>
      <c r="N38" t="str">
        <f t="shared" si="17"/>
        <v>*</v>
      </c>
      <c r="O38">
        <f t="shared" ca="1" si="18"/>
        <v>97</v>
      </c>
      <c r="P38" t="str">
        <f t="shared" si="19"/>
        <v xml:space="preserve">
В ответ запишите только цифру</v>
      </c>
      <c r="Q38" t="str">
        <f>""</f>
        <v/>
      </c>
      <c r="R38" t="str">
        <f>""</f>
        <v/>
      </c>
      <c r="S38" t="str">
        <f>""</f>
        <v/>
      </c>
      <c r="T38" t="str">
        <f>""</f>
        <v/>
      </c>
      <c r="U38" t="str">
        <f>""</f>
        <v/>
      </c>
      <c r="V38" t="str">
        <f>""</f>
        <v/>
      </c>
      <c r="W38" t="str">
        <f>""</f>
        <v/>
      </c>
      <c r="X38" t="str">
        <f>""</f>
        <v/>
      </c>
      <c r="Y38" t="str">
        <f>""</f>
        <v/>
      </c>
      <c r="Z38" t="str">
        <f>""</f>
        <v/>
      </c>
      <c r="AA38" t="str">
        <f>""</f>
        <v/>
      </c>
      <c r="AB38" s="1"/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 ca="1">Таблица2[[#This Row],[Условие 2]]*Таблица2[[#This Row],[Условие 4]]-Таблица2[[#This Row],[Условие 6]]*Таблица2[[#This Row],[Условие 8]]</f>
        <v>-186</v>
      </c>
      <c r="AH38" s="1"/>
    </row>
    <row r="39" spans="1:34" x14ac:dyDescent="0.25">
      <c r="A39">
        <f>5</f>
        <v>5</v>
      </c>
      <c r="B39" t="str">
        <f t="shared" si="10"/>
        <v>Вычисления</v>
      </c>
      <c r="C39">
        <f>1</f>
        <v>1</v>
      </c>
      <c r="D3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6*95-6*2
В ответ запишите только цифру</v>
      </c>
      <c r="F39">
        <f ca="1">Таблица3[[#This Row],[Ответ 5]]</f>
        <v>558</v>
      </c>
      <c r="G39" s="1"/>
      <c r="H39" t="str">
        <f t="shared" si="11"/>
        <v xml:space="preserve">Вычислите: </v>
      </c>
      <c r="I39">
        <f t="shared" ca="1" si="12"/>
        <v>6</v>
      </c>
      <c r="J39" t="str">
        <f t="shared" si="13"/>
        <v>*</v>
      </c>
      <c r="K39">
        <f t="shared" ca="1" si="14"/>
        <v>95</v>
      </c>
      <c r="L39" t="str">
        <f t="shared" si="15"/>
        <v>-</v>
      </c>
      <c r="M39">
        <f t="shared" ca="1" si="16"/>
        <v>6</v>
      </c>
      <c r="N39" t="str">
        <f t="shared" si="17"/>
        <v>*</v>
      </c>
      <c r="O39">
        <f t="shared" ca="1" si="18"/>
        <v>2</v>
      </c>
      <c r="P39" t="str">
        <f t="shared" si="19"/>
        <v xml:space="preserve">
В ответ запишите только цифру</v>
      </c>
      <c r="Q39" t="str">
        <f>""</f>
        <v/>
      </c>
      <c r="R39" t="str">
        <f>""</f>
        <v/>
      </c>
      <c r="S39" t="str">
        <f>""</f>
        <v/>
      </c>
      <c r="T39" t="str">
        <f>""</f>
        <v/>
      </c>
      <c r="U39" t="str">
        <f>""</f>
        <v/>
      </c>
      <c r="V39" t="str">
        <f>""</f>
        <v/>
      </c>
      <c r="W39" t="str">
        <f>""</f>
        <v/>
      </c>
      <c r="X39" t="str">
        <f>""</f>
        <v/>
      </c>
      <c r="Y39" t="str">
        <f>""</f>
        <v/>
      </c>
      <c r="Z39" t="str">
        <f>""</f>
        <v/>
      </c>
      <c r="AA39" t="str">
        <f>""</f>
        <v/>
      </c>
      <c r="AB39" s="1"/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 ca="1">Таблица2[[#This Row],[Условие 2]]*Таблица2[[#This Row],[Условие 4]]-Таблица2[[#This Row],[Условие 6]]*Таблица2[[#This Row],[Условие 8]]</f>
        <v>558</v>
      </c>
      <c r="AH39" s="1"/>
    </row>
    <row r="40" spans="1:34" x14ac:dyDescent="0.25">
      <c r="A40">
        <f>5</f>
        <v>5</v>
      </c>
      <c r="B40" t="str">
        <f t="shared" si="10"/>
        <v>Вычисления</v>
      </c>
      <c r="C40">
        <f>1</f>
        <v>1</v>
      </c>
      <c r="D4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2*85-8*27
В ответ запишите только цифру</v>
      </c>
      <c r="F40">
        <f ca="1">Таблица3[[#This Row],[Ответ 5]]</f>
        <v>-46</v>
      </c>
      <c r="G40" s="1"/>
      <c r="H40" t="str">
        <f t="shared" si="11"/>
        <v xml:space="preserve">Вычислите: </v>
      </c>
      <c r="I40">
        <f t="shared" ca="1" si="12"/>
        <v>2</v>
      </c>
      <c r="J40" t="str">
        <f t="shared" si="13"/>
        <v>*</v>
      </c>
      <c r="K40">
        <f t="shared" ca="1" si="14"/>
        <v>85</v>
      </c>
      <c r="L40" t="str">
        <f t="shared" si="15"/>
        <v>-</v>
      </c>
      <c r="M40">
        <f t="shared" ca="1" si="16"/>
        <v>8</v>
      </c>
      <c r="N40" t="str">
        <f t="shared" si="17"/>
        <v>*</v>
      </c>
      <c r="O40">
        <f t="shared" ca="1" si="18"/>
        <v>27</v>
      </c>
      <c r="P40" t="str">
        <f t="shared" si="19"/>
        <v xml:space="preserve">
В ответ запишите только цифру</v>
      </c>
      <c r="Q40" t="str">
        <f>""</f>
        <v/>
      </c>
      <c r="R40" t="str">
        <f>""</f>
        <v/>
      </c>
      <c r="S40" t="str">
        <f>""</f>
        <v/>
      </c>
      <c r="T40" t="str">
        <f>""</f>
        <v/>
      </c>
      <c r="U40" t="str">
        <f>""</f>
        <v/>
      </c>
      <c r="V40" t="str">
        <f>""</f>
        <v/>
      </c>
      <c r="W40" t="str">
        <f>""</f>
        <v/>
      </c>
      <c r="X40" t="str">
        <f>""</f>
        <v/>
      </c>
      <c r="Y40" t="str">
        <f>""</f>
        <v/>
      </c>
      <c r="Z40" t="str">
        <f>""</f>
        <v/>
      </c>
      <c r="AA40" t="str">
        <f>""</f>
        <v/>
      </c>
      <c r="AB40" s="1"/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 ca="1">Таблица2[[#This Row],[Условие 2]]*Таблица2[[#This Row],[Условие 4]]-Таблица2[[#This Row],[Условие 6]]*Таблица2[[#This Row],[Условие 8]]</f>
        <v>-46</v>
      </c>
      <c r="AH40" s="1"/>
    </row>
    <row r="41" spans="1:34" x14ac:dyDescent="0.25">
      <c r="A41">
        <f>5</f>
        <v>5</v>
      </c>
      <c r="B41" t="str">
        <f t="shared" si="10"/>
        <v>Вычисления</v>
      </c>
      <c r="C41">
        <f>1</f>
        <v>1</v>
      </c>
      <c r="D4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8*60-2*38
В ответ запишите только цифру</v>
      </c>
      <c r="F41">
        <f ca="1">Таблица3[[#This Row],[Ответ 5]]</f>
        <v>404</v>
      </c>
      <c r="G41" s="1"/>
      <c r="H41" t="str">
        <f t="shared" si="11"/>
        <v xml:space="preserve">Вычислите: </v>
      </c>
      <c r="I41">
        <f t="shared" ca="1" si="12"/>
        <v>8</v>
      </c>
      <c r="J41" t="str">
        <f t="shared" si="13"/>
        <v>*</v>
      </c>
      <c r="K41">
        <f t="shared" ca="1" si="14"/>
        <v>60</v>
      </c>
      <c r="L41" t="str">
        <f t="shared" si="15"/>
        <v>-</v>
      </c>
      <c r="M41">
        <f t="shared" ca="1" si="16"/>
        <v>2</v>
      </c>
      <c r="N41" t="str">
        <f t="shared" si="17"/>
        <v>*</v>
      </c>
      <c r="O41">
        <f t="shared" ca="1" si="18"/>
        <v>38</v>
      </c>
      <c r="P41" t="str">
        <f t="shared" si="19"/>
        <v xml:space="preserve">
В ответ запишите только цифру</v>
      </c>
      <c r="Q41" t="str">
        <f>""</f>
        <v/>
      </c>
      <c r="R41" t="str">
        <f>""</f>
        <v/>
      </c>
      <c r="S41" t="str">
        <f>""</f>
        <v/>
      </c>
      <c r="T41" t="str">
        <f>""</f>
        <v/>
      </c>
      <c r="U41" t="str">
        <f>""</f>
        <v/>
      </c>
      <c r="V41" t="str">
        <f>""</f>
        <v/>
      </c>
      <c r="W41" t="str">
        <f>""</f>
        <v/>
      </c>
      <c r="X41" t="str">
        <f>""</f>
        <v/>
      </c>
      <c r="Y41" t="str">
        <f>""</f>
        <v/>
      </c>
      <c r="Z41" t="str">
        <f>""</f>
        <v/>
      </c>
      <c r="AA41" t="str">
        <f>""</f>
        <v/>
      </c>
      <c r="AB41" s="1"/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 ca="1">Таблица2[[#This Row],[Условие 2]]*Таблица2[[#This Row],[Условие 4]]-Таблица2[[#This Row],[Условие 6]]*Таблица2[[#This Row],[Условие 8]]</f>
        <v>404</v>
      </c>
      <c r="AH41" s="1"/>
    </row>
    <row r="42" spans="1:34" x14ac:dyDescent="0.25">
      <c r="A42">
        <f>5</f>
        <v>5</v>
      </c>
      <c r="B42" t="str">
        <f t="shared" si="10"/>
        <v>Вычисления</v>
      </c>
      <c r="C42">
        <f>1</f>
        <v>1</v>
      </c>
      <c r="D4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9*14-4*87
В ответ запишите только цифру</v>
      </c>
      <c r="F42">
        <f ca="1">Таблица3[[#This Row],[Ответ 5]]</f>
        <v>-222</v>
      </c>
      <c r="G42" s="1"/>
      <c r="H42" t="str">
        <f t="shared" si="11"/>
        <v xml:space="preserve">Вычислите: </v>
      </c>
      <c r="I42">
        <f t="shared" ca="1" si="12"/>
        <v>9</v>
      </c>
      <c r="J42" t="str">
        <f t="shared" si="13"/>
        <v>*</v>
      </c>
      <c r="K42">
        <f t="shared" ca="1" si="14"/>
        <v>14</v>
      </c>
      <c r="L42" t="str">
        <f t="shared" si="15"/>
        <v>-</v>
      </c>
      <c r="M42">
        <f t="shared" ca="1" si="16"/>
        <v>4</v>
      </c>
      <c r="N42" t="str">
        <f t="shared" si="17"/>
        <v>*</v>
      </c>
      <c r="O42">
        <f t="shared" ca="1" si="18"/>
        <v>87</v>
      </c>
      <c r="P42" t="str">
        <f t="shared" si="19"/>
        <v xml:space="preserve">
В ответ запишите только цифру</v>
      </c>
      <c r="Q42" t="str">
        <f>""</f>
        <v/>
      </c>
      <c r="R42" t="str">
        <f>""</f>
        <v/>
      </c>
      <c r="S42" t="str">
        <f>""</f>
        <v/>
      </c>
      <c r="T42" t="str">
        <f>""</f>
        <v/>
      </c>
      <c r="U42" t="str">
        <f>""</f>
        <v/>
      </c>
      <c r="V42" t="str">
        <f>""</f>
        <v/>
      </c>
      <c r="W42" t="str">
        <f>""</f>
        <v/>
      </c>
      <c r="X42" t="str">
        <f>""</f>
        <v/>
      </c>
      <c r="Y42" t="str">
        <f>""</f>
        <v/>
      </c>
      <c r="Z42" t="str">
        <f>""</f>
        <v/>
      </c>
      <c r="AA42" t="str">
        <f>""</f>
        <v/>
      </c>
      <c r="AB42" s="1"/>
      <c r="AC42">
        <f>0</f>
        <v>0</v>
      </c>
      <c r="AD42">
        <f>0</f>
        <v>0</v>
      </c>
      <c r="AE42">
        <f>0</f>
        <v>0</v>
      </c>
      <c r="AF42">
        <f>0</f>
        <v>0</v>
      </c>
      <c r="AG42">
        <f ca="1">Таблица2[[#This Row],[Условие 2]]*Таблица2[[#This Row],[Условие 4]]-Таблица2[[#This Row],[Условие 6]]*Таблица2[[#This Row],[Условие 8]]</f>
        <v>-222</v>
      </c>
      <c r="AH42" s="1"/>
    </row>
    <row r="43" spans="1:34" x14ac:dyDescent="0.25">
      <c r="A43">
        <f>5</f>
        <v>5</v>
      </c>
      <c r="B43" t="str">
        <f t="shared" si="10"/>
        <v>Вычисления</v>
      </c>
      <c r="C43">
        <f>1</f>
        <v>1</v>
      </c>
      <c r="D4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8*80-4*45
В ответ запишите только цифру</v>
      </c>
      <c r="F43">
        <f ca="1">Таблица3[[#This Row],[Ответ 5]]</f>
        <v>460</v>
      </c>
      <c r="G43" s="1"/>
      <c r="H43" t="str">
        <f t="shared" si="11"/>
        <v xml:space="preserve">Вычислите: </v>
      </c>
      <c r="I43">
        <f t="shared" ca="1" si="12"/>
        <v>8</v>
      </c>
      <c r="J43" t="str">
        <f t="shared" si="13"/>
        <v>*</v>
      </c>
      <c r="K43">
        <f t="shared" ca="1" si="14"/>
        <v>80</v>
      </c>
      <c r="L43" t="str">
        <f t="shared" si="15"/>
        <v>-</v>
      </c>
      <c r="M43">
        <f t="shared" ca="1" si="16"/>
        <v>4</v>
      </c>
      <c r="N43" t="str">
        <f t="shared" si="17"/>
        <v>*</v>
      </c>
      <c r="O43">
        <f t="shared" ca="1" si="18"/>
        <v>45</v>
      </c>
      <c r="P43" t="str">
        <f t="shared" si="19"/>
        <v xml:space="preserve">
В ответ запишите только цифру</v>
      </c>
      <c r="Q43" t="str">
        <f>""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>""</f>
        <v/>
      </c>
      <c r="AB43" s="1"/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 ca="1">Таблица2[[#This Row],[Условие 2]]*Таблица2[[#This Row],[Условие 4]]-Таблица2[[#This Row],[Условие 6]]*Таблица2[[#This Row],[Условие 8]]</f>
        <v>460</v>
      </c>
      <c r="AH43" s="1"/>
    </row>
    <row r="44" spans="1:34" x14ac:dyDescent="0.25">
      <c r="A44">
        <f>5</f>
        <v>5</v>
      </c>
      <c r="B44" t="str">
        <f t="shared" si="10"/>
        <v>Вычисления</v>
      </c>
      <c r="C44">
        <f>1</f>
        <v>1</v>
      </c>
      <c r="D4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7*72-8*26
В ответ запишите только цифру</v>
      </c>
      <c r="F44">
        <f ca="1">Таблица3[[#This Row],[Ответ 5]]</f>
        <v>296</v>
      </c>
      <c r="G44" s="1"/>
      <c r="H44" t="str">
        <f t="shared" si="11"/>
        <v xml:space="preserve">Вычислите: </v>
      </c>
      <c r="I44">
        <f t="shared" ca="1" si="12"/>
        <v>7</v>
      </c>
      <c r="J44" t="str">
        <f t="shared" si="13"/>
        <v>*</v>
      </c>
      <c r="K44">
        <f t="shared" ca="1" si="14"/>
        <v>72</v>
      </c>
      <c r="L44" t="str">
        <f t="shared" si="15"/>
        <v>-</v>
      </c>
      <c r="M44">
        <f t="shared" ca="1" si="16"/>
        <v>8</v>
      </c>
      <c r="N44" t="str">
        <f t="shared" si="17"/>
        <v>*</v>
      </c>
      <c r="O44">
        <f t="shared" ca="1" si="18"/>
        <v>26</v>
      </c>
      <c r="P44" t="str">
        <f t="shared" si="19"/>
        <v xml:space="preserve">
В ответ запишите только цифру</v>
      </c>
      <c r="Q44" t="str">
        <f>""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s="1"/>
      <c r="AC44">
        <f>0</f>
        <v>0</v>
      </c>
      <c r="AD44">
        <f>0</f>
        <v>0</v>
      </c>
      <c r="AE44">
        <f>0</f>
        <v>0</v>
      </c>
      <c r="AF44">
        <f>0</f>
        <v>0</v>
      </c>
      <c r="AG44">
        <f ca="1">Таблица2[[#This Row],[Условие 2]]*Таблица2[[#This Row],[Условие 4]]-Таблица2[[#This Row],[Условие 6]]*Таблица2[[#This Row],[Условие 8]]</f>
        <v>296</v>
      </c>
      <c r="AH44" s="1"/>
    </row>
    <row r="45" spans="1:34" x14ac:dyDescent="0.25">
      <c r="A45">
        <f>5</f>
        <v>5</v>
      </c>
      <c r="B45" t="str">
        <f t="shared" si="10"/>
        <v>Вычисления</v>
      </c>
      <c r="C45">
        <f>1</f>
        <v>1</v>
      </c>
      <c r="D4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4*96-5*48
В ответ запишите только цифру</v>
      </c>
      <c r="F45">
        <f ca="1">Таблица3[[#This Row],[Ответ 5]]</f>
        <v>144</v>
      </c>
      <c r="G45" s="1"/>
      <c r="H45" t="str">
        <f t="shared" si="11"/>
        <v xml:space="preserve">Вычислите: </v>
      </c>
      <c r="I45">
        <f t="shared" ca="1" si="12"/>
        <v>4</v>
      </c>
      <c r="J45" t="str">
        <f t="shared" si="13"/>
        <v>*</v>
      </c>
      <c r="K45">
        <f t="shared" ca="1" si="14"/>
        <v>96</v>
      </c>
      <c r="L45" t="str">
        <f t="shared" si="15"/>
        <v>-</v>
      </c>
      <c r="M45">
        <f t="shared" ca="1" si="16"/>
        <v>5</v>
      </c>
      <c r="N45" t="str">
        <f t="shared" si="17"/>
        <v>*</v>
      </c>
      <c r="O45">
        <f t="shared" ca="1" si="18"/>
        <v>48</v>
      </c>
      <c r="P45" t="str">
        <f t="shared" si="19"/>
        <v xml:space="preserve">
В ответ запишите только цифру</v>
      </c>
      <c r="Q45" t="str">
        <f>""</f>
        <v/>
      </c>
      <c r="R45" t="str">
        <f>""</f>
        <v/>
      </c>
      <c r="S45" t="str">
        <f>""</f>
        <v/>
      </c>
      <c r="T45" t="str">
        <f>""</f>
        <v/>
      </c>
      <c r="U45" t="str">
        <f>""</f>
        <v/>
      </c>
      <c r="V45" t="str">
        <f>""</f>
        <v/>
      </c>
      <c r="W45" t="str">
        <f>""</f>
        <v/>
      </c>
      <c r="X45" t="str">
        <f>""</f>
        <v/>
      </c>
      <c r="Y45" t="str">
        <f>""</f>
        <v/>
      </c>
      <c r="Z45" t="str">
        <f>""</f>
        <v/>
      </c>
      <c r="AA45" t="str">
        <f>""</f>
        <v/>
      </c>
      <c r="AB45" s="1"/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 ca="1">Таблица2[[#This Row],[Условие 2]]*Таблица2[[#This Row],[Условие 4]]-Таблица2[[#This Row],[Условие 6]]*Таблица2[[#This Row],[Условие 8]]</f>
        <v>144</v>
      </c>
      <c r="AH45" s="1"/>
    </row>
    <row r="46" spans="1:34" x14ac:dyDescent="0.25">
      <c r="A46">
        <f>5</f>
        <v>5</v>
      </c>
      <c r="B46" t="str">
        <f t="shared" si="10"/>
        <v>Вычисления</v>
      </c>
      <c r="C46">
        <f>1</f>
        <v>1</v>
      </c>
      <c r="D4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5*28-5*78
В ответ запишите только цифру</v>
      </c>
      <c r="F46">
        <f ca="1">Таблица3[[#This Row],[Ответ 5]]</f>
        <v>-250</v>
      </c>
      <c r="G46" s="1"/>
      <c r="H46" t="str">
        <f t="shared" si="11"/>
        <v xml:space="preserve">Вычислите: </v>
      </c>
      <c r="I46">
        <f t="shared" ca="1" si="12"/>
        <v>5</v>
      </c>
      <c r="J46" t="str">
        <f t="shared" si="13"/>
        <v>*</v>
      </c>
      <c r="K46">
        <f t="shared" ca="1" si="14"/>
        <v>28</v>
      </c>
      <c r="L46" t="str">
        <f t="shared" si="15"/>
        <v>-</v>
      </c>
      <c r="M46">
        <f t="shared" ca="1" si="16"/>
        <v>5</v>
      </c>
      <c r="N46" t="str">
        <f t="shared" si="17"/>
        <v>*</v>
      </c>
      <c r="O46">
        <f t="shared" ca="1" si="18"/>
        <v>78</v>
      </c>
      <c r="P46" t="str">
        <f t="shared" si="19"/>
        <v xml:space="preserve">
В ответ запишите только цифру</v>
      </c>
      <c r="Q46" t="str">
        <f>""</f>
        <v/>
      </c>
      <c r="R46" t="str">
        <f>""</f>
        <v/>
      </c>
      <c r="S46" t="str">
        <f>""</f>
        <v/>
      </c>
      <c r="T46" t="str">
        <f>""</f>
        <v/>
      </c>
      <c r="U46" t="str">
        <f>""</f>
        <v/>
      </c>
      <c r="V46" t="str">
        <f>""</f>
        <v/>
      </c>
      <c r="W46" t="str">
        <f>""</f>
        <v/>
      </c>
      <c r="X46" t="str">
        <f>""</f>
        <v/>
      </c>
      <c r="Y46" t="str">
        <f>""</f>
        <v/>
      </c>
      <c r="Z46" t="str">
        <f>""</f>
        <v/>
      </c>
      <c r="AA46" t="str">
        <f>""</f>
        <v/>
      </c>
      <c r="AB46" s="1"/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 ca="1">Таблица2[[#This Row],[Условие 2]]*Таблица2[[#This Row],[Условие 4]]-Таблица2[[#This Row],[Условие 6]]*Таблица2[[#This Row],[Условие 8]]</f>
        <v>-250</v>
      </c>
      <c r="AH46" s="1"/>
    </row>
    <row r="47" spans="1:34" x14ac:dyDescent="0.25">
      <c r="A47">
        <f>5</f>
        <v>5</v>
      </c>
      <c r="B47" t="str">
        <f t="shared" si="10"/>
        <v>Вычисления</v>
      </c>
      <c r="C47">
        <f>1</f>
        <v>1</v>
      </c>
      <c r="D4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9*42-4*33
В ответ запишите только цифру</v>
      </c>
      <c r="F47">
        <f ca="1">Таблица3[[#This Row],[Ответ 5]]</f>
        <v>246</v>
      </c>
      <c r="G47" s="1"/>
      <c r="H47" t="str">
        <f t="shared" si="11"/>
        <v xml:space="preserve">Вычислите: </v>
      </c>
      <c r="I47">
        <f t="shared" ca="1" si="12"/>
        <v>9</v>
      </c>
      <c r="J47" t="str">
        <f t="shared" si="13"/>
        <v>*</v>
      </c>
      <c r="K47">
        <f t="shared" ca="1" si="14"/>
        <v>42</v>
      </c>
      <c r="L47" t="str">
        <f t="shared" si="15"/>
        <v>-</v>
      </c>
      <c r="M47">
        <f t="shared" ca="1" si="16"/>
        <v>4</v>
      </c>
      <c r="N47" t="str">
        <f t="shared" si="17"/>
        <v>*</v>
      </c>
      <c r="O47">
        <f t="shared" ca="1" si="18"/>
        <v>33</v>
      </c>
      <c r="P47" t="str">
        <f t="shared" si="19"/>
        <v xml:space="preserve">
В ответ запишите только цифру</v>
      </c>
      <c r="Q47" t="str">
        <f>""</f>
        <v/>
      </c>
      <c r="R47" t="str">
        <f>""</f>
        <v/>
      </c>
      <c r="S47" t="str">
        <f>""</f>
        <v/>
      </c>
      <c r="T47" t="str">
        <f>""</f>
        <v/>
      </c>
      <c r="U47" t="str">
        <f>""</f>
        <v/>
      </c>
      <c r="V47" t="str">
        <f>""</f>
        <v/>
      </c>
      <c r="W47" t="str">
        <f>""</f>
        <v/>
      </c>
      <c r="X47" t="str">
        <f>""</f>
        <v/>
      </c>
      <c r="Y47" t="str">
        <f>""</f>
        <v/>
      </c>
      <c r="Z47" t="str">
        <f>""</f>
        <v/>
      </c>
      <c r="AA47" t="str">
        <f>""</f>
        <v/>
      </c>
      <c r="AB47" s="1"/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 ca="1">Таблица2[[#This Row],[Условие 2]]*Таблица2[[#This Row],[Условие 4]]-Таблица2[[#This Row],[Условие 6]]*Таблица2[[#This Row],[Условие 8]]</f>
        <v>246</v>
      </c>
      <c r="AH47" s="1"/>
    </row>
    <row r="48" spans="1:34" x14ac:dyDescent="0.25">
      <c r="A48">
        <f>5</f>
        <v>5</v>
      </c>
      <c r="B48" t="str">
        <f t="shared" si="10"/>
        <v>Вычисления</v>
      </c>
      <c r="C48">
        <f>1</f>
        <v>1</v>
      </c>
      <c r="D4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5*95-5*37
В ответ запишите только цифру</v>
      </c>
      <c r="F48">
        <f ca="1">Таблица3[[#This Row],[Ответ 5]]</f>
        <v>290</v>
      </c>
      <c r="G48" s="1"/>
      <c r="H48" t="str">
        <f t="shared" si="11"/>
        <v xml:space="preserve">Вычислите: </v>
      </c>
      <c r="I48">
        <f t="shared" ca="1" si="12"/>
        <v>5</v>
      </c>
      <c r="J48" t="str">
        <f t="shared" si="13"/>
        <v>*</v>
      </c>
      <c r="K48">
        <f t="shared" ca="1" si="14"/>
        <v>95</v>
      </c>
      <c r="L48" t="str">
        <f t="shared" si="15"/>
        <v>-</v>
      </c>
      <c r="M48">
        <f t="shared" ca="1" si="16"/>
        <v>5</v>
      </c>
      <c r="N48" t="str">
        <f t="shared" si="17"/>
        <v>*</v>
      </c>
      <c r="O48">
        <f t="shared" ca="1" si="18"/>
        <v>37</v>
      </c>
      <c r="P48" t="str">
        <f t="shared" si="19"/>
        <v xml:space="preserve">
В ответ запишите только цифру</v>
      </c>
      <c r="Q48" t="str">
        <f>""</f>
        <v/>
      </c>
      <c r="R48" t="str">
        <f>""</f>
        <v/>
      </c>
      <c r="S48" t="str">
        <f>""</f>
        <v/>
      </c>
      <c r="T48" t="str">
        <f>""</f>
        <v/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  <c r="Z48" t="str">
        <f>""</f>
        <v/>
      </c>
      <c r="AA48" t="str">
        <f>""</f>
        <v/>
      </c>
      <c r="AB48" s="1"/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 ca="1">Таблица2[[#This Row],[Условие 2]]*Таблица2[[#This Row],[Условие 4]]-Таблица2[[#This Row],[Условие 6]]*Таблица2[[#This Row],[Условие 8]]</f>
        <v>290</v>
      </c>
      <c r="AH48" s="1"/>
    </row>
    <row r="49" spans="1:34" x14ac:dyDescent="0.25">
      <c r="A49">
        <f>5</f>
        <v>5</v>
      </c>
      <c r="B49" t="str">
        <f t="shared" si="10"/>
        <v>Вычисления</v>
      </c>
      <c r="C49">
        <f>1</f>
        <v>1</v>
      </c>
      <c r="D4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3*43-5*38
В ответ запишите только цифру</v>
      </c>
      <c r="F49">
        <f ca="1">Таблица3[[#This Row],[Ответ 5]]</f>
        <v>-61</v>
      </c>
      <c r="G49" s="1"/>
      <c r="H49" t="str">
        <f t="shared" si="11"/>
        <v xml:space="preserve">Вычислите: </v>
      </c>
      <c r="I49">
        <f t="shared" ca="1" si="12"/>
        <v>3</v>
      </c>
      <c r="J49" t="str">
        <f t="shared" si="13"/>
        <v>*</v>
      </c>
      <c r="K49">
        <f t="shared" ca="1" si="14"/>
        <v>43</v>
      </c>
      <c r="L49" t="str">
        <f t="shared" si="15"/>
        <v>-</v>
      </c>
      <c r="M49">
        <f t="shared" ca="1" si="16"/>
        <v>5</v>
      </c>
      <c r="N49" t="str">
        <f t="shared" si="17"/>
        <v>*</v>
      </c>
      <c r="O49">
        <f t="shared" ca="1" si="18"/>
        <v>38</v>
      </c>
      <c r="P49" t="str">
        <f t="shared" si="19"/>
        <v xml:space="preserve">
В ответ запишите только цифру</v>
      </c>
      <c r="Q49" t="str">
        <f>""</f>
        <v/>
      </c>
      <c r="R49" t="str">
        <f>""</f>
        <v/>
      </c>
      <c r="S49" t="str">
        <f>""</f>
        <v/>
      </c>
      <c r="T49" t="str">
        <f>""</f>
        <v/>
      </c>
      <c r="U49" t="str">
        <f>""</f>
        <v/>
      </c>
      <c r="V49" t="str">
        <f>""</f>
        <v/>
      </c>
      <c r="W49" t="str">
        <f>""</f>
        <v/>
      </c>
      <c r="X49" t="str">
        <f>""</f>
        <v/>
      </c>
      <c r="Y49" t="str">
        <f>""</f>
        <v/>
      </c>
      <c r="Z49" t="str">
        <f>""</f>
        <v/>
      </c>
      <c r="AA49" t="str">
        <f>""</f>
        <v/>
      </c>
      <c r="AB49" s="1"/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 ca="1">Таблица2[[#This Row],[Условие 2]]*Таблица2[[#This Row],[Условие 4]]-Таблица2[[#This Row],[Условие 6]]*Таблица2[[#This Row],[Условие 8]]</f>
        <v>-61</v>
      </c>
      <c r="AH49" s="1"/>
    </row>
    <row r="50" spans="1:34" x14ac:dyDescent="0.25">
      <c r="A50">
        <f>5</f>
        <v>5</v>
      </c>
      <c r="B50" t="str">
        <f t="shared" si="10"/>
        <v>Вычисления</v>
      </c>
      <c r="C50">
        <f>1</f>
        <v>1</v>
      </c>
      <c r="D5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7*45-3*71
В ответ запишите только цифру</v>
      </c>
      <c r="F50">
        <f ca="1">Таблица3[[#This Row],[Ответ 5]]</f>
        <v>102</v>
      </c>
      <c r="G50" s="1"/>
      <c r="H50" t="str">
        <f t="shared" si="11"/>
        <v xml:space="preserve">Вычислите: </v>
      </c>
      <c r="I50">
        <f t="shared" ca="1" si="12"/>
        <v>7</v>
      </c>
      <c r="J50" t="str">
        <f t="shared" si="13"/>
        <v>*</v>
      </c>
      <c r="K50">
        <f t="shared" ca="1" si="14"/>
        <v>45</v>
      </c>
      <c r="L50" t="str">
        <f t="shared" si="15"/>
        <v>-</v>
      </c>
      <c r="M50">
        <f t="shared" ca="1" si="16"/>
        <v>3</v>
      </c>
      <c r="N50" t="str">
        <f t="shared" si="17"/>
        <v>*</v>
      </c>
      <c r="O50">
        <f t="shared" ca="1" si="18"/>
        <v>71</v>
      </c>
      <c r="P50" t="str">
        <f t="shared" si="19"/>
        <v xml:space="preserve">
В ответ запишите только цифру</v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>""</f>
        <v/>
      </c>
      <c r="AB50" s="1"/>
      <c r="AC50">
        <f>0</f>
        <v>0</v>
      </c>
      <c r="AD50">
        <f>0</f>
        <v>0</v>
      </c>
      <c r="AE50">
        <f>0</f>
        <v>0</v>
      </c>
      <c r="AF50">
        <f>0</f>
        <v>0</v>
      </c>
      <c r="AG50">
        <f ca="1">Таблица2[[#This Row],[Условие 2]]*Таблица2[[#This Row],[Условие 4]]-Таблица2[[#This Row],[Условие 6]]*Таблица2[[#This Row],[Условие 8]]</f>
        <v>102</v>
      </c>
      <c r="AH50" s="1"/>
    </row>
    <row r="51" spans="1:34" x14ac:dyDescent="0.25">
      <c r="A51">
        <f>5</f>
        <v>5</v>
      </c>
      <c r="B51" t="str">
        <f t="shared" si="10"/>
        <v>Вычисления</v>
      </c>
      <c r="C51">
        <f>1</f>
        <v>1</v>
      </c>
      <c r="D5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5*40-4*29
В ответ запишите только цифру</v>
      </c>
      <c r="F51">
        <f ca="1">Таблица3[[#This Row],[Ответ 5]]</f>
        <v>84</v>
      </c>
      <c r="G51" s="1"/>
      <c r="H51" t="str">
        <f t="shared" si="11"/>
        <v xml:space="preserve">Вычислите: </v>
      </c>
      <c r="I51">
        <f t="shared" ca="1" si="12"/>
        <v>5</v>
      </c>
      <c r="J51" t="str">
        <f t="shared" si="13"/>
        <v>*</v>
      </c>
      <c r="K51">
        <f t="shared" ca="1" si="14"/>
        <v>40</v>
      </c>
      <c r="L51" t="str">
        <f t="shared" si="15"/>
        <v>-</v>
      </c>
      <c r="M51">
        <f t="shared" ca="1" si="16"/>
        <v>4</v>
      </c>
      <c r="N51" t="str">
        <f t="shared" si="17"/>
        <v>*</v>
      </c>
      <c r="O51">
        <f t="shared" ca="1" si="18"/>
        <v>29</v>
      </c>
      <c r="P51" t="str">
        <f t="shared" si="19"/>
        <v xml:space="preserve">
В ответ запишите только цифру</v>
      </c>
      <c r="Q51" t="str">
        <f>""</f>
        <v/>
      </c>
      <c r="R51" t="str">
        <f>""</f>
        <v/>
      </c>
      <c r="S51" t="str">
        <f>""</f>
        <v/>
      </c>
      <c r="T51" t="str">
        <f>""</f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>""</f>
        <v/>
      </c>
      <c r="AB51" s="1"/>
      <c r="AC51">
        <f>0</f>
        <v>0</v>
      </c>
      <c r="AD51">
        <f>0</f>
        <v>0</v>
      </c>
      <c r="AE51">
        <f>0</f>
        <v>0</v>
      </c>
      <c r="AF51">
        <f>0</f>
        <v>0</v>
      </c>
      <c r="AG51">
        <f ca="1">Таблица2[[#This Row],[Условие 2]]*Таблица2[[#This Row],[Условие 4]]-Таблица2[[#This Row],[Условие 6]]*Таблица2[[#This Row],[Условие 8]]</f>
        <v>84</v>
      </c>
      <c r="AH51" s="1"/>
    </row>
    <row r="52" spans="1:34" x14ac:dyDescent="0.25">
      <c r="A52">
        <f>5</f>
        <v>5</v>
      </c>
      <c r="B52" t="str">
        <f t="shared" si="10"/>
        <v>Вычисления</v>
      </c>
      <c r="C52">
        <f>1</f>
        <v>1</v>
      </c>
      <c r="D5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8*21-8*74
В ответ запишите только цифру</v>
      </c>
      <c r="F52">
        <f ca="1">Таблица3[[#This Row],[Ответ 5]]</f>
        <v>-424</v>
      </c>
      <c r="G52" s="1"/>
      <c r="H52" t="str">
        <f t="shared" si="11"/>
        <v xml:space="preserve">Вычислите: </v>
      </c>
      <c r="I52">
        <f t="shared" ca="1" si="12"/>
        <v>8</v>
      </c>
      <c r="J52" t="str">
        <f t="shared" si="13"/>
        <v>*</v>
      </c>
      <c r="K52">
        <f t="shared" ca="1" si="14"/>
        <v>21</v>
      </c>
      <c r="L52" t="str">
        <f t="shared" si="15"/>
        <v>-</v>
      </c>
      <c r="M52">
        <f t="shared" ca="1" si="16"/>
        <v>8</v>
      </c>
      <c r="N52" t="str">
        <f t="shared" si="17"/>
        <v>*</v>
      </c>
      <c r="O52">
        <f t="shared" ca="1" si="18"/>
        <v>74</v>
      </c>
      <c r="P52" t="str">
        <f t="shared" si="19"/>
        <v xml:space="preserve">
В ответ запишите только цифру</v>
      </c>
      <c r="Q52" t="str">
        <f>""</f>
        <v/>
      </c>
      <c r="R52" t="str">
        <f>""</f>
        <v/>
      </c>
      <c r="S52" t="str">
        <f>""</f>
        <v/>
      </c>
      <c r="T52" t="str">
        <f>""</f>
        <v/>
      </c>
      <c r="U52" t="str">
        <f>""</f>
        <v/>
      </c>
      <c r="V52" t="str">
        <f>""</f>
        <v/>
      </c>
      <c r="W52" t="str">
        <f>""</f>
        <v/>
      </c>
      <c r="X52" t="str">
        <f>""</f>
        <v/>
      </c>
      <c r="Y52" t="str">
        <f>""</f>
        <v/>
      </c>
      <c r="Z52" t="str">
        <f>""</f>
        <v/>
      </c>
      <c r="AA52" t="str">
        <f>""</f>
        <v/>
      </c>
      <c r="AB52" s="1"/>
      <c r="AC52">
        <f>0</f>
        <v>0</v>
      </c>
      <c r="AD52">
        <f>0</f>
        <v>0</v>
      </c>
      <c r="AE52">
        <f>0</f>
        <v>0</v>
      </c>
      <c r="AF52">
        <f>0</f>
        <v>0</v>
      </c>
      <c r="AG52">
        <f ca="1">Таблица2[[#This Row],[Условие 2]]*Таблица2[[#This Row],[Условие 4]]-Таблица2[[#This Row],[Условие 6]]*Таблица2[[#This Row],[Условие 8]]</f>
        <v>-424</v>
      </c>
      <c r="AH52" s="1"/>
    </row>
    <row r="53" spans="1:34" x14ac:dyDescent="0.25">
      <c r="A53">
        <f>5</f>
        <v>5</v>
      </c>
      <c r="B53" t="str">
        <f t="shared" si="10"/>
        <v>Вычисления</v>
      </c>
      <c r="C53">
        <f>1</f>
        <v>1</v>
      </c>
      <c r="D5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9*60-4*31
В ответ запишите только цифру</v>
      </c>
      <c r="F53">
        <f ca="1">Таблица3[[#This Row],[Ответ 5]]</f>
        <v>416</v>
      </c>
      <c r="G53" s="1"/>
      <c r="H53" t="str">
        <f t="shared" si="11"/>
        <v xml:space="preserve">Вычислите: </v>
      </c>
      <c r="I53">
        <f t="shared" ca="1" si="12"/>
        <v>9</v>
      </c>
      <c r="J53" t="str">
        <f t="shared" si="13"/>
        <v>*</v>
      </c>
      <c r="K53">
        <f t="shared" ca="1" si="14"/>
        <v>60</v>
      </c>
      <c r="L53" t="str">
        <f t="shared" si="15"/>
        <v>-</v>
      </c>
      <c r="M53">
        <f t="shared" ca="1" si="16"/>
        <v>4</v>
      </c>
      <c r="N53" t="str">
        <f t="shared" si="17"/>
        <v>*</v>
      </c>
      <c r="O53">
        <f t="shared" ca="1" si="18"/>
        <v>31</v>
      </c>
      <c r="P53" t="str">
        <f t="shared" si="19"/>
        <v xml:space="preserve">
В ответ запишите только цифру</v>
      </c>
      <c r="Q53" t="str">
        <f>""</f>
        <v/>
      </c>
      <c r="R53" t="str">
        <f>""</f>
        <v/>
      </c>
      <c r="S53" t="str">
        <f>""</f>
        <v/>
      </c>
      <c r="T53" t="str">
        <f>""</f>
        <v/>
      </c>
      <c r="U53" t="str">
        <f>""</f>
        <v/>
      </c>
      <c r="V53" t="str">
        <f>""</f>
        <v/>
      </c>
      <c r="W53" t="str">
        <f>""</f>
        <v/>
      </c>
      <c r="X53" t="str">
        <f>""</f>
        <v/>
      </c>
      <c r="Y53" t="str">
        <f>""</f>
        <v/>
      </c>
      <c r="Z53" t="str">
        <f>""</f>
        <v/>
      </c>
      <c r="AA53" t="str">
        <f>""</f>
        <v/>
      </c>
      <c r="AB53" s="1"/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 ca="1">Таблица2[[#This Row],[Условие 2]]*Таблица2[[#This Row],[Условие 4]]-Таблица2[[#This Row],[Условие 6]]*Таблица2[[#This Row],[Условие 8]]</f>
        <v>416</v>
      </c>
      <c r="AH53" s="1"/>
    </row>
    <row r="54" spans="1:34" x14ac:dyDescent="0.25">
      <c r="A54">
        <f>5</f>
        <v>5</v>
      </c>
      <c r="B54" t="str">
        <f t="shared" si="10"/>
        <v>Вычисления</v>
      </c>
      <c r="C54">
        <f>1</f>
        <v>1</v>
      </c>
      <c r="D5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7*83-5*67
В ответ запишите только цифру</v>
      </c>
      <c r="F54">
        <f ca="1">Таблица3[[#This Row],[Ответ 5]]</f>
        <v>246</v>
      </c>
      <c r="G54" s="1"/>
      <c r="H54" t="str">
        <f t="shared" si="11"/>
        <v xml:space="preserve">Вычислите: </v>
      </c>
      <c r="I54">
        <f t="shared" ca="1" si="12"/>
        <v>7</v>
      </c>
      <c r="J54" t="str">
        <f t="shared" si="13"/>
        <v>*</v>
      </c>
      <c r="K54">
        <f t="shared" ca="1" si="14"/>
        <v>83</v>
      </c>
      <c r="L54" t="str">
        <f t="shared" si="15"/>
        <v>-</v>
      </c>
      <c r="M54">
        <f t="shared" ca="1" si="16"/>
        <v>5</v>
      </c>
      <c r="N54" t="str">
        <f t="shared" si="17"/>
        <v>*</v>
      </c>
      <c r="O54">
        <f t="shared" ca="1" si="18"/>
        <v>67</v>
      </c>
      <c r="P54" t="str">
        <f t="shared" si="19"/>
        <v xml:space="preserve">
В ответ запишите только цифру</v>
      </c>
      <c r="Q54" t="str">
        <f>""</f>
        <v/>
      </c>
      <c r="R54" t="str">
        <f>""</f>
        <v/>
      </c>
      <c r="S54" t="str">
        <f>""</f>
        <v/>
      </c>
      <c r="T54" t="str">
        <f>""</f>
        <v/>
      </c>
      <c r="U54" t="str">
        <f>""</f>
        <v/>
      </c>
      <c r="V54" t="str">
        <f>""</f>
        <v/>
      </c>
      <c r="W54" t="str">
        <f>""</f>
        <v/>
      </c>
      <c r="X54" t="str">
        <f>""</f>
        <v/>
      </c>
      <c r="Y54" t="str">
        <f>""</f>
        <v/>
      </c>
      <c r="Z54" t="str">
        <f>""</f>
        <v/>
      </c>
      <c r="AA54" t="str">
        <f>""</f>
        <v/>
      </c>
      <c r="AB54" s="1"/>
      <c r="AC54">
        <f>0</f>
        <v>0</v>
      </c>
      <c r="AD54">
        <f>0</f>
        <v>0</v>
      </c>
      <c r="AE54">
        <f>0</f>
        <v>0</v>
      </c>
      <c r="AF54">
        <f>0</f>
        <v>0</v>
      </c>
      <c r="AG54">
        <f ca="1">Таблица2[[#This Row],[Условие 2]]*Таблица2[[#This Row],[Условие 4]]-Таблица2[[#This Row],[Условие 6]]*Таблица2[[#This Row],[Условие 8]]</f>
        <v>246</v>
      </c>
      <c r="AH54" s="1"/>
    </row>
    <row r="55" spans="1:34" x14ac:dyDescent="0.25">
      <c r="A55">
        <f>5</f>
        <v>5</v>
      </c>
      <c r="B55" t="str">
        <f t="shared" si="10"/>
        <v>Вычисления</v>
      </c>
      <c r="C55">
        <f>1</f>
        <v>1</v>
      </c>
      <c r="D5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5*54-9*86
В ответ запишите только цифру</v>
      </c>
      <c r="F55">
        <f ca="1">Таблица3[[#This Row],[Ответ 5]]</f>
        <v>-504</v>
      </c>
      <c r="G55" s="1"/>
      <c r="H55" t="str">
        <f t="shared" si="11"/>
        <v xml:space="preserve">Вычислите: </v>
      </c>
      <c r="I55">
        <f t="shared" ca="1" si="12"/>
        <v>5</v>
      </c>
      <c r="J55" t="str">
        <f t="shared" si="13"/>
        <v>*</v>
      </c>
      <c r="K55">
        <f t="shared" ca="1" si="14"/>
        <v>54</v>
      </c>
      <c r="L55" t="str">
        <f t="shared" si="15"/>
        <v>-</v>
      </c>
      <c r="M55">
        <f t="shared" ca="1" si="16"/>
        <v>9</v>
      </c>
      <c r="N55" t="str">
        <f t="shared" si="17"/>
        <v>*</v>
      </c>
      <c r="O55">
        <f t="shared" ca="1" si="18"/>
        <v>86</v>
      </c>
      <c r="P55" t="str">
        <f t="shared" si="19"/>
        <v xml:space="preserve">
В ответ запишите только цифру</v>
      </c>
      <c r="Q55" t="str">
        <f>""</f>
        <v/>
      </c>
      <c r="R55" t="str">
        <f>""</f>
        <v/>
      </c>
      <c r="S55" t="str">
        <f>""</f>
        <v/>
      </c>
      <c r="T55" t="str">
        <f>""</f>
        <v/>
      </c>
      <c r="U55" t="str">
        <f>""</f>
        <v/>
      </c>
      <c r="V55" t="str">
        <f>""</f>
        <v/>
      </c>
      <c r="W55" t="str">
        <f>""</f>
        <v/>
      </c>
      <c r="X55" t="str">
        <f>""</f>
        <v/>
      </c>
      <c r="Y55" t="str">
        <f>""</f>
        <v/>
      </c>
      <c r="Z55" t="str">
        <f>""</f>
        <v/>
      </c>
      <c r="AA55" t="str">
        <f>""</f>
        <v/>
      </c>
      <c r="AB55" s="1"/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 ca="1">Таблица2[[#This Row],[Условие 2]]*Таблица2[[#This Row],[Условие 4]]-Таблица2[[#This Row],[Условие 6]]*Таблица2[[#This Row],[Условие 8]]</f>
        <v>-504</v>
      </c>
      <c r="AH55" s="1"/>
    </row>
    <row r="56" spans="1:34" x14ac:dyDescent="0.25">
      <c r="A56">
        <f>5</f>
        <v>5</v>
      </c>
      <c r="B56" t="str">
        <f t="shared" si="10"/>
        <v>Вычисления</v>
      </c>
      <c r="C56">
        <f>1</f>
        <v>1</v>
      </c>
      <c r="D5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4*42-5*21
В ответ запишите только цифру</v>
      </c>
      <c r="F56">
        <f ca="1">Таблица3[[#This Row],[Ответ 5]]</f>
        <v>63</v>
      </c>
      <c r="G56" s="1"/>
      <c r="H56" t="str">
        <f t="shared" si="11"/>
        <v xml:space="preserve">Вычислите: </v>
      </c>
      <c r="I56">
        <f t="shared" ca="1" si="12"/>
        <v>4</v>
      </c>
      <c r="J56" t="str">
        <f t="shared" si="13"/>
        <v>*</v>
      </c>
      <c r="K56">
        <f t="shared" ca="1" si="14"/>
        <v>42</v>
      </c>
      <c r="L56" t="str">
        <f t="shared" si="15"/>
        <v>-</v>
      </c>
      <c r="M56">
        <f t="shared" ca="1" si="16"/>
        <v>5</v>
      </c>
      <c r="N56" t="str">
        <f t="shared" si="17"/>
        <v>*</v>
      </c>
      <c r="O56">
        <f t="shared" ca="1" si="18"/>
        <v>21</v>
      </c>
      <c r="P56" t="str">
        <f t="shared" si="19"/>
        <v xml:space="preserve">
В ответ запишите только цифру</v>
      </c>
      <c r="Q56" t="str">
        <f>""</f>
        <v/>
      </c>
      <c r="R56" t="str">
        <f>""</f>
        <v/>
      </c>
      <c r="S56" t="str">
        <f>""</f>
        <v/>
      </c>
      <c r="T56" t="str">
        <f>""</f>
        <v/>
      </c>
      <c r="U56" t="str">
        <f>""</f>
        <v/>
      </c>
      <c r="V56" t="str">
        <f>""</f>
        <v/>
      </c>
      <c r="W56" t="str">
        <f>""</f>
        <v/>
      </c>
      <c r="X56" t="str">
        <f>""</f>
        <v/>
      </c>
      <c r="Y56" t="str">
        <f>""</f>
        <v/>
      </c>
      <c r="Z56" t="str">
        <f>""</f>
        <v/>
      </c>
      <c r="AA56" t="str">
        <f>""</f>
        <v/>
      </c>
      <c r="AB56" s="1"/>
      <c r="AC56">
        <f>0</f>
        <v>0</v>
      </c>
      <c r="AD56">
        <f>0</f>
        <v>0</v>
      </c>
      <c r="AE56">
        <f>0</f>
        <v>0</v>
      </c>
      <c r="AF56">
        <f>0</f>
        <v>0</v>
      </c>
      <c r="AG56">
        <f ca="1">Таблица2[[#This Row],[Условие 2]]*Таблица2[[#This Row],[Условие 4]]-Таблица2[[#This Row],[Условие 6]]*Таблица2[[#This Row],[Условие 8]]</f>
        <v>63</v>
      </c>
      <c r="AH56" s="1"/>
    </row>
    <row r="57" spans="1:34" x14ac:dyDescent="0.25">
      <c r="A57">
        <f>5</f>
        <v>5</v>
      </c>
      <c r="B57" t="str">
        <f t="shared" si="10"/>
        <v>Вычисления</v>
      </c>
      <c r="C57">
        <f>1</f>
        <v>1</v>
      </c>
      <c r="D5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4*13-4*33
В ответ запишите только цифру</v>
      </c>
      <c r="F57">
        <f ca="1">Таблица3[[#This Row],[Ответ 5]]</f>
        <v>-80</v>
      </c>
      <c r="G57" s="1"/>
      <c r="H57" t="str">
        <f t="shared" si="11"/>
        <v xml:space="preserve">Вычислите: </v>
      </c>
      <c r="I57">
        <f t="shared" ca="1" si="12"/>
        <v>4</v>
      </c>
      <c r="J57" t="str">
        <f t="shared" si="13"/>
        <v>*</v>
      </c>
      <c r="K57">
        <f t="shared" ca="1" si="14"/>
        <v>13</v>
      </c>
      <c r="L57" t="str">
        <f t="shared" si="15"/>
        <v>-</v>
      </c>
      <c r="M57">
        <f t="shared" ca="1" si="16"/>
        <v>4</v>
      </c>
      <c r="N57" t="str">
        <f t="shared" si="17"/>
        <v>*</v>
      </c>
      <c r="O57">
        <f t="shared" ca="1" si="18"/>
        <v>33</v>
      </c>
      <c r="P57" t="str">
        <f t="shared" si="19"/>
        <v xml:space="preserve">
В ответ запишите только цифру</v>
      </c>
      <c r="Q57" t="str">
        <f>""</f>
        <v/>
      </c>
      <c r="R57" t="str">
        <f>""</f>
        <v/>
      </c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s="1"/>
      <c r="AC57">
        <f>0</f>
        <v>0</v>
      </c>
      <c r="AD57">
        <f>0</f>
        <v>0</v>
      </c>
      <c r="AE57">
        <f>0</f>
        <v>0</v>
      </c>
      <c r="AF57">
        <f>0</f>
        <v>0</v>
      </c>
      <c r="AG57">
        <f ca="1">Таблица2[[#This Row],[Условие 2]]*Таблица2[[#This Row],[Условие 4]]-Таблица2[[#This Row],[Условие 6]]*Таблица2[[#This Row],[Условие 8]]</f>
        <v>-80</v>
      </c>
      <c r="AH57" s="1"/>
    </row>
    <row r="58" spans="1:34" x14ac:dyDescent="0.25">
      <c r="A58">
        <f>5</f>
        <v>5</v>
      </c>
      <c r="B58" t="str">
        <f t="shared" si="10"/>
        <v>Вычисления</v>
      </c>
      <c r="C58">
        <f>1</f>
        <v>1</v>
      </c>
      <c r="D5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3*22-2*68
В ответ запишите только цифру</v>
      </c>
      <c r="F58">
        <f ca="1">Таблица3[[#This Row],[Ответ 5]]</f>
        <v>-70</v>
      </c>
      <c r="G58" s="1"/>
      <c r="H58" t="str">
        <f t="shared" si="11"/>
        <v xml:space="preserve">Вычислите: </v>
      </c>
      <c r="I58">
        <f t="shared" ca="1" si="12"/>
        <v>3</v>
      </c>
      <c r="J58" t="str">
        <f t="shared" si="13"/>
        <v>*</v>
      </c>
      <c r="K58">
        <f t="shared" ca="1" si="14"/>
        <v>22</v>
      </c>
      <c r="L58" t="str">
        <f t="shared" si="15"/>
        <v>-</v>
      </c>
      <c r="M58">
        <f t="shared" ca="1" si="16"/>
        <v>2</v>
      </c>
      <c r="N58" t="str">
        <f t="shared" si="17"/>
        <v>*</v>
      </c>
      <c r="O58">
        <f t="shared" ca="1" si="18"/>
        <v>68</v>
      </c>
      <c r="P58" t="str">
        <f t="shared" si="19"/>
        <v xml:space="preserve">
В ответ запишите только цифру</v>
      </c>
      <c r="Q58" t="str">
        <f>""</f>
        <v/>
      </c>
      <c r="R58" t="str">
        <f>""</f>
        <v/>
      </c>
      <c r="S58" t="str">
        <f>""</f>
        <v/>
      </c>
      <c r="T58" t="str">
        <f>""</f>
        <v/>
      </c>
      <c r="U58" t="str">
        <f>""</f>
        <v/>
      </c>
      <c r="V58" t="str">
        <f>""</f>
        <v/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>""</f>
        <v/>
      </c>
      <c r="AB58" s="1"/>
      <c r="AC58">
        <f>0</f>
        <v>0</v>
      </c>
      <c r="AD58">
        <f>0</f>
        <v>0</v>
      </c>
      <c r="AE58">
        <f>0</f>
        <v>0</v>
      </c>
      <c r="AF58">
        <f>0</f>
        <v>0</v>
      </c>
      <c r="AG58">
        <f ca="1">Таблица2[[#This Row],[Условие 2]]*Таблица2[[#This Row],[Условие 4]]-Таблица2[[#This Row],[Условие 6]]*Таблица2[[#This Row],[Условие 8]]</f>
        <v>-70</v>
      </c>
      <c r="AH58" s="1"/>
    </row>
    <row r="59" spans="1:34" x14ac:dyDescent="0.25">
      <c r="A59">
        <f>5</f>
        <v>5</v>
      </c>
      <c r="B59" t="str">
        <f t="shared" si="10"/>
        <v>Вычисления</v>
      </c>
      <c r="C59">
        <f>1</f>
        <v>1</v>
      </c>
      <c r="D5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6*80-9*47
В ответ запишите только цифру</v>
      </c>
      <c r="F59">
        <f ca="1">Таблица3[[#This Row],[Ответ 5]]</f>
        <v>57</v>
      </c>
      <c r="G59" s="1"/>
      <c r="H59" t="str">
        <f t="shared" si="11"/>
        <v xml:space="preserve">Вычислите: </v>
      </c>
      <c r="I59">
        <f t="shared" ca="1" si="12"/>
        <v>6</v>
      </c>
      <c r="J59" t="str">
        <f t="shared" si="13"/>
        <v>*</v>
      </c>
      <c r="K59">
        <f t="shared" ca="1" si="14"/>
        <v>80</v>
      </c>
      <c r="L59" t="str">
        <f t="shared" si="15"/>
        <v>-</v>
      </c>
      <c r="M59">
        <f t="shared" ca="1" si="16"/>
        <v>9</v>
      </c>
      <c r="N59" t="str">
        <f t="shared" si="17"/>
        <v>*</v>
      </c>
      <c r="O59">
        <f t="shared" ca="1" si="18"/>
        <v>47</v>
      </c>
      <c r="P59" t="str">
        <f t="shared" si="19"/>
        <v xml:space="preserve">
В ответ запишите только цифру</v>
      </c>
      <c r="Q59" t="str">
        <f>""</f>
        <v/>
      </c>
      <c r="R59" t="str">
        <f>""</f>
        <v/>
      </c>
      <c r="S59" t="str">
        <f>""</f>
        <v/>
      </c>
      <c r="T59" t="str">
        <f>""</f>
        <v/>
      </c>
      <c r="U59" t="str">
        <f>""</f>
        <v/>
      </c>
      <c r="V59" t="str">
        <f>""</f>
        <v/>
      </c>
      <c r="W59" t="str">
        <f>""</f>
        <v/>
      </c>
      <c r="X59" t="str">
        <f>""</f>
        <v/>
      </c>
      <c r="Y59" t="str">
        <f>""</f>
        <v/>
      </c>
      <c r="Z59" t="str">
        <f>""</f>
        <v/>
      </c>
      <c r="AA59" t="str">
        <f>""</f>
        <v/>
      </c>
      <c r="AB59" s="1"/>
      <c r="AC59">
        <f>0</f>
        <v>0</v>
      </c>
      <c r="AD59">
        <f>0</f>
        <v>0</v>
      </c>
      <c r="AE59">
        <f>0</f>
        <v>0</v>
      </c>
      <c r="AF59">
        <f>0</f>
        <v>0</v>
      </c>
      <c r="AG59">
        <f ca="1">Таблица2[[#This Row],[Условие 2]]*Таблица2[[#This Row],[Условие 4]]-Таблица2[[#This Row],[Условие 6]]*Таблица2[[#This Row],[Условие 8]]</f>
        <v>57</v>
      </c>
      <c r="AH59" s="1"/>
    </row>
    <row r="60" spans="1:34" x14ac:dyDescent="0.25">
      <c r="A60">
        <f>5</f>
        <v>5</v>
      </c>
      <c r="B60" t="str">
        <f t="shared" si="10"/>
        <v>Вычисления</v>
      </c>
      <c r="C60">
        <f>1</f>
        <v>1</v>
      </c>
      <c r="D6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9*61-3*73
В ответ запишите только цифру</v>
      </c>
      <c r="F60">
        <f ca="1">Таблица3[[#This Row],[Ответ 5]]</f>
        <v>330</v>
      </c>
      <c r="G60" s="1"/>
      <c r="H60" t="str">
        <f t="shared" si="11"/>
        <v xml:space="preserve">Вычислите: </v>
      </c>
      <c r="I60">
        <f t="shared" ca="1" si="12"/>
        <v>9</v>
      </c>
      <c r="J60" t="str">
        <f t="shared" si="13"/>
        <v>*</v>
      </c>
      <c r="K60">
        <f t="shared" ca="1" si="14"/>
        <v>61</v>
      </c>
      <c r="L60" t="str">
        <f t="shared" si="15"/>
        <v>-</v>
      </c>
      <c r="M60">
        <f t="shared" ca="1" si="16"/>
        <v>3</v>
      </c>
      <c r="N60" t="str">
        <f t="shared" si="17"/>
        <v>*</v>
      </c>
      <c r="O60">
        <f t="shared" ca="1" si="18"/>
        <v>73</v>
      </c>
      <c r="P60" t="str">
        <f t="shared" si="19"/>
        <v xml:space="preserve">
В ответ запишите только цифру</v>
      </c>
      <c r="Q60" t="str">
        <f>""</f>
        <v/>
      </c>
      <c r="R60" t="str">
        <f>""</f>
        <v/>
      </c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>""</f>
        <v/>
      </c>
      <c r="AB60" s="1"/>
      <c r="AC60">
        <f>0</f>
        <v>0</v>
      </c>
      <c r="AD60">
        <f>0</f>
        <v>0</v>
      </c>
      <c r="AE60">
        <f>0</f>
        <v>0</v>
      </c>
      <c r="AF60">
        <f>0</f>
        <v>0</v>
      </c>
      <c r="AG60">
        <f ca="1">Таблица2[[#This Row],[Условие 2]]*Таблица2[[#This Row],[Условие 4]]-Таблица2[[#This Row],[Условие 6]]*Таблица2[[#This Row],[Условие 8]]</f>
        <v>330</v>
      </c>
      <c r="AH60" s="1"/>
    </row>
    <row r="61" spans="1:34" x14ac:dyDescent="0.25">
      <c r="A61">
        <f>5</f>
        <v>5</v>
      </c>
      <c r="B61" t="str">
        <f t="shared" si="10"/>
        <v>Вычисления</v>
      </c>
      <c r="C61">
        <f>1</f>
        <v>1</v>
      </c>
      <c r="D6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4*64-8*11
В ответ запишите только цифру</v>
      </c>
      <c r="F61">
        <f ca="1">Таблица3[[#This Row],[Ответ 5]]</f>
        <v>168</v>
      </c>
      <c r="G61" s="1"/>
      <c r="H61" t="str">
        <f t="shared" si="11"/>
        <v xml:space="preserve">Вычислите: </v>
      </c>
      <c r="I61">
        <f t="shared" ca="1" si="12"/>
        <v>4</v>
      </c>
      <c r="J61" t="str">
        <f t="shared" si="13"/>
        <v>*</v>
      </c>
      <c r="K61">
        <f t="shared" ca="1" si="14"/>
        <v>64</v>
      </c>
      <c r="L61" t="str">
        <f t="shared" si="15"/>
        <v>-</v>
      </c>
      <c r="M61">
        <f t="shared" ca="1" si="16"/>
        <v>8</v>
      </c>
      <c r="N61" t="str">
        <f t="shared" si="17"/>
        <v>*</v>
      </c>
      <c r="O61">
        <f t="shared" ca="1" si="18"/>
        <v>11</v>
      </c>
      <c r="P61" t="str">
        <f t="shared" si="19"/>
        <v xml:space="preserve">
В ответ запишите только цифру</v>
      </c>
      <c r="Q61" t="str">
        <f>""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s="1"/>
      <c r="AC61">
        <f>0</f>
        <v>0</v>
      </c>
      <c r="AD61">
        <f>0</f>
        <v>0</v>
      </c>
      <c r="AE61">
        <f>0</f>
        <v>0</v>
      </c>
      <c r="AF61">
        <f>0</f>
        <v>0</v>
      </c>
      <c r="AG61">
        <f ca="1">Таблица2[[#This Row],[Условие 2]]*Таблица2[[#This Row],[Условие 4]]-Таблица2[[#This Row],[Условие 6]]*Таблица2[[#This Row],[Условие 8]]</f>
        <v>168</v>
      </c>
      <c r="AH61" s="1"/>
    </row>
    <row r="62" spans="1:34" x14ac:dyDescent="0.25">
      <c r="A62">
        <f>5</f>
        <v>5</v>
      </c>
      <c r="B62" t="str">
        <f t="shared" si="10"/>
        <v>Вычисления</v>
      </c>
      <c r="C62">
        <f>1</f>
        <v>1</v>
      </c>
      <c r="D6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4*97-7*7
В ответ запишите только цифру</v>
      </c>
      <c r="F62">
        <f ca="1">Таблица3[[#This Row],[Ответ 5]]</f>
        <v>339</v>
      </c>
      <c r="G62" s="1"/>
      <c r="H62" t="str">
        <f t="shared" si="11"/>
        <v xml:space="preserve">Вычислите: </v>
      </c>
      <c r="I62">
        <f t="shared" ca="1" si="12"/>
        <v>4</v>
      </c>
      <c r="J62" t="str">
        <f t="shared" si="13"/>
        <v>*</v>
      </c>
      <c r="K62">
        <f t="shared" ca="1" si="14"/>
        <v>97</v>
      </c>
      <c r="L62" t="str">
        <f t="shared" si="15"/>
        <v>-</v>
      </c>
      <c r="M62">
        <f t="shared" ca="1" si="16"/>
        <v>7</v>
      </c>
      <c r="N62" t="str">
        <f t="shared" si="17"/>
        <v>*</v>
      </c>
      <c r="O62">
        <f t="shared" ca="1" si="18"/>
        <v>7</v>
      </c>
      <c r="P62" t="str">
        <f t="shared" si="19"/>
        <v xml:space="preserve">
В ответ запишите только цифру</v>
      </c>
      <c r="Q62" t="str">
        <f>""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s="1"/>
      <c r="AC62">
        <f>0</f>
        <v>0</v>
      </c>
      <c r="AD62">
        <f>0</f>
        <v>0</v>
      </c>
      <c r="AE62">
        <f>0</f>
        <v>0</v>
      </c>
      <c r="AF62">
        <f>0</f>
        <v>0</v>
      </c>
      <c r="AG62">
        <f ca="1">Таблица2[[#This Row],[Условие 2]]*Таблица2[[#This Row],[Условие 4]]-Таблица2[[#This Row],[Условие 6]]*Таблица2[[#This Row],[Условие 8]]</f>
        <v>339</v>
      </c>
      <c r="AH62" s="1"/>
    </row>
    <row r="63" spans="1:34" x14ac:dyDescent="0.25">
      <c r="A63">
        <f>5</f>
        <v>5</v>
      </c>
      <c r="B63" t="str">
        <f t="shared" si="10"/>
        <v>Вычисления</v>
      </c>
      <c r="C63">
        <f>1</f>
        <v>1</v>
      </c>
      <c r="D6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8*34-6*75
В ответ запишите только цифру</v>
      </c>
      <c r="F63">
        <f ca="1">Таблица3[[#This Row],[Ответ 5]]</f>
        <v>-178</v>
      </c>
      <c r="G63" s="1"/>
      <c r="H63" t="str">
        <f t="shared" si="11"/>
        <v xml:space="preserve">Вычислите: </v>
      </c>
      <c r="I63">
        <f t="shared" ca="1" si="12"/>
        <v>8</v>
      </c>
      <c r="J63" t="str">
        <f t="shared" si="13"/>
        <v>*</v>
      </c>
      <c r="K63">
        <f t="shared" ca="1" si="14"/>
        <v>34</v>
      </c>
      <c r="L63" t="str">
        <f t="shared" si="15"/>
        <v>-</v>
      </c>
      <c r="M63">
        <f t="shared" ca="1" si="16"/>
        <v>6</v>
      </c>
      <c r="N63" t="str">
        <f t="shared" si="17"/>
        <v>*</v>
      </c>
      <c r="O63">
        <f t="shared" ca="1" si="18"/>
        <v>75</v>
      </c>
      <c r="P63" t="str">
        <f t="shared" si="19"/>
        <v xml:space="preserve">
В ответ запишите только цифру</v>
      </c>
      <c r="Q63" t="str">
        <f>""</f>
        <v/>
      </c>
      <c r="R63" t="str">
        <f>""</f>
        <v/>
      </c>
      <c r="S63" t="str">
        <f>""</f>
        <v/>
      </c>
      <c r="T63" t="str">
        <f>""</f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>""</f>
        <v/>
      </c>
      <c r="AB63" s="1"/>
      <c r="AC63">
        <f>0</f>
        <v>0</v>
      </c>
      <c r="AD63">
        <f>0</f>
        <v>0</v>
      </c>
      <c r="AE63">
        <f>0</f>
        <v>0</v>
      </c>
      <c r="AF63">
        <f>0</f>
        <v>0</v>
      </c>
      <c r="AG63">
        <f ca="1">Таблица2[[#This Row],[Условие 2]]*Таблица2[[#This Row],[Условие 4]]-Таблица2[[#This Row],[Условие 6]]*Таблица2[[#This Row],[Условие 8]]</f>
        <v>-178</v>
      </c>
      <c r="AH63" s="1"/>
    </row>
    <row r="64" spans="1:34" x14ac:dyDescent="0.25">
      <c r="A64">
        <f>5</f>
        <v>5</v>
      </c>
      <c r="B64" t="str">
        <f t="shared" si="10"/>
        <v>Вычисления</v>
      </c>
      <c r="C64">
        <f>1</f>
        <v>1</v>
      </c>
      <c r="D6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3*15-9*77
В ответ запишите только цифру</v>
      </c>
      <c r="F64">
        <f ca="1">Таблица3[[#This Row],[Ответ 5]]</f>
        <v>-648</v>
      </c>
      <c r="G64" s="1"/>
      <c r="H64" t="str">
        <f t="shared" si="11"/>
        <v xml:space="preserve">Вычислите: </v>
      </c>
      <c r="I64">
        <f t="shared" ca="1" si="12"/>
        <v>3</v>
      </c>
      <c r="J64" t="str">
        <f t="shared" si="13"/>
        <v>*</v>
      </c>
      <c r="K64">
        <f t="shared" ca="1" si="14"/>
        <v>15</v>
      </c>
      <c r="L64" t="str">
        <f t="shared" si="15"/>
        <v>-</v>
      </c>
      <c r="M64">
        <f t="shared" ca="1" si="16"/>
        <v>9</v>
      </c>
      <c r="N64" t="str">
        <f t="shared" si="17"/>
        <v>*</v>
      </c>
      <c r="O64">
        <f t="shared" ca="1" si="18"/>
        <v>77</v>
      </c>
      <c r="P64" t="str">
        <f t="shared" si="19"/>
        <v xml:space="preserve">
В ответ запишите только цифру</v>
      </c>
      <c r="Q64" t="str">
        <f>""</f>
        <v/>
      </c>
      <c r="R64" t="str">
        <f>""</f>
        <v/>
      </c>
      <c r="S64" t="str">
        <f>""</f>
        <v/>
      </c>
      <c r="T64" t="str">
        <f>""</f>
        <v/>
      </c>
      <c r="U64" t="str">
        <f>""</f>
        <v/>
      </c>
      <c r="V64" t="str">
        <f>""</f>
        <v/>
      </c>
      <c r="W64" t="str">
        <f>""</f>
        <v/>
      </c>
      <c r="X64" t="str">
        <f>""</f>
        <v/>
      </c>
      <c r="Y64" t="str">
        <f>""</f>
        <v/>
      </c>
      <c r="Z64" t="str">
        <f>""</f>
        <v/>
      </c>
      <c r="AA64" t="str">
        <f>""</f>
        <v/>
      </c>
      <c r="AB64" s="1"/>
      <c r="AC64">
        <f>0</f>
        <v>0</v>
      </c>
      <c r="AD64">
        <f>0</f>
        <v>0</v>
      </c>
      <c r="AE64">
        <f>0</f>
        <v>0</v>
      </c>
      <c r="AF64">
        <f>0</f>
        <v>0</v>
      </c>
      <c r="AG64">
        <f ca="1">Таблица2[[#This Row],[Условие 2]]*Таблица2[[#This Row],[Условие 4]]-Таблица2[[#This Row],[Условие 6]]*Таблица2[[#This Row],[Условие 8]]</f>
        <v>-648</v>
      </c>
      <c r="AH64" s="1"/>
    </row>
    <row r="65" spans="1:34" x14ac:dyDescent="0.25">
      <c r="A65">
        <f>5</f>
        <v>5</v>
      </c>
      <c r="B65" t="str">
        <f t="shared" si="10"/>
        <v>Вычисления</v>
      </c>
      <c r="C65">
        <f>1</f>
        <v>1</v>
      </c>
      <c r="D6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9*80-7*53
В ответ запишите только цифру</v>
      </c>
      <c r="F65">
        <f ca="1">Таблица3[[#This Row],[Ответ 5]]</f>
        <v>349</v>
      </c>
      <c r="G65" s="1"/>
      <c r="H65" t="str">
        <f t="shared" si="11"/>
        <v xml:space="preserve">Вычислите: </v>
      </c>
      <c r="I65">
        <f t="shared" ca="1" si="12"/>
        <v>9</v>
      </c>
      <c r="J65" t="str">
        <f t="shared" si="13"/>
        <v>*</v>
      </c>
      <c r="K65">
        <f t="shared" ca="1" si="14"/>
        <v>80</v>
      </c>
      <c r="L65" t="str">
        <f t="shared" si="15"/>
        <v>-</v>
      </c>
      <c r="M65">
        <f t="shared" ca="1" si="16"/>
        <v>7</v>
      </c>
      <c r="N65" t="str">
        <f t="shared" si="17"/>
        <v>*</v>
      </c>
      <c r="O65">
        <f t="shared" ca="1" si="18"/>
        <v>53</v>
      </c>
      <c r="P65" t="str">
        <f t="shared" si="19"/>
        <v xml:space="preserve">
В ответ запишите только цифру</v>
      </c>
      <c r="Q65" t="str">
        <f>""</f>
        <v/>
      </c>
      <c r="R65" t="str">
        <f>""</f>
        <v/>
      </c>
      <c r="S65" t="str">
        <f>""</f>
        <v/>
      </c>
      <c r="T65" t="str">
        <f>""</f>
        <v/>
      </c>
      <c r="U65" t="str">
        <f>""</f>
        <v/>
      </c>
      <c r="V65" t="str">
        <f>""</f>
        <v/>
      </c>
      <c r="W65" t="str">
        <f>""</f>
        <v/>
      </c>
      <c r="X65" t="str">
        <f>""</f>
        <v/>
      </c>
      <c r="Y65" t="str">
        <f>""</f>
        <v/>
      </c>
      <c r="Z65" t="str">
        <f>""</f>
        <v/>
      </c>
      <c r="AA65" t="str">
        <f>""</f>
        <v/>
      </c>
      <c r="AB65" s="1"/>
      <c r="AC65">
        <f>0</f>
        <v>0</v>
      </c>
      <c r="AD65">
        <f>0</f>
        <v>0</v>
      </c>
      <c r="AE65">
        <f>0</f>
        <v>0</v>
      </c>
      <c r="AF65">
        <f>0</f>
        <v>0</v>
      </c>
      <c r="AG65">
        <f ca="1">Таблица2[[#This Row],[Условие 2]]*Таблица2[[#This Row],[Условие 4]]-Таблица2[[#This Row],[Условие 6]]*Таблица2[[#This Row],[Условие 8]]</f>
        <v>349</v>
      </c>
      <c r="AH65" s="1"/>
    </row>
    <row r="66" spans="1:34" x14ac:dyDescent="0.25">
      <c r="A66">
        <f>5</f>
        <v>5</v>
      </c>
      <c r="B66" t="str">
        <f t="shared" ref="B66:B101" si="20">"Вычисления"</f>
        <v>Вычисления</v>
      </c>
      <c r="C66">
        <f>1</f>
        <v>1</v>
      </c>
      <c r="D6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9*28-2*36
В ответ запишите только цифру</v>
      </c>
      <c r="F66">
        <f ca="1">Таблица3[[#This Row],[Ответ 5]]</f>
        <v>180</v>
      </c>
      <c r="G66" s="1"/>
      <c r="H66" t="str">
        <f t="shared" ref="H66:H101" si="21">"Вычислите: "</f>
        <v xml:space="preserve">Вычислите: </v>
      </c>
      <c r="I66">
        <f t="shared" ref="I66:I101" ca="1" si="22">RANDBETWEEN(2,9)</f>
        <v>9</v>
      </c>
      <c r="J66" t="str">
        <f t="shared" ref="J66:J101" si="23">"*"</f>
        <v>*</v>
      </c>
      <c r="K66">
        <f t="shared" ref="K66:K101" ca="1" si="24">RANDBETWEEN(2,99)</f>
        <v>28</v>
      </c>
      <c r="L66" t="str">
        <f t="shared" ref="L66:L101" si="25">"-"</f>
        <v>-</v>
      </c>
      <c r="M66">
        <f t="shared" ref="M66:M101" ca="1" si="26">RANDBETWEEN(2,9)</f>
        <v>2</v>
      </c>
      <c r="N66" t="str">
        <f t="shared" ref="N66:N101" si="27">"*"</f>
        <v>*</v>
      </c>
      <c r="O66">
        <f t="shared" ref="O66:O101" ca="1" si="28">RANDBETWEEN(2,99)</f>
        <v>36</v>
      </c>
      <c r="P66" t="str">
        <f t="shared" ref="P66:P101" si="29">"
В ответ запишите только цифру"</f>
        <v xml:space="preserve">
В ответ запишите только цифру</v>
      </c>
      <c r="Q66" t="str">
        <f>""</f>
        <v/>
      </c>
      <c r="R66" t="str">
        <f>""</f>
        <v/>
      </c>
      <c r="S66" t="str">
        <f>""</f>
        <v/>
      </c>
      <c r="T66" t="str">
        <f>""</f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>""</f>
        <v/>
      </c>
      <c r="AB66" s="1"/>
      <c r="AC66">
        <f>0</f>
        <v>0</v>
      </c>
      <c r="AD66">
        <f>0</f>
        <v>0</v>
      </c>
      <c r="AE66">
        <f>0</f>
        <v>0</v>
      </c>
      <c r="AF66">
        <f>0</f>
        <v>0</v>
      </c>
      <c r="AG66">
        <f ca="1">Таблица2[[#This Row],[Условие 2]]*Таблица2[[#This Row],[Условие 4]]-Таблица2[[#This Row],[Условие 6]]*Таблица2[[#This Row],[Условие 8]]</f>
        <v>180</v>
      </c>
      <c r="AH66" s="1"/>
    </row>
    <row r="67" spans="1:34" x14ac:dyDescent="0.25">
      <c r="A67">
        <f>5</f>
        <v>5</v>
      </c>
      <c r="B67" t="str">
        <f t="shared" si="20"/>
        <v>Вычисления</v>
      </c>
      <c r="C67">
        <f>1</f>
        <v>1</v>
      </c>
      <c r="D6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4*21-4*93
В ответ запишите только цифру</v>
      </c>
      <c r="F67">
        <f ca="1">Таблица3[[#This Row],[Ответ 5]]</f>
        <v>-288</v>
      </c>
      <c r="G67" s="1"/>
      <c r="H67" t="str">
        <f t="shared" si="21"/>
        <v xml:space="preserve">Вычислите: </v>
      </c>
      <c r="I67">
        <f t="shared" ca="1" si="22"/>
        <v>4</v>
      </c>
      <c r="J67" t="str">
        <f t="shared" si="23"/>
        <v>*</v>
      </c>
      <c r="K67">
        <f t="shared" ca="1" si="24"/>
        <v>21</v>
      </c>
      <c r="L67" t="str">
        <f t="shared" si="25"/>
        <v>-</v>
      </c>
      <c r="M67">
        <f t="shared" ca="1" si="26"/>
        <v>4</v>
      </c>
      <c r="N67" t="str">
        <f t="shared" si="27"/>
        <v>*</v>
      </c>
      <c r="O67">
        <f t="shared" ca="1" si="28"/>
        <v>93</v>
      </c>
      <c r="P67" t="str">
        <f t="shared" si="29"/>
        <v xml:space="preserve">
В ответ запишите только цифру</v>
      </c>
      <c r="Q67" t="str">
        <f>""</f>
        <v/>
      </c>
      <c r="R67" t="str">
        <f>""</f>
        <v/>
      </c>
      <c r="S67" t="str">
        <f>""</f>
        <v/>
      </c>
      <c r="T67" t="str">
        <f>""</f>
        <v/>
      </c>
      <c r="U67" t="str">
        <f>""</f>
        <v/>
      </c>
      <c r="V67" t="str">
        <f>""</f>
        <v/>
      </c>
      <c r="W67" t="str">
        <f>""</f>
        <v/>
      </c>
      <c r="X67" t="str">
        <f>""</f>
        <v/>
      </c>
      <c r="Y67" t="str">
        <f>""</f>
        <v/>
      </c>
      <c r="Z67" t="str">
        <f>""</f>
        <v/>
      </c>
      <c r="AA67" t="str">
        <f>""</f>
        <v/>
      </c>
      <c r="AB67" s="1"/>
      <c r="AC67">
        <f>0</f>
        <v>0</v>
      </c>
      <c r="AD67">
        <f>0</f>
        <v>0</v>
      </c>
      <c r="AE67">
        <f>0</f>
        <v>0</v>
      </c>
      <c r="AF67">
        <f>0</f>
        <v>0</v>
      </c>
      <c r="AG67">
        <f ca="1">Таблица2[[#This Row],[Условие 2]]*Таблица2[[#This Row],[Условие 4]]-Таблица2[[#This Row],[Условие 6]]*Таблица2[[#This Row],[Условие 8]]</f>
        <v>-288</v>
      </c>
      <c r="AH67" s="1"/>
    </row>
    <row r="68" spans="1:34" x14ac:dyDescent="0.25">
      <c r="A68">
        <f>5</f>
        <v>5</v>
      </c>
      <c r="B68" t="str">
        <f t="shared" si="20"/>
        <v>Вычисления</v>
      </c>
      <c r="C68">
        <f>1</f>
        <v>1</v>
      </c>
      <c r="D6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4*86-6*82
В ответ запишите только цифру</v>
      </c>
      <c r="F68">
        <f ca="1">Таблица3[[#This Row],[Ответ 5]]</f>
        <v>-148</v>
      </c>
      <c r="G68" s="1"/>
      <c r="H68" t="str">
        <f t="shared" si="21"/>
        <v xml:space="preserve">Вычислите: </v>
      </c>
      <c r="I68">
        <f t="shared" ca="1" si="22"/>
        <v>4</v>
      </c>
      <c r="J68" t="str">
        <f t="shared" si="23"/>
        <v>*</v>
      </c>
      <c r="K68">
        <f t="shared" ca="1" si="24"/>
        <v>86</v>
      </c>
      <c r="L68" t="str">
        <f t="shared" si="25"/>
        <v>-</v>
      </c>
      <c r="M68">
        <f t="shared" ca="1" si="26"/>
        <v>6</v>
      </c>
      <c r="N68" t="str">
        <f t="shared" si="27"/>
        <v>*</v>
      </c>
      <c r="O68">
        <f t="shared" ca="1" si="28"/>
        <v>82</v>
      </c>
      <c r="P68" t="str">
        <f t="shared" si="29"/>
        <v xml:space="preserve">
В ответ запишите только цифру</v>
      </c>
      <c r="Q68" t="str">
        <f>""</f>
        <v/>
      </c>
      <c r="R68" t="str">
        <f>""</f>
        <v/>
      </c>
      <c r="S68" t="str">
        <f>""</f>
        <v/>
      </c>
      <c r="T68" t="str">
        <f>""</f>
        <v/>
      </c>
      <c r="U68" t="str">
        <f>""</f>
        <v/>
      </c>
      <c r="V68" t="str">
        <f>""</f>
        <v/>
      </c>
      <c r="W68" t="str">
        <f>""</f>
        <v/>
      </c>
      <c r="X68" t="str">
        <f>""</f>
        <v/>
      </c>
      <c r="Y68" t="str">
        <f>""</f>
        <v/>
      </c>
      <c r="Z68" t="str">
        <f>""</f>
        <v/>
      </c>
      <c r="AA68" t="str">
        <f>""</f>
        <v/>
      </c>
      <c r="AB68" s="1"/>
      <c r="AC68">
        <f>0</f>
        <v>0</v>
      </c>
      <c r="AD68">
        <f>0</f>
        <v>0</v>
      </c>
      <c r="AE68">
        <f>0</f>
        <v>0</v>
      </c>
      <c r="AF68">
        <f>0</f>
        <v>0</v>
      </c>
      <c r="AG68">
        <f ca="1">Таблица2[[#This Row],[Условие 2]]*Таблица2[[#This Row],[Условие 4]]-Таблица2[[#This Row],[Условие 6]]*Таблица2[[#This Row],[Условие 8]]</f>
        <v>-148</v>
      </c>
      <c r="AH68" s="1"/>
    </row>
    <row r="69" spans="1:34" x14ac:dyDescent="0.25">
      <c r="A69">
        <f>5</f>
        <v>5</v>
      </c>
      <c r="B69" t="str">
        <f t="shared" si="20"/>
        <v>Вычисления</v>
      </c>
      <c r="C69">
        <f>1</f>
        <v>1</v>
      </c>
      <c r="D6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5*95-3*6
В ответ запишите только цифру</v>
      </c>
      <c r="F69">
        <f ca="1">Таблица3[[#This Row],[Ответ 5]]</f>
        <v>457</v>
      </c>
      <c r="G69" s="1"/>
      <c r="H69" t="str">
        <f t="shared" si="21"/>
        <v xml:space="preserve">Вычислите: </v>
      </c>
      <c r="I69">
        <f t="shared" ca="1" si="22"/>
        <v>5</v>
      </c>
      <c r="J69" t="str">
        <f t="shared" si="23"/>
        <v>*</v>
      </c>
      <c r="K69">
        <f t="shared" ca="1" si="24"/>
        <v>95</v>
      </c>
      <c r="L69" t="str">
        <f t="shared" si="25"/>
        <v>-</v>
      </c>
      <c r="M69">
        <f t="shared" ca="1" si="26"/>
        <v>3</v>
      </c>
      <c r="N69" t="str">
        <f t="shared" si="27"/>
        <v>*</v>
      </c>
      <c r="O69">
        <f t="shared" ca="1" si="28"/>
        <v>6</v>
      </c>
      <c r="P69" t="str">
        <f t="shared" si="29"/>
        <v xml:space="preserve">
В ответ запишите только цифру</v>
      </c>
      <c r="Q69" t="str">
        <f>""</f>
        <v/>
      </c>
      <c r="R69" t="str">
        <f>""</f>
        <v/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 t="str">
        <f>""</f>
        <v/>
      </c>
      <c r="AA69" t="str">
        <f>""</f>
        <v/>
      </c>
      <c r="AB69" s="1"/>
      <c r="AC69">
        <f>0</f>
        <v>0</v>
      </c>
      <c r="AD69">
        <f>0</f>
        <v>0</v>
      </c>
      <c r="AE69">
        <f>0</f>
        <v>0</v>
      </c>
      <c r="AF69">
        <f>0</f>
        <v>0</v>
      </c>
      <c r="AG69">
        <f ca="1">Таблица2[[#This Row],[Условие 2]]*Таблица2[[#This Row],[Условие 4]]-Таблица2[[#This Row],[Условие 6]]*Таблица2[[#This Row],[Условие 8]]</f>
        <v>457</v>
      </c>
      <c r="AH69" s="1"/>
    </row>
    <row r="70" spans="1:34" x14ac:dyDescent="0.25">
      <c r="A70">
        <f>5</f>
        <v>5</v>
      </c>
      <c r="B70" t="str">
        <f t="shared" si="20"/>
        <v>Вычисления</v>
      </c>
      <c r="C70">
        <f>1</f>
        <v>1</v>
      </c>
      <c r="D7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6*71-2*40
В ответ запишите только цифру</v>
      </c>
      <c r="F70">
        <f ca="1">Таблица3[[#This Row],[Ответ 5]]</f>
        <v>346</v>
      </c>
      <c r="G70" s="1"/>
      <c r="H70" t="str">
        <f t="shared" si="21"/>
        <v xml:space="preserve">Вычислите: </v>
      </c>
      <c r="I70">
        <f t="shared" ca="1" si="22"/>
        <v>6</v>
      </c>
      <c r="J70" t="str">
        <f t="shared" si="23"/>
        <v>*</v>
      </c>
      <c r="K70">
        <f t="shared" ca="1" si="24"/>
        <v>71</v>
      </c>
      <c r="L70" t="str">
        <f t="shared" si="25"/>
        <v>-</v>
      </c>
      <c r="M70">
        <f t="shared" ca="1" si="26"/>
        <v>2</v>
      </c>
      <c r="N70" t="str">
        <f t="shared" si="27"/>
        <v>*</v>
      </c>
      <c r="O70">
        <f t="shared" ca="1" si="28"/>
        <v>40</v>
      </c>
      <c r="P70" t="str">
        <f t="shared" si="29"/>
        <v xml:space="preserve">
В ответ запишите только цифру</v>
      </c>
      <c r="Q70" t="str">
        <f>""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s="1"/>
      <c r="AC70">
        <f>0</f>
        <v>0</v>
      </c>
      <c r="AD70">
        <f>0</f>
        <v>0</v>
      </c>
      <c r="AE70">
        <f>0</f>
        <v>0</v>
      </c>
      <c r="AF70">
        <f>0</f>
        <v>0</v>
      </c>
      <c r="AG70">
        <f ca="1">Таблица2[[#This Row],[Условие 2]]*Таблица2[[#This Row],[Условие 4]]-Таблица2[[#This Row],[Условие 6]]*Таблица2[[#This Row],[Условие 8]]</f>
        <v>346</v>
      </c>
      <c r="AH70" s="1"/>
    </row>
    <row r="71" spans="1:34" x14ac:dyDescent="0.25">
      <c r="A71">
        <f>5</f>
        <v>5</v>
      </c>
      <c r="B71" t="str">
        <f t="shared" si="20"/>
        <v>Вычисления</v>
      </c>
      <c r="C71">
        <f>1</f>
        <v>1</v>
      </c>
      <c r="D7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2*88-6*61
В ответ запишите только цифру</v>
      </c>
      <c r="F71">
        <f ca="1">Таблица3[[#This Row],[Ответ 5]]</f>
        <v>-190</v>
      </c>
      <c r="G71" s="1"/>
      <c r="H71" t="str">
        <f t="shared" si="21"/>
        <v xml:space="preserve">Вычислите: </v>
      </c>
      <c r="I71">
        <f t="shared" ca="1" si="22"/>
        <v>2</v>
      </c>
      <c r="J71" t="str">
        <f t="shared" si="23"/>
        <v>*</v>
      </c>
      <c r="K71">
        <f t="shared" ca="1" si="24"/>
        <v>88</v>
      </c>
      <c r="L71" t="str">
        <f t="shared" si="25"/>
        <v>-</v>
      </c>
      <c r="M71">
        <f t="shared" ca="1" si="26"/>
        <v>6</v>
      </c>
      <c r="N71" t="str">
        <f t="shared" si="27"/>
        <v>*</v>
      </c>
      <c r="O71">
        <f t="shared" ca="1" si="28"/>
        <v>61</v>
      </c>
      <c r="P71" t="str">
        <f t="shared" si="29"/>
        <v xml:space="preserve">
В ответ запишите только цифру</v>
      </c>
      <c r="Q71" t="str">
        <f>""</f>
        <v/>
      </c>
      <c r="R71" t="str">
        <f>""</f>
        <v/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s="1"/>
      <c r="AC71">
        <f>0</f>
        <v>0</v>
      </c>
      <c r="AD71">
        <f>0</f>
        <v>0</v>
      </c>
      <c r="AE71">
        <f>0</f>
        <v>0</v>
      </c>
      <c r="AF71">
        <f>0</f>
        <v>0</v>
      </c>
      <c r="AG71">
        <f ca="1">Таблица2[[#This Row],[Условие 2]]*Таблица2[[#This Row],[Условие 4]]-Таблица2[[#This Row],[Условие 6]]*Таблица2[[#This Row],[Условие 8]]</f>
        <v>-190</v>
      </c>
      <c r="AH71" s="1"/>
    </row>
    <row r="72" spans="1:34" x14ac:dyDescent="0.25">
      <c r="A72">
        <f>5</f>
        <v>5</v>
      </c>
      <c r="B72" t="str">
        <f t="shared" si="20"/>
        <v>Вычисления</v>
      </c>
      <c r="C72">
        <f>1</f>
        <v>1</v>
      </c>
      <c r="D7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3*44-9*89
В ответ запишите только цифру</v>
      </c>
      <c r="F72">
        <f ca="1">Таблица3[[#This Row],[Ответ 5]]</f>
        <v>-669</v>
      </c>
      <c r="G72" s="1"/>
      <c r="H72" t="str">
        <f t="shared" si="21"/>
        <v xml:space="preserve">Вычислите: </v>
      </c>
      <c r="I72">
        <f t="shared" ca="1" si="22"/>
        <v>3</v>
      </c>
      <c r="J72" t="str">
        <f t="shared" si="23"/>
        <v>*</v>
      </c>
      <c r="K72">
        <f t="shared" ca="1" si="24"/>
        <v>44</v>
      </c>
      <c r="L72" t="str">
        <f t="shared" si="25"/>
        <v>-</v>
      </c>
      <c r="M72">
        <f t="shared" ca="1" si="26"/>
        <v>9</v>
      </c>
      <c r="N72" t="str">
        <f t="shared" si="27"/>
        <v>*</v>
      </c>
      <c r="O72">
        <f t="shared" ca="1" si="28"/>
        <v>89</v>
      </c>
      <c r="P72" t="str">
        <f t="shared" si="29"/>
        <v xml:space="preserve">
В ответ запишите только цифру</v>
      </c>
      <c r="Q72" t="str">
        <f>""</f>
        <v/>
      </c>
      <c r="R72" t="str">
        <f>""</f>
        <v/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s="1"/>
      <c r="AC72">
        <f>0</f>
        <v>0</v>
      </c>
      <c r="AD72">
        <f>0</f>
        <v>0</v>
      </c>
      <c r="AE72">
        <f>0</f>
        <v>0</v>
      </c>
      <c r="AF72">
        <f>0</f>
        <v>0</v>
      </c>
      <c r="AG72">
        <f ca="1">Таблица2[[#This Row],[Условие 2]]*Таблица2[[#This Row],[Условие 4]]-Таблица2[[#This Row],[Условие 6]]*Таблица2[[#This Row],[Условие 8]]</f>
        <v>-669</v>
      </c>
      <c r="AH72" s="1"/>
    </row>
    <row r="73" spans="1:34" x14ac:dyDescent="0.25">
      <c r="A73">
        <f>5</f>
        <v>5</v>
      </c>
      <c r="B73" t="str">
        <f t="shared" si="20"/>
        <v>Вычисления</v>
      </c>
      <c r="C73">
        <f>1</f>
        <v>1</v>
      </c>
      <c r="D7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7*65-5*40
В ответ запишите только цифру</v>
      </c>
      <c r="F73">
        <f ca="1">Таблица3[[#This Row],[Ответ 5]]</f>
        <v>255</v>
      </c>
      <c r="G73" s="1"/>
      <c r="H73" t="str">
        <f t="shared" si="21"/>
        <v xml:space="preserve">Вычислите: </v>
      </c>
      <c r="I73">
        <f t="shared" ca="1" si="22"/>
        <v>7</v>
      </c>
      <c r="J73" t="str">
        <f t="shared" si="23"/>
        <v>*</v>
      </c>
      <c r="K73">
        <f t="shared" ca="1" si="24"/>
        <v>65</v>
      </c>
      <c r="L73" t="str">
        <f t="shared" si="25"/>
        <v>-</v>
      </c>
      <c r="M73">
        <f t="shared" ca="1" si="26"/>
        <v>5</v>
      </c>
      <c r="N73" t="str">
        <f t="shared" si="27"/>
        <v>*</v>
      </c>
      <c r="O73">
        <f t="shared" ca="1" si="28"/>
        <v>40</v>
      </c>
      <c r="P73" t="str">
        <f t="shared" si="29"/>
        <v xml:space="preserve">
В ответ запишите только цифру</v>
      </c>
      <c r="Q73" t="str">
        <f>""</f>
        <v/>
      </c>
      <c r="R73" t="str">
        <f>""</f>
        <v/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>""</f>
        <v/>
      </c>
      <c r="AB73" s="1"/>
      <c r="AC73">
        <f>0</f>
        <v>0</v>
      </c>
      <c r="AD73">
        <f>0</f>
        <v>0</v>
      </c>
      <c r="AE73">
        <f>0</f>
        <v>0</v>
      </c>
      <c r="AF73">
        <f>0</f>
        <v>0</v>
      </c>
      <c r="AG73">
        <f ca="1">Таблица2[[#This Row],[Условие 2]]*Таблица2[[#This Row],[Условие 4]]-Таблица2[[#This Row],[Условие 6]]*Таблица2[[#This Row],[Условие 8]]</f>
        <v>255</v>
      </c>
      <c r="AH73" s="1"/>
    </row>
    <row r="74" spans="1:34" x14ac:dyDescent="0.25">
      <c r="A74">
        <f>5</f>
        <v>5</v>
      </c>
      <c r="B74" t="str">
        <f t="shared" si="20"/>
        <v>Вычисления</v>
      </c>
      <c r="C74">
        <f>1</f>
        <v>1</v>
      </c>
      <c r="D7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4*49-4*61
В ответ запишите только цифру</v>
      </c>
      <c r="F74">
        <f ca="1">Таблица3[[#This Row],[Ответ 5]]</f>
        <v>-48</v>
      </c>
      <c r="G74" s="1"/>
      <c r="H74" t="str">
        <f t="shared" si="21"/>
        <v xml:space="preserve">Вычислите: </v>
      </c>
      <c r="I74">
        <f t="shared" ca="1" si="22"/>
        <v>4</v>
      </c>
      <c r="J74" t="str">
        <f t="shared" si="23"/>
        <v>*</v>
      </c>
      <c r="K74">
        <f t="shared" ca="1" si="24"/>
        <v>49</v>
      </c>
      <c r="L74" t="str">
        <f t="shared" si="25"/>
        <v>-</v>
      </c>
      <c r="M74">
        <f t="shared" ca="1" si="26"/>
        <v>4</v>
      </c>
      <c r="N74" t="str">
        <f t="shared" si="27"/>
        <v>*</v>
      </c>
      <c r="O74">
        <f t="shared" ca="1" si="28"/>
        <v>61</v>
      </c>
      <c r="P74" t="str">
        <f t="shared" si="29"/>
        <v xml:space="preserve">
В ответ запишите только цифру</v>
      </c>
      <c r="Q74" t="str">
        <f>""</f>
        <v/>
      </c>
      <c r="R74" t="str">
        <f>""</f>
        <v/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>""</f>
        <v/>
      </c>
      <c r="AB74" s="1"/>
      <c r="AC74">
        <f>0</f>
        <v>0</v>
      </c>
      <c r="AD74">
        <f>0</f>
        <v>0</v>
      </c>
      <c r="AE74">
        <f>0</f>
        <v>0</v>
      </c>
      <c r="AF74">
        <f>0</f>
        <v>0</v>
      </c>
      <c r="AG74">
        <f ca="1">Таблица2[[#This Row],[Условие 2]]*Таблица2[[#This Row],[Условие 4]]-Таблица2[[#This Row],[Условие 6]]*Таблица2[[#This Row],[Условие 8]]</f>
        <v>-48</v>
      </c>
      <c r="AH74" s="1"/>
    </row>
    <row r="75" spans="1:34" x14ac:dyDescent="0.25">
      <c r="A75">
        <f>5</f>
        <v>5</v>
      </c>
      <c r="B75" t="str">
        <f t="shared" si="20"/>
        <v>Вычисления</v>
      </c>
      <c r="C75">
        <f>1</f>
        <v>1</v>
      </c>
      <c r="D7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2*75-3*68
В ответ запишите только цифру</v>
      </c>
      <c r="F75">
        <f ca="1">Таблица3[[#This Row],[Ответ 5]]</f>
        <v>-54</v>
      </c>
      <c r="G75" s="1"/>
      <c r="H75" t="str">
        <f t="shared" si="21"/>
        <v xml:space="preserve">Вычислите: </v>
      </c>
      <c r="I75">
        <f t="shared" ca="1" si="22"/>
        <v>2</v>
      </c>
      <c r="J75" t="str">
        <f t="shared" si="23"/>
        <v>*</v>
      </c>
      <c r="K75">
        <f t="shared" ca="1" si="24"/>
        <v>75</v>
      </c>
      <c r="L75" t="str">
        <f t="shared" si="25"/>
        <v>-</v>
      </c>
      <c r="M75">
        <f t="shared" ca="1" si="26"/>
        <v>3</v>
      </c>
      <c r="N75" t="str">
        <f t="shared" si="27"/>
        <v>*</v>
      </c>
      <c r="O75">
        <f t="shared" ca="1" si="28"/>
        <v>68</v>
      </c>
      <c r="P75" t="str">
        <f t="shared" si="29"/>
        <v xml:space="preserve">
В ответ запишите только цифру</v>
      </c>
      <c r="Q75" t="str">
        <f>""</f>
        <v/>
      </c>
      <c r="R75" t="str">
        <f>""</f>
        <v/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s="1"/>
      <c r="AC75">
        <f>0</f>
        <v>0</v>
      </c>
      <c r="AD75">
        <f>0</f>
        <v>0</v>
      </c>
      <c r="AE75">
        <f>0</f>
        <v>0</v>
      </c>
      <c r="AF75">
        <f>0</f>
        <v>0</v>
      </c>
      <c r="AG75">
        <f ca="1">Таблица2[[#This Row],[Условие 2]]*Таблица2[[#This Row],[Условие 4]]-Таблица2[[#This Row],[Условие 6]]*Таблица2[[#This Row],[Условие 8]]</f>
        <v>-54</v>
      </c>
      <c r="AH75" s="1"/>
    </row>
    <row r="76" spans="1:34" x14ac:dyDescent="0.25">
      <c r="A76">
        <f>5</f>
        <v>5</v>
      </c>
      <c r="B76" t="str">
        <f t="shared" si="20"/>
        <v>Вычисления</v>
      </c>
      <c r="C76">
        <f>1</f>
        <v>1</v>
      </c>
      <c r="D7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4*3-5*8
В ответ запишите только цифру</v>
      </c>
      <c r="F76">
        <f ca="1">Таблица3[[#This Row],[Ответ 5]]</f>
        <v>-28</v>
      </c>
      <c r="G76" s="1"/>
      <c r="H76" t="str">
        <f t="shared" si="21"/>
        <v xml:space="preserve">Вычислите: </v>
      </c>
      <c r="I76">
        <f t="shared" ca="1" si="22"/>
        <v>4</v>
      </c>
      <c r="J76" t="str">
        <f t="shared" si="23"/>
        <v>*</v>
      </c>
      <c r="K76">
        <f t="shared" ca="1" si="24"/>
        <v>3</v>
      </c>
      <c r="L76" t="str">
        <f t="shared" si="25"/>
        <v>-</v>
      </c>
      <c r="M76">
        <f t="shared" ca="1" si="26"/>
        <v>5</v>
      </c>
      <c r="N76" t="str">
        <f t="shared" si="27"/>
        <v>*</v>
      </c>
      <c r="O76">
        <f t="shared" ca="1" si="28"/>
        <v>8</v>
      </c>
      <c r="P76" t="str">
        <f t="shared" si="29"/>
        <v xml:space="preserve">
В ответ запишите только цифру</v>
      </c>
      <c r="Q76" t="str">
        <f>""</f>
        <v/>
      </c>
      <c r="R76" t="str">
        <f>""</f>
        <v/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s="1"/>
      <c r="AC76">
        <f>0</f>
        <v>0</v>
      </c>
      <c r="AD76">
        <f>0</f>
        <v>0</v>
      </c>
      <c r="AE76">
        <f>0</f>
        <v>0</v>
      </c>
      <c r="AF76">
        <f>0</f>
        <v>0</v>
      </c>
      <c r="AG76">
        <f ca="1">Таблица2[[#This Row],[Условие 2]]*Таблица2[[#This Row],[Условие 4]]-Таблица2[[#This Row],[Условие 6]]*Таблица2[[#This Row],[Условие 8]]</f>
        <v>-28</v>
      </c>
      <c r="AH76" s="1"/>
    </row>
    <row r="77" spans="1:34" x14ac:dyDescent="0.25">
      <c r="A77">
        <f>5</f>
        <v>5</v>
      </c>
      <c r="B77" t="str">
        <f t="shared" si="20"/>
        <v>Вычисления</v>
      </c>
      <c r="C77">
        <f>1</f>
        <v>1</v>
      </c>
      <c r="D7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9*79-6*42
В ответ запишите только цифру</v>
      </c>
      <c r="F77">
        <f ca="1">Таблица3[[#This Row],[Ответ 5]]</f>
        <v>459</v>
      </c>
      <c r="G77" s="1"/>
      <c r="H77" t="str">
        <f t="shared" si="21"/>
        <v xml:space="preserve">Вычислите: </v>
      </c>
      <c r="I77">
        <f t="shared" ca="1" si="22"/>
        <v>9</v>
      </c>
      <c r="J77" t="str">
        <f t="shared" si="23"/>
        <v>*</v>
      </c>
      <c r="K77">
        <f t="shared" ca="1" si="24"/>
        <v>79</v>
      </c>
      <c r="L77" t="str">
        <f t="shared" si="25"/>
        <v>-</v>
      </c>
      <c r="M77">
        <f t="shared" ca="1" si="26"/>
        <v>6</v>
      </c>
      <c r="N77" t="str">
        <f t="shared" si="27"/>
        <v>*</v>
      </c>
      <c r="O77">
        <f t="shared" ca="1" si="28"/>
        <v>42</v>
      </c>
      <c r="P77" t="str">
        <f t="shared" si="29"/>
        <v xml:space="preserve">
В ответ запишите только цифру</v>
      </c>
      <c r="Q77" t="str">
        <f>""</f>
        <v/>
      </c>
      <c r="R77" t="str">
        <f>""</f>
        <v/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s="1"/>
      <c r="AC77">
        <f>0</f>
        <v>0</v>
      </c>
      <c r="AD77">
        <f>0</f>
        <v>0</v>
      </c>
      <c r="AE77">
        <f>0</f>
        <v>0</v>
      </c>
      <c r="AF77">
        <f>0</f>
        <v>0</v>
      </c>
      <c r="AG77">
        <f ca="1">Таблица2[[#This Row],[Условие 2]]*Таблица2[[#This Row],[Условие 4]]-Таблица2[[#This Row],[Условие 6]]*Таблица2[[#This Row],[Условие 8]]</f>
        <v>459</v>
      </c>
      <c r="AH77" s="1"/>
    </row>
    <row r="78" spans="1:34" x14ac:dyDescent="0.25">
      <c r="A78">
        <f>5</f>
        <v>5</v>
      </c>
      <c r="B78" t="str">
        <f t="shared" si="20"/>
        <v>Вычисления</v>
      </c>
      <c r="C78">
        <f>1</f>
        <v>1</v>
      </c>
      <c r="D7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7*92-4*81
В ответ запишите только цифру</v>
      </c>
      <c r="F78">
        <f ca="1">Таблица3[[#This Row],[Ответ 5]]</f>
        <v>320</v>
      </c>
      <c r="G78" s="1"/>
      <c r="H78" t="str">
        <f t="shared" si="21"/>
        <v xml:space="preserve">Вычислите: </v>
      </c>
      <c r="I78">
        <f t="shared" ca="1" si="22"/>
        <v>7</v>
      </c>
      <c r="J78" t="str">
        <f t="shared" si="23"/>
        <v>*</v>
      </c>
      <c r="K78">
        <f t="shared" ca="1" si="24"/>
        <v>92</v>
      </c>
      <c r="L78" t="str">
        <f t="shared" si="25"/>
        <v>-</v>
      </c>
      <c r="M78">
        <f t="shared" ca="1" si="26"/>
        <v>4</v>
      </c>
      <c r="N78" t="str">
        <f t="shared" si="27"/>
        <v>*</v>
      </c>
      <c r="O78">
        <f t="shared" ca="1" si="28"/>
        <v>81</v>
      </c>
      <c r="P78" t="str">
        <f t="shared" si="29"/>
        <v xml:space="preserve">
В ответ запишите только цифру</v>
      </c>
      <c r="Q78" t="str">
        <f>""</f>
        <v/>
      </c>
      <c r="R78" t="str">
        <f>""</f>
        <v/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s="1"/>
      <c r="AC78">
        <f>0</f>
        <v>0</v>
      </c>
      <c r="AD78">
        <f>0</f>
        <v>0</v>
      </c>
      <c r="AE78">
        <f>0</f>
        <v>0</v>
      </c>
      <c r="AF78">
        <f>0</f>
        <v>0</v>
      </c>
      <c r="AG78">
        <f ca="1">Таблица2[[#This Row],[Условие 2]]*Таблица2[[#This Row],[Условие 4]]-Таблица2[[#This Row],[Условие 6]]*Таблица2[[#This Row],[Условие 8]]</f>
        <v>320</v>
      </c>
      <c r="AH78" s="1"/>
    </row>
    <row r="79" spans="1:34" x14ac:dyDescent="0.25">
      <c r="A79">
        <f>5</f>
        <v>5</v>
      </c>
      <c r="B79" t="str">
        <f t="shared" si="20"/>
        <v>Вычисления</v>
      </c>
      <c r="C79">
        <f>1</f>
        <v>1</v>
      </c>
      <c r="D7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5*10-8*71
В ответ запишите только цифру</v>
      </c>
      <c r="F79">
        <f ca="1">Таблица3[[#This Row],[Ответ 5]]</f>
        <v>-518</v>
      </c>
      <c r="G79" s="1"/>
      <c r="H79" t="str">
        <f t="shared" si="21"/>
        <v xml:space="preserve">Вычислите: </v>
      </c>
      <c r="I79">
        <f t="shared" ca="1" si="22"/>
        <v>5</v>
      </c>
      <c r="J79" t="str">
        <f t="shared" si="23"/>
        <v>*</v>
      </c>
      <c r="K79">
        <f t="shared" ca="1" si="24"/>
        <v>10</v>
      </c>
      <c r="L79" t="str">
        <f t="shared" si="25"/>
        <v>-</v>
      </c>
      <c r="M79">
        <f t="shared" ca="1" si="26"/>
        <v>8</v>
      </c>
      <c r="N79" t="str">
        <f t="shared" si="27"/>
        <v>*</v>
      </c>
      <c r="O79">
        <f t="shared" ca="1" si="28"/>
        <v>71</v>
      </c>
      <c r="P79" t="str">
        <f t="shared" si="29"/>
        <v xml:space="preserve">
В ответ запишите только цифру</v>
      </c>
      <c r="Q79" t="str">
        <f>""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s="1"/>
      <c r="AC79">
        <f>0</f>
        <v>0</v>
      </c>
      <c r="AD79">
        <f>0</f>
        <v>0</v>
      </c>
      <c r="AE79">
        <f>0</f>
        <v>0</v>
      </c>
      <c r="AF79">
        <f>0</f>
        <v>0</v>
      </c>
      <c r="AG79">
        <f ca="1">Таблица2[[#This Row],[Условие 2]]*Таблица2[[#This Row],[Условие 4]]-Таблица2[[#This Row],[Условие 6]]*Таблица2[[#This Row],[Условие 8]]</f>
        <v>-518</v>
      </c>
      <c r="AH79" s="1"/>
    </row>
    <row r="80" spans="1:34" x14ac:dyDescent="0.25">
      <c r="A80">
        <f>5</f>
        <v>5</v>
      </c>
      <c r="B80" t="str">
        <f t="shared" si="20"/>
        <v>Вычисления</v>
      </c>
      <c r="C80">
        <f>1</f>
        <v>1</v>
      </c>
      <c r="D8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7*67-9*76
В ответ запишите только цифру</v>
      </c>
      <c r="F80">
        <f ca="1">Таблица3[[#This Row],[Ответ 5]]</f>
        <v>-215</v>
      </c>
      <c r="G80" s="1"/>
      <c r="H80" t="str">
        <f t="shared" si="21"/>
        <v xml:space="preserve">Вычислите: </v>
      </c>
      <c r="I80">
        <f t="shared" ca="1" si="22"/>
        <v>7</v>
      </c>
      <c r="J80" t="str">
        <f t="shared" si="23"/>
        <v>*</v>
      </c>
      <c r="K80">
        <f t="shared" ca="1" si="24"/>
        <v>67</v>
      </c>
      <c r="L80" t="str">
        <f t="shared" si="25"/>
        <v>-</v>
      </c>
      <c r="M80">
        <f t="shared" ca="1" si="26"/>
        <v>9</v>
      </c>
      <c r="N80" t="str">
        <f t="shared" si="27"/>
        <v>*</v>
      </c>
      <c r="O80">
        <f t="shared" ca="1" si="28"/>
        <v>76</v>
      </c>
      <c r="P80" t="str">
        <f t="shared" si="29"/>
        <v xml:space="preserve">
В ответ запишите только цифру</v>
      </c>
      <c r="Q80" t="str">
        <f>""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s="1"/>
      <c r="AC80">
        <f>0</f>
        <v>0</v>
      </c>
      <c r="AD80">
        <f>0</f>
        <v>0</v>
      </c>
      <c r="AE80">
        <f>0</f>
        <v>0</v>
      </c>
      <c r="AF80">
        <f>0</f>
        <v>0</v>
      </c>
      <c r="AG80">
        <f ca="1">Таблица2[[#This Row],[Условие 2]]*Таблица2[[#This Row],[Условие 4]]-Таблица2[[#This Row],[Условие 6]]*Таблица2[[#This Row],[Условие 8]]</f>
        <v>-215</v>
      </c>
      <c r="AH80" s="1"/>
    </row>
    <row r="81" spans="1:34" x14ac:dyDescent="0.25">
      <c r="A81">
        <f>5</f>
        <v>5</v>
      </c>
      <c r="B81" t="str">
        <f t="shared" si="20"/>
        <v>Вычисления</v>
      </c>
      <c r="C81">
        <f>1</f>
        <v>1</v>
      </c>
      <c r="D8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3*97-2*78
В ответ запишите только цифру</v>
      </c>
      <c r="F81">
        <f ca="1">Таблица3[[#This Row],[Ответ 5]]</f>
        <v>135</v>
      </c>
      <c r="G81" s="1"/>
      <c r="H81" t="str">
        <f t="shared" si="21"/>
        <v xml:space="preserve">Вычислите: </v>
      </c>
      <c r="I81">
        <f t="shared" ca="1" si="22"/>
        <v>3</v>
      </c>
      <c r="J81" t="str">
        <f t="shared" si="23"/>
        <v>*</v>
      </c>
      <c r="K81">
        <f t="shared" ca="1" si="24"/>
        <v>97</v>
      </c>
      <c r="L81" t="str">
        <f t="shared" si="25"/>
        <v>-</v>
      </c>
      <c r="M81">
        <f t="shared" ca="1" si="26"/>
        <v>2</v>
      </c>
      <c r="N81" t="str">
        <f t="shared" si="27"/>
        <v>*</v>
      </c>
      <c r="O81">
        <f t="shared" ca="1" si="28"/>
        <v>78</v>
      </c>
      <c r="P81" t="str">
        <f t="shared" si="29"/>
        <v xml:space="preserve">
В ответ запишите только цифру</v>
      </c>
      <c r="Q81" t="str">
        <f>""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s="1"/>
      <c r="AC81">
        <f>0</f>
        <v>0</v>
      </c>
      <c r="AD81">
        <f>0</f>
        <v>0</v>
      </c>
      <c r="AE81">
        <f>0</f>
        <v>0</v>
      </c>
      <c r="AF81">
        <f>0</f>
        <v>0</v>
      </c>
      <c r="AG81">
        <f ca="1">Таблица2[[#This Row],[Условие 2]]*Таблица2[[#This Row],[Условие 4]]-Таблица2[[#This Row],[Условие 6]]*Таблица2[[#This Row],[Условие 8]]</f>
        <v>135</v>
      </c>
      <c r="AH81" s="1"/>
    </row>
    <row r="82" spans="1:34" x14ac:dyDescent="0.25">
      <c r="A82">
        <f>5</f>
        <v>5</v>
      </c>
      <c r="B82" t="str">
        <f t="shared" si="20"/>
        <v>Вычисления</v>
      </c>
      <c r="C82">
        <f>1</f>
        <v>1</v>
      </c>
      <c r="D8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7*11-6*62
В ответ запишите только цифру</v>
      </c>
      <c r="F82">
        <f ca="1">Таблица3[[#This Row],[Ответ 5]]</f>
        <v>-295</v>
      </c>
      <c r="G82" s="1"/>
      <c r="H82" t="str">
        <f t="shared" si="21"/>
        <v xml:space="preserve">Вычислите: </v>
      </c>
      <c r="I82">
        <f t="shared" ca="1" si="22"/>
        <v>7</v>
      </c>
      <c r="J82" t="str">
        <f t="shared" si="23"/>
        <v>*</v>
      </c>
      <c r="K82">
        <f t="shared" ca="1" si="24"/>
        <v>11</v>
      </c>
      <c r="L82" t="str">
        <f t="shared" si="25"/>
        <v>-</v>
      </c>
      <c r="M82">
        <f t="shared" ca="1" si="26"/>
        <v>6</v>
      </c>
      <c r="N82" t="str">
        <f t="shared" si="27"/>
        <v>*</v>
      </c>
      <c r="O82">
        <f t="shared" ca="1" si="28"/>
        <v>62</v>
      </c>
      <c r="P82" t="str">
        <f t="shared" si="29"/>
        <v xml:space="preserve">
В ответ запишите только цифру</v>
      </c>
      <c r="Q82" t="str">
        <f>""</f>
        <v/>
      </c>
      <c r="R82" t="str">
        <f>""</f>
        <v/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>""</f>
        <v/>
      </c>
      <c r="AB82" s="1"/>
      <c r="AC82">
        <f>0</f>
        <v>0</v>
      </c>
      <c r="AD82">
        <f>0</f>
        <v>0</v>
      </c>
      <c r="AE82">
        <f>0</f>
        <v>0</v>
      </c>
      <c r="AF82">
        <f>0</f>
        <v>0</v>
      </c>
      <c r="AG82">
        <f ca="1">Таблица2[[#This Row],[Условие 2]]*Таблица2[[#This Row],[Условие 4]]-Таблица2[[#This Row],[Условие 6]]*Таблица2[[#This Row],[Условие 8]]</f>
        <v>-295</v>
      </c>
      <c r="AH82" s="1"/>
    </row>
    <row r="83" spans="1:34" x14ac:dyDescent="0.25">
      <c r="A83">
        <f>5</f>
        <v>5</v>
      </c>
      <c r="B83" t="str">
        <f t="shared" si="20"/>
        <v>Вычисления</v>
      </c>
      <c r="C83">
        <f>1</f>
        <v>1</v>
      </c>
      <c r="D8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7*60-6*90
В ответ запишите только цифру</v>
      </c>
      <c r="F83">
        <f ca="1">Таблица3[[#This Row],[Ответ 5]]</f>
        <v>-120</v>
      </c>
      <c r="G83" s="1"/>
      <c r="H83" t="str">
        <f t="shared" si="21"/>
        <v xml:space="preserve">Вычислите: </v>
      </c>
      <c r="I83">
        <f t="shared" ca="1" si="22"/>
        <v>7</v>
      </c>
      <c r="J83" t="str">
        <f t="shared" si="23"/>
        <v>*</v>
      </c>
      <c r="K83">
        <f t="shared" ca="1" si="24"/>
        <v>60</v>
      </c>
      <c r="L83" t="str">
        <f t="shared" si="25"/>
        <v>-</v>
      </c>
      <c r="M83">
        <f t="shared" ca="1" si="26"/>
        <v>6</v>
      </c>
      <c r="N83" t="str">
        <f t="shared" si="27"/>
        <v>*</v>
      </c>
      <c r="O83">
        <f t="shared" ca="1" si="28"/>
        <v>90</v>
      </c>
      <c r="P83" t="str">
        <f t="shared" si="29"/>
        <v xml:space="preserve">
В ответ запишите только цифру</v>
      </c>
      <c r="Q83" t="str">
        <f>""</f>
        <v/>
      </c>
      <c r="R83" t="str">
        <f>""</f>
        <v/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s="1"/>
      <c r="AC83">
        <f>0</f>
        <v>0</v>
      </c>
      <c r="AD83">
        <f>0</f>
        <v>0</v>
      </c>
      <c r="AE83">
        <f>0</f>
        <v>0</v>
      </c>
      <c r="AF83">
        <f>0</f>
        <v>0</v>
      </c>
      <c r="AG83">
        <f ca="1">Таблица2[[#This Row],[Условие 2]]*Таблица2[[#This Row],[Условие 4]]-Таблица2[[#This Row],[Условие 6]]*Таблица2[[#This Row],[Условие 8]]</f>
        <v>-120</v>
      </c>
      <c r="AH83" s="1"/>
    </row>
    <row r="84" spans="1:34" x14ac:dyDescent="0.25">
      <c r="A84">
        <f>5</f>
        <v>5</v>
      </c>
      <c r="B84" t="str">
        <f t="shared" si="20"/>
        <v>Вычисления</v>
      </c>
      <c r="C84">
        <f>1</f>
        <v>1</v>
      </c>
      <c r="D8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8*14-8*33
В ответ запишите только цифру</v>
      </c>
      <c r="F84">
        <f ca="1">Таблица3[[#This Row],[Ответ 5]]</f>
        <v>-152</v>
      </c>
      <c r="G84" s="1"/>
      <c r="H84" t="str">
        <f t="shared" si="21"/>
        <v xml:space="preserve">Вычислите: </v>
      </c>
      <c r="I84">
        <f t="shared" ca="1" si="22"/>
        <v>8</v>
      </c>
      <c r="J84" t="str">
        <f t="shared" si="23"/>
        <v>*</v>
      </c>
      <c r="K84">
        <f t="shared" ca="1" si="24"/>
        <v>14</v>
      </c>
      <c r="L84" t="str">
        <f t="shared" si="25"/>
        <v>-</v>
      </c>
      <c r="M84">
        <f t="shared" ca="1" si="26"/>
        <v>8</v>
      </c>
      <c r="N84" t="str">
        <f t="shared" si="27"/>
        <v>*</v>
      </c>
      <c r="O84">
        <f t="shared" ca="1" si="28"/>
        <v>33</v>
      </c>
      <c r="P84" t="str">
        <f t="shared" si="29"/>
        <v xml:space="preserve">
В ответ запишите только цифру</v>
      </c>
      <c r="Q84" t="str">
        <f>""</f>
        <v/>
      </c>
      <c r="R84" t="str">
        <f>""</f>
        <v/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s="1"/>
      <c r="AC84">
        <f>0</f>
        <v>0</v>
      </c>
      <c r="AD84">
        <f>0</f>
        <v>0</v>
      </c>
      <c r="AE84">
        <f>0</f>
        <v>0</v>
      </c>
      <c r="AF84">
        <f>0</f>
        <v>0</v>
      </c>
      <c r="AG84">
        <f ca="1">Таблица2[[#This Row],[Условие 2]]*Таблица2[[#This Row],[Условие 4]]-Таблица2[[#This Row],[Условие 6]]*Таблица2[[#This Row],[Условие 8]]</f>
        <v>-152</v>
      </c>
      <c r="AH84" s="1"/>
    </row>
    <row r="85" spans="1:34" x14ac:dyDescent="0.25">
      <c r="A85">
        <f>5</f>
        <v>5</v>
      </c>
      <c r="B85" t="str">
        <f t="shared" si="20"/>
        <v>Вычисления</v>
      </c>
      <c r="C85">
        <f>1</f>
        <v>1</v>
      </c>
      <c r="D8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3*49-9*69
В ответ запишите только цифру</v>
      </c>
      <c r="F85">
        <f ca="1">Таблица3[[#This Row],[Ответ 5]]</f>
        <v>-474</v>
      </c>
      <c r="G85" s="1"/>
      <c r="H85" t="str">
        <f t="shared" si="21"/>
        <v xml:space="preserve">Вычислите: </v>
      </c>
      <c r="I85">
        <f t="shared" ca="1" si="22"/>
        <v>3</v>
      </c>
      <c r="J85" t="str">
        <f t="shared" si="23"/>
        <v>*</v>
      </c>
      <c r="K85">
        <f t="shared" ca="1" si="24"/>
        <v>49</v>
      </c>
      <c r="L85" t="str">
        <f t="shared" si="25"/>
        <v>-</v>
      </c>
      <c r="M85">
        <f t="shared" ca="1" si="26"/>
        <v>9</v>
      </c>
      <c r="N85" t="str">
        <f t="shared" si="27"/>
        <v>*</v>
      </c>
      <c r="O85">
        <f t="shared" ca="1" si="28"/>
        <v>69</v>
      </c>
      <c r="P85" t="str">
        <f t="shared" si="29"/>
        <v xml:space="preserve">
В ответ запишите только цифру</v>
      </c>
      <c r="Q85" t="str">
        <f>""</f>
        <v/>
      </c>
      <c r="R85" t="str">
        <f>""</f>
        <v/>
      </c>
      <c r="S85" t="str">
        <f>""</f>
        <v/>
      </c>
      <c r="T85" t="str">
        <f>""</f>
        <v/>
      </c>
      <c r="U85" t="str">
        <f>""</f>
        <v/>
      </c>
      <c r="V85" t="str">
        <f>""</f>
        <v/>
      </c>
      <c r="W85" t="str">
        <f>""</f>
        <v/>
      </c>
      <c r="X85" t="str">
        <f>""</f>
        <v/>
      </c>
      <c r="Y85" t="str">
        <f>""</f>
        <v/>
      </c>
      <c r="Z85" t="str">
        <f>""</f>
        <v/>
      </c>
      <c r="AA85" t="str">
        <f>""</f>
        <v/>
      </c>
      <c r="AB85" s="1"/>
      <c r="AC85">
        <f>0</f>
        <v>0</v>
      </c>
      <c r="AD85">
        <f>0</f>
        <v>0</v>
      </c>
      <c r="AE85">
        <f>0</f>
        <v>0</v>
      </c>
      <c r="AF85">
        <f>0</f>
        <v>0</v>
      </c>
      <c r="AG85">
        <f ca="1">Таблица2[[#This Row],[Условие 2]]*Таблица2[[#This Row],[Условие 4]]-Таблица2[[#This Row],[Условие 6]]*Таблица2[[#This Row],[Условие 8]]</f>
        <v>-474</v>
      </c>
      <c r="AH85" s="1"/>
    </row>
    <row r="86" spans="1:34" x14ac:dyDescent="0.25">
      <c r="A86">
        <f>5</f>
        <v>5</v>
      </c>
      <c r="B86" t="str">
        <f t="shared" si="20"/>
        <v>Вычисления</v>
      </c>
      <c r="C86">
        <f>1</f>
        <v>1</v>
      </c>
      <c r="D8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8*88-6*7
В ответ запишите только цифру</v>
      </c>
      <c r="F86">
        <f ca="1">Таблица3[[#This Row],[Ответ 5]]</f>
        <v>662</v>
      </c>
      <c r="G86" s="1"/>
      <c r="H86" t="str">
        <f t="shared" si="21"/>
        <v xml:space="preserve">Вычислите: </v>
      </c>
      <c r="I86">
        <f t="shared" ca="1" si="22"/>
        <v>8</v>
      </c>
      <c r="J86" t="str">
        <f t="shared" si="23"/>
        <v>*</v>
      </c>
      <c r="K86">
        <f t="shared" ca="1" si="24"/>
        <v>88</v>
      </c>
      <c r="L86" t="str">
        <f t="shared" si="25"/>
        <v>-</v>
      </c>
      <c r="M86">
        <f t="shared" ca="1" si="26"/>
        <v>6</v>
      </c>
      <c r="N86" t="str">
        <f t="shared" si="27"/>
        <v>*</v>
      </c>
      <c r="O86">
        <f t="shared" ca="1" si="28"/>
        <v>7</v>
      </c>
      <c r="P86" t="str">
        <f t="shared" si="29"/>
        <v xml:space="preserve">
В ответ запишите только цифру</v>
      </c>
      <c r="Q86" t="str">
        <f>""</f>
        <v/>
      </c>
      <c r="R86" t="str">
        <f>""</f>
        <v/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s="1"/>
      <c r="AC86">
        <f>0</f>
        <v>0</v>
      </c>
      <c r="AD86">
        <f>0</f>
        <v>0</v>
      </c>
      <c r="AE86">
        <f>0</f>
        <v>0</v>
      </c>
      <c r="AF86">
        <f>0</f>
        <v>0</v>
      </c>
      <c r="AG86">
        <f ca="1">Таблица2[[#This Row],[Условие 2]]*Таблица2[[#This Row],[Условие 4]]-Таблица2[[#This Row],[Условие 6]]*Таблица2[[#This Row],[Условие 8]]</f>
        <v>662</v>
      </c>
      <c r="AH86" s="1"/>
    </row>
    <row r="87" spans="1:34" x14ac:dyDescent="0.25">
      <c r="A87">
        <f>5</f>
        <v>5</v>
      </c>
      <c r="B87" t="str">
        <f t="shared" si="20"/>
        <v>Вычисления</v>
      </c>
      <c r="C87">
        <f>1</f>
        <v>1</v>
      </c>
      <c r="D8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9*51-8*38
В ответ запишите только цифру</v>
      </c>
      <c r="F87">
        <f ca="1">Таблица3[[#This Row],[Ответ 5]]</f>
        <v>155</v>
      </c>
      <c r="G87" s="1"/>
      <c r="H87" t="str">
        <f t="shared" si="21"/>
        <v xml:space="preserve">Вычислите: </v>
      </c>
      <c r="I87">
        <f t="shared" ca="1" si="22"/>
        <v>9</v>
      </c>
      <c r="J87" t="str">
        <f t="shared" si="23"/>
        <v>*</v>
      </c>
      <c r="K87">
        <f t="shared" ca="1" si="24"/>
        <v>51</v>
      </c>
      <c r="L87" t="str">
        <f t="shared" si="25"/>
        <v>-</v>
      </c>
      <c r="M87">
        <f t="shared" ca="1" si="26"/>
        <v>8</v>
      </c>
      <c r="N87" t="str">
        <f t="shared" si="27"/>
        <v>*</v>
      </c>
      <c r="O87">
        <f t="shared" ca="1" si="28"/>
        <v>38</v>
      </c>
      <c r="P87" t="str">
        <f t="shared" si="29"/>
        <v xml:space="preserve">
В ответ запишите только цифру</v>
      </c>
      <c r="Q87" t="str">
        <f>""</f>
        <v/>
      </c>
      <c r="R87" t="str">
        <f>""</f>
        <v/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s="1"/>
      <c r="AC87">
        <f>0</f>
        <v>0</v>
      </c>
      <c r="AD87">
        <f>0</f>
        <v>0</v>
      </c>
      <c r="AE87">
        <f>0</f>
        <v>0</v>
      </c>
      <c r="AF87">
        <f>0</f>
        <v>0</v>
      </c>
      <c r="AG87">
        <f ca="1">Таблица2[[#This Row],[Условие 2]]*Таблица2[[#This Row],[Условие 4]]-Таблица2[[#This Row],[Условие 6]]*Таблица2[[#This Row],[Условие 8]]</f>
        <v>155</v>
      </c>
      <c r="AH87" s="1"/>
    </row>
    <row r="88" spans="1:34" x14ac:dyDescent="0.25">
      <c r="A88">
        <f>5</f>
        <v>5</v>
      </c>
      <c r="B88" t="str">
        <f t="shared" si="20"/>
        <v>Вычисления</v>
      </c>
      <c r="C88">
        <f>1</f>
        <v>1</v>
      </c>
      <c r="D8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3*24-7*48
В ответ запишите только цифру</v>
      </c>
      <c r="F88">
        <f ca="1">Таблица3[[#This Row],[Ответ 5]]</f>
        <v>-264</v>
      </c>
      <c r="G88" s="1"/>
      <c r="H88" t="str">
        <f t="shared" si="21"/>
        <v xml:space="preserve">Вычислите: </v>
      </c>
      <c r="I88">
        <f t="shared" ca="1" si="22"/>
        <v>3</v>
      </c>
      <c r="J88" t="str">
        <f t="shared" si="23"/>
        <v>*</v>
      </c>
      <c r="K88">
        <f t="shared" ca="1" si="24"/>
        <v>24</v>
      </c>
      <c r="L88" t="str">
        <f t="shared" si="25"/>
        <v>-</v>
      </c>
      <c r="M88">
        <f t="shared" ca="1" si="26"/>
        <v>7</v>
      </c>
      <c r="N88" t="str">
        <f t="shared" si="27"/>
        <v>*</v>
      </c>
      <c r="O88">
        <f t="shared" ca="1" si="28"/>
        <v>48</v>
      </c>
      <c r="P88" t="str">
        <f t="shared" si="29"/>
        <v xml:space="preserve">
В ответ запишите только цифру</v>
      </c>
      <c r="Q88" t="str">
        <f>""</f>
        <v/>
      </c>
      <c r="R88" t="str">
        <f>""</f>
        <v/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s="1"/>
      <c r="AC88">
        <f>0</f>
        <v>0</v>
      </c>
      <c r="AD88">
        <f>0</f>
        <v>0</v>
      </c>
      <c r="AE88">
        <f>0</f>
        <v>0</v>
      </c>
      <c r="AF88">
        <f>0</f>
        <v>0</v>
      </c>
      <c r="AG88">
        <f ca="1">Таблица2[[#This Row],[Условие 2]]*Таблица2[[#This Row],[Условие 4]]-Таблица2[[#This Row],[Условие 6]]*Таблица2[[#This Row],[Условие 8]]</f>
        <v>-264</v>
      </c>
      <c r="AH88" s="1"/>
    </row>
    <row r="89" spans="1:34" x14ac:dyDescent="0.25">
      <c r="A89">
        <f>5</f>
        <v>5</v>
      </c>
      <c r="B89" t="str">
        <f t="shared" si="20"/>
        <v>Вычисления</v>
      </c>
      <c r="C89">
        <f>1</f>
        <v>1</v>
      </c>
      <c r="D8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2*64-5*38
В ответ запишите только цифру</v>
      </c>
      <c r="F89">
        <f ca="1">Таблица3[[#This Row],[Ответ 5]]</f>
        <v>-62</v>
      </c>
      <c r="G89" s="1"/>
      <c r="H89" t="str">
        <f t="shared" si="21"/>
        <v xml:space="preserve">Вычислите: </v>
      </c>
      <c r="I89">
        <f t="shared" ca="1" si="22"/>
        <v>2</v>
      </c>
      <c r="J89" t="str">
        <f t="shared" si="23"/>
        <v>*</v>
      </c>
      <c r="K89">
        <f t="shared" ca="1" si="24"/>
        <v>64</v>
      </c>
      <c r="L89" t="str">
        <f t="shared" si="25"/>
        <v>-</v>
      </c>
      <c r="M89">
        <f t="shared" ca="1" si="26"/>
        <v>5</v>
      </c>
      <c r="N89" t="str">
        <f t="shared" si="27"/>
        <v>*</v>
      </c>
      <c r="O89">
        <f t="shared" ca="1" si="28"/>
        <v>38</v>
      </c>
      <c r="P89" t="str">
        <f t="shared" si="29"/>
        <v xml:space="preserve">
В ответ запишите только цифру</v>
      </c>
      <c r="Q89" t="str">
        <f>""</f>
        <v/>
      </c>
      <c r="R89" t="str">
        <f>""</f>
        <v/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s="1"/>
      <c r="AC89">
        <f>0</f>
        <v>0</v>
      </c>
      <c r="AD89">
        <f>0</f>
        <v>0</v>
      </c>
      <c r="AE89">
        <f>0</f>
        <v>0</v>
      </c>
      <c r="AF89">
        <f>0</f>
        <v>0</v>
      </c>
      <c r="AG89">
        <f ca="1">Таблица2[[#This Row],[Условие 2]]*Таблица2[[#This Row],[Условие 4]]-Таблица2[[#This Row],[Условие 6]]*Таблица2[[#This Row],[Условие 8]]</f>
        <v>-62</v>
      </c>
      <c r="AH89" s="1"/>
    </row>
    <row r="90" spans="1:34" x14ac:dyDescent="0.25">
      <c r="A90">
        <f>5</f>
        <v>5</v>
      </c>
      <c r="B90" t="str">
        <f t="shared" si="20"/>
        <v>Вычисления</v>
      </c>
      <c r="C90">
        <f>1</f>
        <v>1</v>
      </c>
      <c r="D9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3*47-7*85
В ответ запишите только цифру</v>
      </c>
      <c r="F90">
        <f ca="1">Таблица3[[#This Row],[Ответ 5]]</f>
        <v>-454</v>
      </c>
      <c r="G90" s="1"/>
      <c r="H90" t="str">
        <f t="shared" si="21"/>
        <v xml:space="preserve">Вычислите: </v>
      </c>
      <c r="I90">
        <f t="shared" ca="1" si="22"/>
        <v>3</v>
      </c>
      <c r="J90" t="str">
        <f t="shared" si="23"/>
        <v>*</v>
      </c>
      <c r="K90">
        <f t="shared" ca="1" si="24"/>
        <v>47</v>
      </c>
      <c r="L90" t="str">
        <f t="shared" si="25"/>
        <v>-</v>
      </c>
      <c r="M90">
        <f t="shared" ca="1" si="26"/>
        <v>7</v>
      </c>
      <c r="N90" t="str">
        <f t="shared" si="27"/>
        <v>*</v>
      </c>
      <c r="O90">
        <f t="shared" ca="1" si="28"/>
        <v>85</v>
      </c>
      <c r="P90" t="str">
        <f t="shared" si="29"/>
        <v xml:space="preserve">
В ответ запишите только цифру</v>
      </c>
      <c r="Q90" t="str">
        <f>""</f>
        <v/>
      </c>
      <c r="R90" t="str">
        <f>""</f>
        <v/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s="1"/>
      <c r="AC90">
        <f>0</f>
        <v>0</v>
      </c>
      <c r="AD90">
        <f>0</f>
        <v>0</v>
      </c>
      <c r="AE90">
        <f>0</f>
        <v>0</v>
      </c>
      <c r="AF90">
        <f>0</f>
        <v>0</v>
      </c>
      <c r="AG90">
        <f ca="1">Таблица2[[#This Row],[Условие 2]]*Таблица2[[#This Row],[Условие 4]]-Таблица2[[#This Row],[Условие 6]]*Таблица2[[#This Row],[Условие 8]]</f>
        <v>-454</v>
      </c>
      <c r="AH90" s="1"/>
    </row>
    <row r="91" spans="1:34" x14ac:dyDescent="0.25">
      <c r="A91">
        <f>5</f>
        <v>5</v>
      </c>
      <c r="B91" t="str">
        <f t="shared" si="20"/>
        <v>Вычисления</v>
      </c>
      <c r="C91">
        <f>1</f>
        <v>1</v>
      </c>
      <c r="D9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9*94-7*21
В ответ запишите только цифру</v>
      </c>
      <c r="F91">
        <f ca="1">Таблица3[[#This Row],[Ответ 5]]</f>
        <v>699</v>
      </c>
      <c r="G91" s="1"/>
      <c r="H91" t="str">
        <f t="shared" si="21"/>
        <v xml:space="preserve">Вычислите: </v>
      </c>
      <c r="I91">
        <f t="shared" ca="1" si="22"/>
        <v>9</v>
      </c>
      <c r="J91" t="str">
        <f t="shared" si="23"/>
        <v>*</v>
      </c>
      <c r="K91">
        <f t="shared" ca="1" si="24"/>
        <v>94</v>
      </c>
      <c r="L91" t="str">
        <f t="shared" si="25"/>
        <v>-</v>
      </c>
      <c r="M91">
        <f t="shared" ca="1" si="26"/>
        <v>7</v>
      </c>
      <c r="N91" t="str">
        <f t="shared" si="27"/>
        <v>*</v>
      </c>
      <c r="O91">
        <f t="shared" ca="1" si="28"/>
        <v>21</v>
      </c>
      <c r="P91" t="str">
        <f t="shared" si="29"/>
        <v xml:space="preserve">
В ответ запишите только цифру</v>
      </c>
      <c r="Q91" t="str">
        <f>""</f>
        <v/>
      </c>
      <c r="R91" t="str">
        <f>""</f>
        <v/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s="1"/>
      <c r="AC91">
        <f>0</f>
        <v>0</v>
      </c>
      <c r="AD91">
        <f>0</f>
        <v>0</v>
      </c>
      <c r="AE91">
        <f>0</f>
        <v>0</v>
      </c>
      <c r="AF91">
        <f>0</f>
        <v>0</v>
      </c>
      <c r="AG91">
        <f ca="1">Таблица2[[#This Row],[Условие 2]]*Таблица2[[#This Row],[Условие 4]]-Таблица2[[#This Row],[Условие 6]]*Таблица2[[#This Row],[Условие 8]]</f>
        <v>699</v>
      </c>
      <c r="AH91" s="1"/>
    </row>
    <row r="92" spans="1:34" x14ac:dyDescent="0.25">
      <c r="A92">
        <f>5</f>
        <v>5</v>
      </c>
      <c r="B92" t="str">
        <f t="shared" si="20"/>
        <v>Вычисления</v>
      </c>
      <c r="C92">
        <f>1</f>
        <v>1</v>
      </c>
      <c r="D92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5*88-4*30
В ответ запишите только цифру</v>
      </c>
      <c r="F92">
        <f ca="1">Таблица3[[#This Row],[Ответ 5]]</f>
        <v>320</v>
      </c>
      <c r="G92" s="1"/>
      <c r="H92" t="str">
        <f t="shared" si="21"/>
        <v xml:space="preserve">Вычислите: </v>
      </c>
      <c r="I92">
        <f t="shared" ca="1" si="22"/>
        <v>5</v>
      </c>
      <c r="J92" t="str">
        <f t="shared" si="23"/>
        <v>*</v>
      </c>
      <c r="K92">
        <f t="shared" ca="1" si="24"/>
        <v>88</v>
      </c>
      <c r="L92" t="str">
        <f t="shared" si="25"/>
        <v>-</v>
      </c>
      <c r="M92">
        <f t="shared" ca="1" si="26"/>
        <v>4</v>
      </c>
      <c r="N92" t="str">
        <f t="shared" si="27"/>
        <v>*</v>
      </c>
      <c r="O92">
        <f t="shared" ca="1" si="28"/>
        <v>30</v>
      </c>
      <c r="P92" t="str">
        <f t="shared" si="29"/>
        <v xml:space="preserve">
В ответ запишите только цифру</v>
      </c>
      <c r="Q92" t="str">
        <f>""</f>
        <v/>
      </c>
      <c r="R92" t="str">
        <f>""</f>
        <v/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s="1"/>
      <c r="AC92">
        <f>0</f>
        <v>0</v>
      </c>
      <c r="AD92">
        <f>0</f>
        <v>0</v>
      </c>
      <c r="AE92">
        <f>0</f>
        <v>0</v>
      </c>
      <c r="AF92">
        <f>0</f>
        <v>0</v>
      </c>
      <c r="AG92">
        <f ca="1">Таблица2[[#This Row],[Условие 2]]*Таблица2[[#This Row],[Условие 4]]-Таблица2[[#This Row],[Условие 6]]*Таблица2[[#This Row],[Условие 8]]</f>
        <v>320</v>
      </c>
      <c r="AH92" s="1"/>
    </row>
    <row r="93" spans="1:34" x14ac:dyDescent="0.25">
      <c r="A93">
        <f>5</f>
        <v>5</v>
      </c>
      <c r="B93" t="str">
        <f t="shared" si="20"/>
        <v>Вычисления</v>
      </c>
      <c r="C93">
        <f>1</f>
        <v>1</v>
      </c>
      <c r="D93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2*51-4*3
В ответ запишите только цифру</v>
      </c>
      <c r="F93">
        <f ca="1">Таблица3[[#This Row],[Ответ 5]]</f>
        <v>90</v>
      </c>
      <c r="G93" s="1"/>
      <c r="H93" t="str">
        <f t="shared" si="21"/>
        <v xml:space="preserve">Вычислите: </v>
      </c>
      <c r="I93">
        <f t="shared" ca="1" si="22"/>
        <v>2</v>
      </c>
      <c r="J93" t="str">
        <f t="shared" si="23"/>
        <v>*</v>
      </c>
      <c r="K93">
        <f t="shared" ca="1" si="24"/>
        <v>51</v>
      </c>
      <c r="L93" t="str">
        <f t="shared" si="25"/>
        <v>-</v>
      </c>
      <c r="M93">
        <f t="shared" ca="1" si="26"/>
        <v>4</v>
      </c>
      <c r="N93" t="str">
        <f t="shared" si="27"/>
        <v>*</v>
      </c>
      <c r="O93">
        <f t="shared" ca="1" si="28"/>
        <v>3</v>
      </c>
      <c r="P93" t="str">
        <f t="shared" si="29"/>
        <v xml:space="preserve">
В ответ запишите только цифру</v>
      </c>
      <c r="Q93" t="str">
        <f>""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s="1"/>
      <c r="AC93">
        <f>0</f>
        <v>0</v>
      </c>
      <c r="AD93">
        <f>0</f>
        <v>0</v>
      </c>
      <c r="AE93">
        <f>0</f>
        <v>0</v>
      </c>
      <c r="AF93">
        <f>0</f>
        <v>0</v>
      </c>
      <c r="AG93">
        <f ca="1">Таблица2[[#This Row],[Условие 2]]*Таблица2[[#This Row],[Условие 4]]-Таблица2[[#This Row],[Условие 6]]*Таблица2[[#This Row],[Условие 8]]</f>
        <v>90</v>
      </c>
      <c r="AH93" s="1"/>
    </row>
    <row r="94" spans="1:34" x14ac:dyDescent="0.25">
      <c r="A94">
        <f>5</f>
        <v>5</v>
      </c>
      <c r="B94" t="str">
        <f t="shared" si="20"/>
        <v>Вычисления</v>
      </c>
      <c r="C94">
        <f>1</f>
        <v>1</v>
      </c>
      <c r="D94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9*56-8*30
В ответ запишите только цифру</v>
      </c>
      <c r="F94">
        <f ca="1">Таблица3[[#This Row],[Ответ 5]]</f>
        <v>264</v>
      </c>
      <c r="G94" s="1"/>
      <c r="H94" t="str">
        <f t="shared" si="21"/>
        <v xml:space="preserve">Вычислите: </v>
      </c>
      <c r="I94">
        <f t="shared" ca="1" si="22"/>
        <v>9</v>
      </c>
      <c r="J94" t="str">
        <f t="shared" si="23"/>
        <v>*</v>
      </c>
      <c r="K94">
        <f t="shared" ca="1" si="24"/>
        <v>56</v>
      </c>
      <c r="L94" t="str">
        <f t="shared" si="25"/>
        <v>-</v>
      </c>
      <c r="M94">
        <f t="shared" ca="1" si="26"/>
        <v>8</v>
      </c>
      <c r="N94" t="str">
        <f t="shared" si="27"/>
        <v>*</v>
      </c>
      <c r="O94">
        <f t="shared" ca="1" si="28"/>
        <v>30</v>
      </c>
      <c r="P94" t="str">
        <f t="shared" si="29"/>
        <v xml:space="preserve">
В ответ запишите только цифру</v>
      </c>
      <c r="Q94" t="str">
        <f>""</f>
        <v/>
      </c>
      <c r="R94" t="str">
        <f>""</f>
        <v/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s="1"/>
      <c r="AC94">
        <f>0</f>
        <v>0</v>
      </c>
      <c r="AD94">
        <f>0</f>
        <v>0</v>
      </c>
      <c r="AE94">
        <f>0</f>
        <v>0</v>
      </c>
      <c r="AF94">
        <f>0</f>
        <v>0</v>
      </c>
      <c r="AG94">
        <f ca="1">Таблица2[[#This Row],[Условие 2]]*Таблица2[[#This Row],[Условие 4]]-Таблица2[[#This Row],[Условие 6]]*Таблица2[[#This Row],[Условие 8]]</f>
        <v>264</v>
      </c>
      <c r="AH94" s="1"/>
    </row>
    <row r="95" spans="1:34" x14ac:dyDescent="0.25">
      <c r="A95">
        <f>5</f>
        <v>5</v>
      </c>
      <c r="B95" t="str">
        <f t="shared" si="20"/>
        <v>Вычисления</v>
      </c>
      <c r="C95">
        <f>1</f>
        <v>1</v>
      </c>
      <c r="D95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9*33-9*38
В ответ запишите только цифру</v>
      </c>
      <c r="F95">
        <f ca="1">Таблица3[[#This Row],[Ответ 5]]</f>
        <v>-45</v>
      </c>
      <c r="G95" s="1"/>
      <c r="H95" t="str">
        <f t="shared" si="21"/>
        <v xml:space="preserve">Вычислите: </v>
      </c>
      <c r="I95">
        <f t="shared" ca="1" si="22"/>
        <v>9</v>
      </c>
      <c r="J95" t="str">
        <f t="shared" si="23"/>
        <v>*</v>
      </c>
      <c r="K95">
        <f t="shared" ca="1" si="24"/>
        <v>33</v>
      </c>
      <c r="L95" t="str">
        <f t="shared" si="25"/>
        <v>-</v>
      </c>
      <c r="M95">
        <f t="shared" ca="1" si="26"/>
        <v>9</v>
      </c>
      <c r="N95" t="str">
        <f t="shared" si="27"/>
        <v>*</v>
      </c>
      <c r="O95">
        <f t="shared" ca="1" si="28"/>
        <v>38</v>
      </c>
      <c r="P95" t="str">
        <f t="shared" si="29"/>
        <v xml:space="preserve">
В ответ запишите только цифру</v>
      </c>
      <c r="Q95" t="str">
        <f>""</f>
        <v/>
      </c>
      <c r="R95" t="str">
        <f>""</f>
        <v/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>""</f>
        <v/>
      </c>
      <c r="AB95" s="1"/>
      <c r="AC95">
        <f>0</f>
        <v>0</v>
      </c>
      <c r="AD95">
        <f>0</f>
        <v>0</v>
      </c>
      <c r="AE95">
        <f>0</f>
        <v>0</v>
      </c>
      <c r="AF95">
        <f>0</f>
        <v>0</v>
      </c>
      <c r="AG95">
        <f ca="1">Таблица2[[#This Row],[Условие 2]]*Таблица2[[#This Row],[Условие 4]]-Таблица2[[#This Row],[Условие 6]]*Таблица2[[#This Row],[Условие 8]]</f>
        <v>-45</v>
      </c>
      <c r="AH95" s="1"/>
    </row>
    <row r="96" spans="1:34" x14ac:dyDescent="0.25">
      <c r="A96">
        <f>5</f>
        <v>5</v>
      </c>
      <c r="B96" t="str">
        <f t="shared" si="20"/>
        <v>Вычисления</v>
      </c>
      <c r="C96">
        <f>1</f>
        <v>1</v>
      </c>
      <c r="D96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9*75-8*62
В ответ запишите только цифру</v>
      </c>
      <c r="F96">
        <f ca="1">Таблица3[[#This Row],[Ответ 5]]</f>
        <v>179</v>
      </c>
      <c r="G96" s="1"/>
      <c r="H96" t="str">
        <f t="shared" si="21"/>
        <v xml:space="preserve">Вычислите: </v>
      </c>
      <c r="I96">
        <f t="shared" ca="1" si="22"/>
        <v>9</v>
      </c>
      <c r="J96" t="str">
        <f t="shared" si="23"/>
        <v>*</v>
      </c>
      <c r="K96">
        <f t="shared" ca="1" si="24"/>
        <v>75</v>
      </c>
      <c r="L96" t="str">
        <f t="shared" si="25"/>
        <v>-</v>
      </c>
      <c r="M96">
        <f t="shared" ca="1" si="26"/>
        <v>8</v>
      </c>
      <c r="N96" t="str">
        <f t="shared" si="27"/>
        <v>*</v>
      </c>
      <c r="O96">
        <f t="shared" ca="1" si="28"/>
        <v>62</v>
      </c>
      <c r="P96" t="str">
        <f t="shared" si="29"/>
        <v xml:space="preserve">
В ответ запишите только цифру</v>
      </c>
      <c r="Q96" t="str">
        <f>""</f>
        <v/>
      </c>
      <c r="R96" t="str">
        <f>""</f>
        <v/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>""</f>
        <v/>
      </c>
      <c r="AB96" s="1"/>
      <c r="AC96">
        <f>0</f>
        <v>0</v>
      </c>
      <c r="AD96">
        <f>0</f>
        <v>0</v>
      </c>
      <c r="AE96">
        <f>0</f>
        <v>0</v>
      </c>
      <c r="AF96">
        <f>0</f>
        <v>0</v>
      </c>
      <c r="AG96">
        <f ca="1">Таблица2[[#This Row],[Условие 2]]*Таблица2[[#This Row],[Условие 4]]-Таблица2[[#This Row],[Условие 6]]*Таблица2[[#This Row],[Условие 8]]</f>
        <v>179</v>
      </c>
      <c r="AH96" s="1"/>
    </row>
    <row r="97" spans="1:34" x14ac:dyDescent="0.25">
      <c r="A97">
        <f>5</f>
        <v>5</v>
      </c>
      <c r="B97" t="str">
        <f t="shared" si="20"/>
        <v>Вычисления</v>
      </c>
      <c r="C97">
        <f>1</f>
        <v>1</v>
      </c>
      <c r="D97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4*95-5*5
В ответ запишите только цифру</v>
      </c>
      <c r="F97">
        <f ca="1">Таблица3[[#This Row],[Ответ 5]]</f>
        <v>355</v>
      </c>
      <c r="G97" s="1"/>
      <c r="H97" t="str">
        <f t="shared" si="21"/>
        <v xml:space="preserve">Вычислите: </v>
      </c>
      <c r="I97">
        <f t="shared" ca="1" si="22"/>
        <v>4</v>
      </c>
      <c r="J97" t="str">
        <f t="shared" si="23"/>
        <v>*</v>
      </c>
      <c r="K97">
        <f t="shared" ca="1" si="24"/>
        <v>95</v>
      </c>
      <c r="L97" t="str">
        <f t="shared" si="25"/>
        <v>-</v>
      </c>
      <c r="M97">
        <f t="shared" ca="1" si="26"/>
        <v>5</v>
      </c>
      <c r="N97" t="str">
        <f t="shared" si="27"/>
        <v>*</v>
      </c>
      <c r="O97">
        <f t="shared" ca="1" si="28"/>
        <v>5</v>
      </c>
      <c r="P97" t="str">
        <f t="shared" si="29"/>
        <v xml:space="preserve">
В ответ запишите только цифру</v>
      </c>
      <c r="Q97" t="str">
        <f>""</f>
        <v/>
      </c>
      <c r="R97" t="str">
        <f>""</f>
        <v/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>""</f>
        <v/>
      </c>
      <c r="AB97" s="1"/>
      <c r="AC97">
        <f>0</f>
        <v>0</v>
      </c>
      <c r="AD97">
        <f>0</f>
        <v>0</v>
      </c>
      <c r="AE97">
        <f>0</f>
        <v>0</v>
      </c>
      <c r="AF97">
        <f>0</f>
        <v>0</v>
      </c>
      <c r="AG97">
        <f ca="1">Таблица2[[#This Row],[Условие 2]]*Таблица2[[#This Row],[Условие 4]]-Таблица2[[#This Row],[Условие 6]]*Таблица2[[#This Row],[Условие 8]]</f>
        <v>355</v>
      </c>
      <c r="AH97" s="1"/>
    </row>
    <row r="98" spans="1:34" x14ac:dyDescent="0.25">
      <c r="A98">
        <f>5</f>
        <v>5</v>
      </c>
      <c r="B98" t="str">
        <f t="shared" si="20"/>
        <v>Вычисления</v>
      </c>
      <c r="C98">
        <f>1</f>
        <v>1</v>
      </c>
      <c r="D98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4*61-7*97
В ответ запишите только цифру</v>
      </c>
      <c r="F98">
        <f ca="1">Таблица3[[#This Row],[Ответ 5]]</f>
        <v>-435</v>
      </c>
      <c r="G98" s="1"/>
      <c r="H98" t="str">
        <f t="shared" si="21"/>
        <v xml:space="preserve">Вычислите: </v>
      </c>
      <c r="I98">
        <f t="shared" ca="1" si="22"/>
        <v>4</v>
      </c>
      <c r="J98" t="str">
        <f t="shared" si="23"/>
        <v>*</v>
      </c>
      <c r="K98">
        <f t="shared" ca="1" si="24"/>
        <v>61</v>
      </c>
      <c r="L98" t="str">
        <f t="shared" si="25"/>
        <v>-</v>
      </c>
      <c r="M98">
        <f t="shared" ca="1" si="26"/>
        <v>7</v>
      </c>
      <c r="N98" t="str">
        <f t="shared" si="27"/>
        <v>*</v>
      </c>
      <c r="O98">
        <f t="shared" ca="1" si="28"/>
        <v>97</v>
      </c>
      <c r="P98" t="str">
        <f t="shared" si="29"/>
        <v xml:space="preserve">
В ответ запишите только цифру</v>
      </c>
      <c r="Q98" t="str">
        <f>""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s="1"/>
      <c r="AC98">
        <f>0</f>
        <v>0</v>
      </c>
      <c r="AD98">
        <f>0</f>
        <v>0</v>
      </c>
      <c r="AE98">
        <f>0</f>
        <v>0</v>
      </c>
      <c r="AF98">
        <f>0</f>
        <v>0</v>
      </c>
      <c r="AG98">
        <f ca="1">Таблица2[[#This Row],[Условие 2]]*Таблица2[[#This Row],[Условие 4]]-Таблица2[[#This Row],[Условие 6]]*Таблица2[[#This Row],[Условие 8]]</f>
        <v>-435</v>
      </c>
      <c r="AH98" s="1"/>
    </row>
    <row r="99" spans="1:34" x14ac:dyDescent="0.25">
      <c r="A99">
        <f>5</f>
        <v>5</v>
      </c>
      <c r="B99" t="str">
        <f t="shared" si="20"/>
        <v>Вычисления</v>
      </c>
      <c r="C99">
        <f>1</f>
        <v>1</v>
      </c>
      <c r="D99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6*56-8*96
В ответ запишите только цифру</v>
      </c>
      <c r="F99">
        <f ca="1">Таблица3[[#This Row],[Ответ 5]]</f>
        <v>-432</v>
      </c>
      <c r="G99" s="1"/>
      <c r="H99" t="str">
        <f t="shared" si="21"/>
        <v xml:space="preserve">Вычислите: </v>
      </c>
      <c r="I99">
        <f t="shared" ca="1" si="22"/>
        <v>6</v>
      </c>
      <c r="J99" t="str">
        <f t="shared" si="23"/>
        <v>*</v>
      </c>
      <c r="K99">
        <f t="shared" ca="1" si="24"/>
        <v>56</v>
      </c>
      <c r="L99" t="str">
        <f t="shared" si="25"/>
        <v>-</v>
      </c>
      <c r="M99">
        <f t="shared" ca="1" si="26"/>
        <v>8</v>
      </c>
      <c r="N99" t="str">
        <f t="shared" si="27"/>
        <v>*</v>
      </c>
      <c r="O99">
        <f t="shared" ca="1" si="28"/>
        <v>96</v>
      </c>
      <c r="P99" t="str">
        <f t="shared" si="29"/>
        <v xml:space="preserve">
В ответ запишите только цифру</v>
      </c>
      <c r="Q99" t="str">
        <f>""</f>
        <v/>
      </c>
      <c r="R99" t="str">
        <f>""</f>
        <v/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s="1"/>
      <c r="AC99">
        <f>0</f>
        <v>0</v>
      </c>
      <c r="AD99">
        <f>0</f>
        <v>0</v>
      </c>
      <c r="AE99">
        <f>0</f>
        <v>0</v>
      </c>
      <c r="AF99">
        <f>0</f>
        <v>0</v>
      </c>
      <c r="AG99">
        <f ca="1">Таблица2[[#This Row],[Условие 2]]*Таблица2[[#This Row],[Условие 4]]-Таблица2[[#This Row],[Условие 6]]*Таблица2[[#This Row],[Условие 8]]</f>
        <v>-432</v>
      </c>
      <c r="AH99" s="1"/>
    </row>
    <row r="100" spans="1:34" x14ac:dyDescent="0.25">
      <c r="A100">
        <f>5</f>
        <v>5</v>
      </c>
      <c r="B100" t="str">
        <f t="shared" si="20"/>
        <v>Вычисления</v>
      </c>
      <c r="C100">
        <f>1</f>
        <v>1</v>
      </c>
      <c r="D100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9*83-8*30
В ответ запишите только цифру</v>
      </c>
      <c r="F100">
        <f ca="1">Таблица3[[#This Row],[Ответ 5]]</f>
        <v>507</v>
      </c>
      <c r="G100" s="1"/>
      <c r="H100" t="str">
        <f t="shared" si="21"/>
        <v xml:space="preserve">Вычислите: </v>
      </c>
      <c r="I100">
        <f t="shared" ca="1" si="22"/>
        <v>9</v>
      </c>
      <c r="J100" t="str">
        <f t="shared" si="23"/>
        <v>*</v>
      </c>
      <c r="K100">
        <f t="shared" ca="1" si="24"/>
        <v>83</v>
      </c>
      <c r="L100" t="str">
        <f t="shared" si="25"/>
        <v>-</v>
      </c>
      <c r="M100">
        <f t="shared" ca="1" si="26"/>
        <v>8</v>
      </c>
      <c r="N100" t="str">
        <f t="shared" si="27"/>
        <v>*</v>
      </c>
      <c r="O100">
        <f t="shared" ca="1" si="28"/>
        <v>30</v>
      </c>
      <c r="P100" t="str">
        <f t="shared" si="29"/>
        <v xml:space="preserve">
В ответ запишите только цифру</v>
      </c>
      <c r="Q100" t="str">
        <f>""</f>
        <v/>
      </c>
      <c r="R100" t="str">
        <f>""</f>
        <v/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>""</f>
        <v/>
      </c>
      <c r="AB100" s="1"/>
      <c r="AC100">
        <f>0</f>
        <v>0</v>
      </c>
      <c r="AD100">
        <f>0</f>
        <v>0</v>
      </c>
      <c r="AE100">
        <f>0</f>
        <v>0</v>
      </c>
      <c r="AF100">
        <f>0</f>
        <v>0</v>
      </c>
      <c r="AG100">
        <f ca="1">Таблица2[[#This Row],[Условие 2]]*Таблица2[[#This Row],[Условие 4]]-Таблица2[[#This Row],[Условие 6]]*Таблица2[[#This Row],[Условие 8]]</f>
        <v>507</v>
      </c>
      <c r="AH100" s="1"/>
    </row>
    <row r="101" spans="1:34" x14ac:dyDescent="0.25">
      <c r="A101">
        <f>5</f>
        <v>5</v>
      </c>
      <c r="B101" t="str">
        <f t="shared" si="20"/>
        <v>Вычисления</v>
      </c>
      <c r="C101">
        <f>1</f>
        <v>1</v>
      </c>
      <c r="D101" t="str">
        <f ca="1">Таблица2[[#This Row],[Условие 1]]&amp;Таблица2[[#This Row],[Условие 2]]&amp;Таблица2[[#This Row],[Условие 3]]&amp;Таблица2[[#This Row],[Условие 4]]&amp;Таблица2[[#This Row],[Условие 5]]&amp;Таблица2[[#This Row],[Условие 6]]&amp;Таблица2[[#This Row],[Условие 7]]&amp;Таблица2[[#This Row],[Условие 8]]&amp;Таблица2[[#This Row],[Условие 9]]&amp;Таблица2[[#This Row],[Условие 10]]&amp;Таблица2[[#This Row],[Условие 11]]&amp;Таблица2[[#This Row],[Условие 12]]&amp;Таблица2[[#This Row],[Условие 13]]&amp;Таблица2[[#This Row],[Условие 14]]&amp;Таблица2[[#This Row],[Условие 15]]&amp;Таблица2[[#This Row],[Условие 16]]&amp;Таблица2[[#This Row],[Условие 17]]&amp;Таблица2[[#This Row],[Условие 18]]&amp;Таблица2[[#This Row],[Условие 19]]&amp;Таблица2[[#This Row],[Условие 20]]</f>
        <v>Вычислите: 9*55-2*46
В ответ запишите только цифру</v>
      </c>
      <c r="F101">
        <f ca="1">Таблица3[[#This Row],[Ответ 5]]</f>
        <v>403</v>
      </c>
      <c r="G101" s="1"/>
      <c r="H101" t="str">
        <f t="shared" si="21"/>
        <v xml:space="preserve">Вычислите: </v>
      </c>
      <c r="I101">
        <f t="shared" ca="1" si="22"/>
        <v>9</v>
      </c>
      <c r="J101" t="str">
        <f t="shared" si="23"/>
        <v>*</v>
      </c>
      <c r="K101">
        <f t="shared" ca="1" si="24"/>
        <v>55</v>
      </c>
      <c r="L101" t="str">
        <f t="shared" si="25"/>
        <v>-</v>
      </c>
      <c r="M101">
        <f t="shared" ca="1" si="26"/>
        <v>2</v>
      </c>
      <c r="N101" t="str">
        <f t="shared" si="27"/>
        <v>*</v>
      </c>
      <c r="O101">
        <f t="shared" ca="1" si="28"/>
        <v>46</v>
      </c>
      <c r="P101" t="str">
        <f t="shared" si="29"/>
        <v xml:space="preserve">
В ответ запишите только цифру</v>
      </c>
      <c r="Q101" t="str">
        <f>""</f>
        <v/>
      </c>
      <c r="R101" t="str">
        <f>""</f>
        <v/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>""</f>
        <v/>
      </c>
      <c r="AB101" s="1"/>
      <c r="AC101">
        <f>0</f>
        <v>0</v>
      </c>
      <c r="AD101">
        <f>0</f>
        <v>0</v>
      </c>
      <c r="AE101">
        <f>0</f>
        <v>0</v>
      </c>
      <c r="AF101">
        <f>0</f>
        <v>0</v>
      </c>
      <c r="AG101">
        <f ca="1">Таблица2[[#This Row],[Условие 2]]*Таблица2[[#This Row],[Условие 4]]-Таблица2[[#This Row],[Условие 6]]*Таблица2[[#This Row],[Условие 8]]</f>
        <v>403</v>
      </c>
      <c r="AH101" s="1"/>
    </row>
    <row r="102" spans="1:34" ht="7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Алексей Валерьевич</dc:creator>
  <cp:lastModifiedBy>Гавриленко Алексей Валерьевич</cp:lastModifiedBy>
  <dcterms:created xsi:type="dcterms:W3CDTF">2020-10-31T17:41:01Z</dcterms:created>
  <dcterms:modified xsi:type="dcterms:W3CDTF">2020-10-31T18:34:29Z</dcterms:modified>
</cp:coreProperties>
</file>