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CIO.LABCIO-PROFESOR\Downloads\"/>
    </mc:Choice>
  </mc:AlternateContent>
  <bookViews>
    <workbookView xWindow="0" yWindow="500" windowWidth="32000" windowHeight="15680" activeTab="4"/>
  </bookViews>
  <sheets>
    <sheet name="Sheet1" sheetId="1" r:id="rId1"/>
    <sheet name="Hamming" sheetId="2" r:id="rId2"/>
    <sheet name="Escalas diferentes" sheetId="3" r:id="rId3"/>
    <sheet name="k-Fold" sheetId="4" r:id="rId4"/>
    <sheet name="Prototipos" sheetId="5" r:id="rId5"/>
  </sheets>
  <calcPr calcId="162913"/>
</workbook>
</file>

<file path=xl/calcChain.xml><?xml version="1.0" encoding="utf-8"?>
<calcChain xmlns="http://schemas.openxmlformats.org/spreadsheetml/2006/main">
  <c r="O3" i="5" l="1"/>
  <c r="G4" i="5"/>
  <c r="G3" i="5"/>
  <c r="I7" i="4"/>
  <c r="J7" i="4"/>
  <c r="H7" i="4"/>
  <c r="F8" i="3"/>
  <c r="F7" i="3"/>
  <c r="F1" i="3"/>
  <c r="E3" i="1"/>
  <c r="E4" i="1"/>
  <c r="E5" i="1"/>
  <c r="E2" i="1"/>
</calcChain>
</file>

<file path=xl/sharedStrings.xml><?xml version="1.0" encoding="utf-8"?>
<sst xmlns="http://schemas.openxmlformats.org/spreadsheetml/2006/main" count="45" uniqueCount="26">
  <si>
    <t>X1</t>
  </si>
  <si>
    <t>X2</t>
  </si>
  <si>
    <t>Y</t>
  </si>
  <si>
    <t>Distancias al individuo 5</t>
  </si>
  <si>
    <t>Individuo 5</t>
  </si>
  <si>
    <t>1-NN</t>
  </si>
  <si>
    <t>x</t>
  </si>
  <si>
    <t>3-NN</t>
  </si>
  <si>
    <t>X</t>
  </si>
  <si>
    <t>Ind. 1</t>
  </si>
  <si>
    <t>Ind. 2</t>
  </si>
  <si>
    <t>Distribución 1</t>
  </si>
  <si>
    <t>Distribución 2</t>
  </si>
  <si>
    <t>Distribución 3</t>
  </si>
  <si>
    <t>Test</t>
  </si>
  <si>
    <t>Train</t>
  </si>
  <si>
    <t>k=1</t>
  </si>
  <si>
    <t>% Precisión en test</t>
  </si>
  <si>
    <t>k=3</t>
  </si>
  <si>
    <t>k=5</t>
  </si>
  <si>
    <t>Rojo</t>
  </si>
  <si>
    <t>Azul</t>
  </si>
  <si>
    <t>Clase</t>
  </si>
  <si>
    <t>Clasificación según 1-NN</t>
  </si>
  <si>
    <t>Muestra completa</t>
  </si>
  <si>
    <t>Muestra reducida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</si>
</sst>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10" sqref="G10"/>
    </sheetView>
  </sheetViews>
  <sheetFormatPr baseColWidth="10" defaultColWidth="8.81640625" defaultRowHeight="14.5" x14ac:dyDescent="0.35"/>
  <cols>
    <col min="5" max="5" width="21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G1" s="7" t="s">
        <v>5</v>
      </c>
      <c r="H1" s="8">
        <v>1</v>
      </c>
      <c r="I1" s="9"/>
      <c r="J1" s="7" t="s">
        <v>7</v>
      </c>
      <c r="K1" s="8">
        <v>1</v>
      </c>
    </row>
    <row r="2" spans="1:11" x14ac:dyDescent="0.35">
      <c r="B2">
        <v>1.764052345967664</v>
      </c>
      <c r="C2">
        <v>1.8831506970562539</v>
      </c>
      <c r="D2">
        <v>1</v>
      </c>
      <c r="E2">
        <f>SQRT((B2-$B$6)^2+(C2-$C$6)^2)</f>
        <v>3.0580262925578587</v>
      </c>
      <c r="G2" s="3"/>
      <c r="H2" s="4"/>
      <c r="J2" s="3"/>
      <c r="K2" s="4"/>
    </row>
    <row r="3" spans="1:11" x14ac:dyDescent="0.35">
      <c r="B3">
        <v>0.40015720836722329</v>
      </c>
      <c r="C3">
        <v>-1.3477590611424459</v>
      </c>
      <c r="D3">
        <v>0</v>
      </c>
      <c r="E3">
        <f t="shared" ref="E3:E5" si="0">SQRT((B3-$B$6)^2+(C3-$C$6)^2)</f>
        <v>1.4777559564194074</v>
      </c>
      <c r="G3" s="3"/>
      <c r="H3" s="4"/>
      <c r="J3" s="3"/>
      <c r="K3" s="4" t="s">
        <v>6</v>
      </c>
    </row>
    <row r="4" spans="1:11" x14ac:dyDescent="0.35">
      <c r="B4">
        <v>0.9787379841057392</v>
      </c>
      <c r="C4">
        <v>-1.270484998485734</v>
      </c>
      <c r="D4">
        <v>1</v>
      </c>
      <c r="E4">
        <f t="shared" si="0"/>
        <v>0.89413661316843129</v>
      </c>
      <c r="G4" s="3"/>
      <c r="H4" s="4" t="s">
        <v>6</v>
      </c>
      <c r="J4" s="3"/>
      <c r="K4" s="4" t="s">
        <v>6</v>
      </c>
    </row>
    <row r="5" spans="1:11" x14ac:dyDescent="0.35">
      <c r="B5">
        <v>2.2408931992014578</v>
      </c>
      <c r="C5">
        <v>0.96939670815801116</v>
      </c>
      <c r="D5">
        <v>1</v>
      </c>
      <c r="E5">
        <f t="shared" si="0"/>
        <v>2.174803810483446</v>
      </c>
      <c r="G5" s="3"/>
      <c r="H5" s="4"/>
      <c r="J5" s="3"/>
      <c r="K5" s="4" t="s">
        <v>6</v>
      </c>
    </row>
    <row r="6" spans="1:11" ht="15" thickBot="1" x14ac:dyDescent="0.4">
      <c r="A6" t="s">
        <v>4</v>
      </c>
      <c r="B6" s="2">
        <v>1.867557990149967</v>
      </c>
      <c r="C6" s="2">
        <v>-1.1731234051141599</v>
      </c>
      <c r="G6" s="5"/>
      <c r="H6" s="6"/>
      <c r="J6" s="5"/>
      <c r="K6" s="6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E7" sqref="E7"/>
    </sheetView>
  </sheetViews>
  <sheetFormatPr baseColWidth="10" defaultRowHeight="14.5" x14ac:dyDescent="0.35"/>
  <sheetData>
    <row r="1" spans="2:5" x14ac:dyDescent="0.35">
      <c r="B1" t="s">
        <v>8</v>
      </c>
      <c r="C1" t="s">
        <v>2</v>
      </c>
    </row>
    <row r="2" spans="2:5" x14ac:dyDescent="0.35">
      <c r="B2">
        <v>1</v>
      </c>
      <c r="C2">
        <v>1</v>
      </c>
      <c r="E2">
        <v>0</v>
      </c>
    </row>
    <row r="3" spans="2:5" x14ac:dyDescent="0.35">
      <c r="B3">
        <v>1</v>
      </c>
      <c r="C3">
        <v>0</v>
      </c>
      <c r="E3">
        <v>1</v>
      </c>
    </row>
    <row r="4" spans="2:5" x14ac:dyDescent="0.35">
      <c r="B4">
        <v>0</v>
      </c>
      <c r="C4">
        <v>0</v>
      </c>
      <c r="E4">
        <v>2</v>
      </c>
    </row>
    <row r="6" spans="2:5" x14ac:dyDescent="0.35">
      <c r="B6">
        <v>1</v>
      </c>
      <c r="C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"/>
    </sheetView>
  </sheetViews>
  <sheetFormatPr baseColWidth="10" defaultRowHeight="14.5" x14ac:dyDescent="0.35"/>
  <sheetData>
    <row r="1" spans="1:6" x14ac:dyDescent="0.35">
      <c r="A1" t="s">
        <v>9</v>
      </c>
      <c r="B1">
        <v>0</v>
      </c>
      <c r="C1">
        <v>1</v>
      </c>
      <c r="D1">
        <v>1</v>
      </c>
      <c r="F1">
        <f>1</f>
        <v>1</v>
      </c>
    </row>
    <row r="2" spans="1:6" x14ac:dyDescent="0.35">
      <c r="A2" t="s">
        <v>10</v>
      </c>
      <c r="B2">
        <v>1</v>
      </c>
      <c r="C2">
        <v>0</v>
      </c>
      <c r="D2">
        <v>1</v>
      </c>
      <c r="F2">
        <v>1</v>
      </c>
    </row>
    <row r="4" spans="1:6" x14ac:dyDescent="0.35">
      <c r="B4">
        <v>0</v>
      </c>
      <c r="C4">
        <v>0</v>
      </c>
      <c r="D4">
        <v>1</v>
      </c>
    </row>
    <row r="7" spans="1:6" x14ac:dyDescent="0.35">
      <c r="A7" t="s">
        <v>9</v>
      </c>
      <c r="B7">
        <v>0</v>
      </c>
      <c r="C7">
        <v>1</v>
      </c>
      <c r="D7">
        <v>1</v>
      </c>
      <c r="F7">
        <f>1</f>
        <v>1</v>
      </c>
    </row>
    <row r="8" spans="1:6" x14ac:dyDescent="0.35">
      <c r="A8" t="s">
        <v>10</v>
      </c>
      <c r="B8">
        <v>1000</v>
      </c>
      <c r="C8">
        <v>0</v>
      </c>
      <c r="D8">
        <v>1</v>
      </c>
      <c r="F8">
        <f>SQRT(1000)</f>
        <v>31.622776601683793</v>
      </c>
    </row>
    <row r="10" spans="1:6" x14ac:dyDescent="0.35">
      <c r="B10">
        <v>0</v>
      </c>
      <c r="C10">
        <v>0</v>
      </c>
      <c r="D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zoomScale="160" zoomScaleNormal="160" workbookViewId="0">
      <selection activeCell="B7" sqref="B7:C8"/>
    </sheetView>
  </sheetViews>
  <sheetFormatPr baseColWidth="10" defaultRowHeight="14.5" x14ac:dyDescent="0.35"/>
  <cols>
    <col min="2" max="2" width="12.26953125" bestFit="1" customWidth="1"/>
    <col min="7" max="7" width="2.26953125" customWidth="1"/>
  </cols>
  <sheetData>
    <row r="1" spans="2:10" x14ac:dyDescent="0.35">
      <c r="H1" t="s">
        <v>17</v>
      </c>
    </row>
    <row r="2" spans="2:10" x14ac:dyDescent="0.35">
      <c r="H2" t="s">
        <v>16</v>
      </c>
      <c r="I2" t="s">
        <v>18</v>
      </c>
      <c r="J2" t="s">
        <v>19</v>
      </c>
    </row>
    <row r="3" spans="2:10" x14ac:dyDescent="0.35">
      <c r="B3" t="s">
        <v>11</v>
      </c>
      <c r="C3" s="11"/>
      <c r="D3" s="10"/>
      <c r="E3" s="10"/>
      <c r="F3" s="10"/>
      <c r="H3">
        <v>90</v>
      </c>
      <c r="I3">
        <v>85</v>
      </c>
      <c r="J3">
        <v>68</v>
      </c>
    </row>
    <row r="4" spans="2:10" x14ac:dyDescent="0.35">
      <c r="B4" t="s">
        <v>12</v>
      </c>
      <c r="C4" s="10"/>
      <c r="D4" s="11"/>
      <c r="E4" s="10"/>
      <c r="F4" s="10"/>
      <c r="H4">
        <v>75</v>
      </c>
      <c r="I4">
        <v>77</v>
      </c>
      <c r="J4">
        <v>94</v>
      </c>
    </row>
    <row r="5" spans="2:10" x14ac:dyDescent="0.35">
      <c r="B5" t="s">
        <v>13</v>
      </c>
      <c r="C5" s="10"/>
      <c r="D5" s="10"/>
      <c r="E5" s="11"/>
      <c r="F5" s="10"/>
      <c r="H5">
        <v>85</v>
      </c>
      <c r="I5">
        <v>56</v>
      </c>
      <c r="J5">
        <v>87</v>
      </c>
    </row>
    <row r="7" spans="2:10" x14ac:dyDescent="0.35">
      <c r="B7" s="10"/>
      <c r="C7" t="s">
        <v>15</v>
      </c>
      <c r="H7">
        <f>AVERAGE(H3:H5)</f>
        <v>83.333333333333329</v>
      </c>
      <c r="I7">
        <f>AVERAGE(I3:I5)</f>
        <v>72.666666666666671</v>
      </c>
      <c r="J7">
        <f>AVERAGE(J3:J5)</f>
        <v>83</v>
      </c>
    </row>
    <row r="8" spans="2:10" x14ac:dyDescent="0.35">
      <c r="B8" s="11"/>
      <c r="C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O3" sqref="O3"/>
    </sheetView>
  </sheetViews>
  <sheetFormatPr baseColWidth="10" defaultRowHeight="14.5" x14ac:dyDescent="0.35"/>
  <cols>
    <col min="9" max="9" width="4.08984375" customWidth="1"/>
    <col min="14" max="14" width="5.6328125" customWidth="1"/>
  </cols>
  <sheetData>
    <row r="1" spans="1:16" x14ac:dyDescent="0.35">
      <c r="B1" t="s">
        <v>24</v>
      </c>
      <c r="J1" t="s">
        <v>25</v>
      </c>
    </row>
    <row r="2" spans="1:16" x14ac:dyDescent="0.35">
      <c r="B2" t="s">
        <v>8</v>
      </c>
      <c r="C2" t="s">
        <v>2</v>
      </c>
      <c r="E2" t="s">
        <v>22</v>
      </c>
      <c r="G2" t="s">
        <v>23</v>
      </c>
      <c r="J2" t="s">
        <v>8</v>
      </c>
      <c r="K2" t="s">
        <v>2</v>
      </c>
      <c r="M2" t="s">
        <v>22</v>
      </c>
      <c r="O2" t="s">
        <v>23</v>
      </c>
    </row>
    <row r="3" spans="1:16" x14ac:dyDescent="0.35">
      <c r="B3" s="10">
        <v>1</v>
      </c>
      <c r="C3" s="10">
        <v>0</v>
      </c>
      <c r="D3" s="10"/>
      <c r="E3" s="10" t="s">
        <v>20</v>
      </c>
      <c r="G3" s="12">
        <f>SQRT((B3-$B$6)^2+(C3-$C$6)^2)</f>
        <v>1</v>
      </c>
      <c r="J3" s="10">
        <v>0</v>
      </c>
      <c r="K3" s="10">
        <v>0</v>
      </c>
      <c r="L3" s="10"/>
      <c r="M3" s="10" t="s">
        <v>21</v>
      </c>
      <c r="O3">
        <f>SQRT((J3-$B$6)^2+(K3-$C$6)^2)</f>
        <v>1.4142135623730951</v>
      </c>
    </row>
    <row r="4" spans="1:16" x14ac:dyDescent="0.35">
      <c r="B4" s="10">
        <v>0</v>
      </c>
      <c r="C4" s="10">
        <v>0</v>
      </c>
      <c r="D4" s="10"/>
      <c r="E4" s="10" t="s">
        <v>21</v>
      </c>
      <c r="G4">
        <f>SQRT((B4-$B$6)^2+(C4-$C$6)^2)</f>
        <v>1.4142135623730951</v>
      </c>
    </row>
    <row r="5" spans="1:16" x14ac:dyDescent="0.35">
      <c r="J5" s="11">
        <v>1</v>
      </c>
      <c r="K5" s="11">
        <v>1</v>
      </c>
      <c r="L5" s="11"/>
      <c r="M5" s="11" t="s">
        <v>21</v>
      </c>
      <c r="P5" t="s">
        <v>21</v>
      </c>
    </row>
    <row r="6" spans="1:16" x14ac:dyDescent="0.35">
      <c r="B6" s="11">
        <v>1</v>
      </c>
      <c r="C6" s="11">
        <v>1</v>
      </c>
      <c r="D6" s="11"/>
      <c r="E6" s="11" t="s">
        <v>21</v>
      </c>
      <c r="H6" t="s">
        <v>20</v>
      </c>
    </row>
    <row r="10" spans="1:16" x14ac:dyDescent="0.35">
      <c r="A10" s="10"/>
      <c r="B10" t="s">
        <v>15</v>
      </c>
    </row>
    <row r="11" spans="1:16" x14ac:dyDescent="0.35">
      <c r="A11" s="11"/>
      <c r="B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Hamming</vt:lpstr>
      <vt:lpstr>Escalas diferentes</vt:lpstr>
      <vt:lpstr>k-Fold</vt:lpstr>
      <vt:lpstr>Prototipos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LABCIO</cp:lastModifiedBy>
  <dcterms:created xsi:type="dcterms:W3CDTF">2024-10-08T12:22:01Z</dcterms:created>
  <dcterms:modified xsi:type="dcterms:W3CDTF">2024-10-15T17:42:28Z</dcterms:modified>
</cp:coreProperties>
</file>