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avinkoma/Documents/lab_projects/pain_project/"/>
    </mc:Choice>
  </mc:AlternateContent>
  <xr:revisionPtr revIDLastSave="0" documentId="13_ncr:1_{0F64BF8C-BB21-9A4A-8092-47C59AA5DEE9}" xr6:coauthVersionLast="47" xr6:coauthVersionMax="47" xr10:uidLastSave="{00000000-0000-0000-0000-000000000000}"/>
  <bookViews>
    <workbookView xWindow="14480" yWindow="660" windowWidth="14160" windowHeight="16020" xr2:uid="{6D9D7775-DEC2-A74D-B96C-F6B2AFCF27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tc={A25964EA-37FA-4ECA-914F-9588CBB3DF75}</author>
    <author>Katherine Jung Yeon Lee</author>
  </authors>
  <commentList>
    <comment ref="F2" authorId="0" shapeId="0" xr:uid="{A25964EA-37FA-4ECA-914F-9588CBB3DF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value found on the highspeed imaging document as per Amuthini's protocol. </t>
      </text>
    </comment>
    <comment ref="B3" authorId="1" shapeId="0" xr:uid="{9B694B9F-632E-4AAA-8159-B838883ED5DA}">
      <text>
        <r>
          <rPr>
            <sz val="12"/>
            <color theme="1"/>
            <rFont val="Aptos Narrow"/>
            <family val="2"/>
            <scheme val="minor"/>
          </rPr>
          <t xml:space="preserve">Katherine Jung Yeon Lee:
these values are in mm; the pixel values on PFV4 is weird
</t>
        </r>
      </text>
    </comment>
  </commentList>
</comments>
</file>

<file path=xl/sharedStrings.xml><?xml version="1.0" encoding="utf-8"?>
<sst xmlns="http://schemas.openxmlformats.org/spreadsheetml/2006/main" count="462" uniqueCount="157">
  <si>
    <t>video</t>
  </si>
  <si>
    <t>vertical_slot_bottom_y</t>
  </si>
  <si>
    <t>vertical_slot_top_y</t>
  </si>
  <si>
    <t>Bottom w imageJ</t>
  </si>
  <si>
    <t>Top w imageJ</t>
  </si>
  <si>
    <t>distance_mm</t>
  </si>
  <si>
    <t>paw_to_use</t>
  </si>
  <si>
    <t>center_paw_marker_good</t>
  </si>
  <si>
    <t>toe_marker_good</t>
  </si>
  <si>
    <t>rating_scale</t>
  </si>
  <si>
    <t>startframe</t>
  </si>
  <si>
    <t>stopframe</t>
  </si>
  <si>
    <t>todo</t>
  </si>
  <si>
    <t>notes</t>
  </si>
  <si>
    <t>Stimulus</t>
  </si>
  <si>
    <t>Strain</t>
  </si>
  <si>
    <t>Sex</t>
  </si>
  <si>
    <t>study</t>
  </si>
  <si>
    <t>group</t>
  </si>
  <si>
    <t>condition</t>
  </si>
  <si>
    <t>10.21.2020_B21_DB_C001H001S0001.mp4</t>
  </si>
  <si>
    <t>left</t>
  </si>
  <si>
    <t>good</t>
  </si>
  <si>
    <t>perfect</t>
  </si>
  <si>
    <t>DB</t>
  </si>
  <si>
    <t>LE</t>
  </si>
  <si>
    <t>OIH</t>
  </si>
  <si>
    <t>baseline</t>
  </si>
  <si>
    <t>10.21.2020_B27_HP_C001H001S0001.mp4</t>
  </si>
  <si>
    <t>right</t>
  </si>
  <si>
    <t>bad</t>
  </si>
  <si>
    <t>HP</t>
  </si>
  <si>
    <t>10.21.2020_B27_LP_C001H001S0001.mp4</t>
  </si>
  <si>
    <t>bad_good_perfect</t>
  </si>
  <si>
    <t>tryclipped</t>
  </si>
  <si>
    <t>10.21.2020_B27_VF100_C001H001S0001.mp4</t>
  </si>
  <si>
    <t>10.21.2020_B27_VF10_C001H001S0001.mp4</t>
  </si>
  <si>
    <t>areparamsgood</t>
  </si>
  <si>
    <t>10.21.2020_B27_VF300_C001H001S0001.mp4</t>
  </si>
  <si>
    <t>looks_perfect</t>
  </si>
  <si>
    <t>10.21.2020_T188_LP_C001H001S0001.mp4</t>
  </si>
  <si>
    <t>10.21.2020_T189_CS_C001H001S0001.mp4</t>
  </si>
  <si>
    <t>10.21.2020_T189_VF300_C001H001S0001.mp4</t>
  </si>
  <si>
    <t>10.21.2020_T190_DB_C001H001S0001.mp4</t>
  </si>
  <si>
    <t>10.21.2020_T191_HP_C001H001S0001.mp4</t>
  </si>
  <si>
    <t>10.21.2020_T191_VF100_C001H001S0001.mp4</t>
  </si>
  <si>
    <t>10.21.2020_T197_LP_C001H001S0001.mp4</t>
  </si>
  <si>
    <t>11.11.2020_401_DB_C001H001S0001.mp4</t>
  </si>
  <si>
    <t>11.11.2020_402_VF300_C001H001S0001.mp4</t>
  </si>
  <si>
    <t>toe flickered</t>
  </si>
  <si>
    <t>11.11.2020_403_VF100_C001H001S0001.mp4</t>
  </si>
  <si>
    <t>11.11.2020_405_VF10_C001H001S0001.mp4</t>
  </si>
  <si>
    <t>11.18.2020_400_VF100_C001H001S0001.mp4</t>
  </si>
  <si>
    <t>11.18.2020_401_HP_C001H001S0001.mp4</t>
  </si>
  <si>
    <t>11.18.2020_402_VF300_C001H001S0001.mp4</t>
  </si>
  <si>
    <t>11.2.2020_400_HP_C001H001S0001.mp4</t>
  </si>
  <si>
    <t>11.2.2020_404_CS_C001H001S0001.mp4</t>
  </si>
  <si>
    <t>11.25.2020_397_VF100_C001H001S0001.mp4</t>
  </si>
  <si>
    <t>11.25.2020_399_DB_C001H001S0001.mp4</t>
  </si>
  <si>
    <t>11.25.2020_T192_VF10_C001H001S0001.mp4</t>
  </si>
  <si>
    <t>11.25.2020_T199_VF10_C001H001S0001.mp4</t>
  </si>
  <si>
    <t>11.3.2020_409_DB_C001H001S0001.mp4</t>
  </si>
  <si>
    <t>perrfect</t>
  </si>
  <si>
    <t>11.3.2020_410_VF10_C001H001S0001.mp4</t>
  </si>
  <si>
    <t>11.3.2020_411_VF100_C001H001S0001.mp4</t>
  </si>
  <si>
    <t>12.11.2020_415_LP_C001H001S0001.mp4</t>
  </si>
  <si>
    <t>looksperfect</t>
  </si>
  <si>
    <t>130_male_HP_baseline_C001H001S0001.mp4</t>
  </si>
  <si>
    <t>342_VF300_C001H001S0001.mp4</t>
  </si>
  <si>
    <t>refine_dlc</t>
  </si>
  <si>
    <t>flicker_mislabel</t>
  </si>
  <si>
    <t>344_day1_LP_C001H001S0001.mp4</t>
  </si>
  <si>
    <t>345_DB_C001H001S0001.mp4</t>
  </si>
  <si>
    <t>354_day1_HP_C001H001S0001.mp4</t>
  </si>
  <si>
    <t>359_day2_VF10_C001H001S0001.mp4</t>
  </si>
  <si>
    <t>360_CS_C001H001S0001.mp4</t>
  </si>
  <si>
    <t>810_day1injection_baseline_male_cs_C001H001S0001.mp4</t>
  </si>
  <si>
    <t>819_day2baseline_female_lp_C001H001S0001.mp4</t>
  </si>
  <si>
    <t>LP</t>
  </si>
  <si>
    <t>F</t>
  </si>
  <si>
    <t>CFA</t>
  </si>
  <si>
    <t>820_day2injection_baseline_male_hp_C001H001S0001.mp4</t>
  </si>
  <si>
    <t>830_day2injection_baseline_male_cs_C001H001S0001.mp4</t>
  </si>
  <si>
    <t>837_day2injection_60minpost_female_cs_C001H001S0001.mp4</t>
  </si>
  <si>
    <t>849_day3injection_60minpost_male_hp_C001H001S0001.mp4</t>
  </si>
  <si>
    <t>ELA80p648_male_LP_C001H001S0001.mp4</t>
  </si>
  <si>
    <t>M</t>
  </si>
  <si>
    <t>ELS76p615_Male_CS_C001H001S0001.mp4</t>
  </si>
  <si>
    <t>ELS77p624_female_VF300g_C001H001S0001.mp4</t>
  </si>
  <si>
    <t>ELS78p629_male_VF100_C001H001S0001.mp4</t>
  </si>
  <si>
    <t>ELS79p645_female_VF10_C001H001S0001.mp4</t>
  </si>
  <si>
    <t>ELS80p649_C001H001S0001.mp4</t>
  </si>
  <si>
    <t>ELS80p654_female_VF300g_C001H001S0001.mp4</t>
  </si>
  <si>
    <t>108_female_CS_60min_C001H001S0001.mp4</t>
  </si>
  <si>
    <t>109_male_HP_baseline_C001H001S0001.mp4</t>
  </si>
  <si>
    <t>110_male_CS_60min_C001H001S0001.mp4</t>
  </si>
  <si>
    <t>110_male_HP_15min_C001H001S0001.mp4</t>
  </si>
  <si>
    <t>112_female_LP_baseline_C001H001S0001.mp4</t>
  </si>
  <si>
    <t>116_female_HP_15min_C001H001S0001.mp4</t>
  </si>
  <si>
    <t>117_male_LP_60min_C001H001S0002.mp4</t>
  </si>
  <si>
    <t>154_M_SS_C001H001S0001.mp4</t>
  </si>
  <si>
    <t>180_M_MS_CS_60min_C001H001S0001.mp4</t>
  </si>
  <si>
    <t>187_F_MS_HP_15min_C001H001S0001.mp4</t>
  </si>
  <si>
    <t>188_F_MS_C001H001S0001.mp4</t>
  </si>
  <si>
    <t>205_F_SS_C001H001S0001.mp4</t>
  </si>
  <si>
    <t>217_F_SS_C001H001S0001.mp4</t>
  </si>
  <si>
    <t>225_M_MS_C001H001S0001.mp4</t>
  </si>
  <si>
    <t>230_F_MS_C001H001S0001.mp4</t>
  </si>
  <si>
    <t>230_F_MS_C001H001S0002.mp4</t>
  </si>
  <si>
    <t>241_M_MS_C001H001S0001.mp4</t>
  </si>
  <si>
    <t>244_M_MS_C001H001S0001.mp4</t>
  </si>
  <si>
    <t>261_M_SS_C001H001S0001.mp4</t>
  </si>
  <si>
    <t>262_M_SS_C001H001S0001.mp4</t>
  </si>
  <si>
    <t>266_M_MS_C001H001S0001.mp4</t>
  </si>
  <si>
    <t>267_M_MS_C001H001S0001.mp4</t>
  </si>
  <si>
    <t>267_M_MS_C001H001S0002.mp4</t>
  </si>
  <si>
    <t>272_F_MS_C001H001S0001.mp4</t>
  </si>
  <si>
    <t>272_F_MS_LP_15min_C001H001S0001.mp4</t>
  </si>
  <si>
    <t>282_M_MS_C001H001S0001.mp4</t>
  </si>
  <si>
    <t>287_F_MS_C001H001S0001.mp4</t>
  </si>
  <si>
    <t>298_M_SS_C001H001S0001.mp4</t>
  </si>
  <si>
    <t>299_M_SS_C001H001S0001.mp4</t>
  </si>
  <si>
    <t>304_F_SS_C001H001S0001.mp4</t>
  </si>
  <si>
    <t>307_M_SS_C001H001S0001.mp4</t>
  </si>
  <si>
    <t>310_F_SS_C001H001S0001.mp4</t>
  </si>
  <si>
    <t>84A3_Male_Saline-Sire_Baseline_HP_C001H001S0001.mp4</t>
  </si>
  <si>
    <t>88A5_Male_Saline-Sire_Baseline_CS_C001H001S0001.mp4</t>
  </si>
  <si>
    <t>88A6_Male_Saline-Sire_15 min_CS_C001H001S0001.mp4</t>
  </si>
  <si>
    <t>Morphine-Sired_Female_81A12_DB_C001H001S0001.mp4</t>
  </si>
  <si>
    <t>Morphine-Sired_Female_81A12_VF10G_C001H001S0001.mp4</t>
  </si>
  <si>
    <t>Had to use right side of the box; left side was not visible</t>
  </si>
  <si>
    <t>Morphine-Sired_Female_87A13_HP_C001H001S0001.mp4</t>
  </si>
  <si>
    <t>Morphine-Sired_Female_90A10_VF300G_C001H001S0001.mp4</t>
  </si>
  <si>
    <t>Morphine-Sired_Male_80A5_VF100G_C001H001S0001.mp4</t>
  </si>
  <si>
    <t>Morphine-Sired_Male_80A6_VF10G_C001H001S0001.mp4</t>
  </si>
  <si>
    <t>Morphine-Sired_Male_86A2_VF100G_C001H001S0001.mp4</t>
  </si>
  <si>
    <t>Morphinee-Sired_Male_90A3_HP_C001H001S0001.mp4</t>
  </si>
  <si>
    <t>Saline-Sired_Female_83A10_VF300G_C001H001S0001.mp4</t>
  </si>
  <si>
    <t>Saline-Sired_Female_84A11_LP_C001H001S0001.mp4</t>
  </si>
  <si>
    <t>Saline-Sired_Female_84A11_VF300G_C001H001S0001.mp4</t>
  </si>
  <si>
    <t>Saline-Sired_Male_83A6_VF100G_C001H001S0001.mp4</t>
  </si>
  <si>
    <t>Saline-Sired_Male_84A3_VF10G_C001H001S0001.mp4</t>
  </si>
  <si>
    <t>Saline-Sired_Male_88A4_DB_C001H001S0001.mp4</t>
  </si>
  <si>
    <t>Saline-Sired_Male_92A5_DB_C001H001S0001.mp4</t>
  </si>
  <si>
    <t>looks like it was touched twice</t>
  </si>
  <si>
    <t>pulls foot two more times after setting it down once</t>
  </si>
  <si>
    <t>foot is raised from the needle, not from pain, adjusts foot after needle is removed</t>
  </si>
  <si>
    <t>foot is touched twice, second probe is used as there is a reaction</t>
  </si>
  <si>
    <t>foot goes up, toes touch ground, foot goes back up</t>
  </si>
  <si>
    <t>brings foot up twice, frame selection represents initial reflex &amp; then placement</t>
  </si>
  <si>
    <t>foot goes up twice ://</t>
  </si>
  <si>
    <t>foot is in the air for awhile</t>
  </si>
  <si>
    <t>the needle is in the foot for awhile, frames selected show removal of needle and follow to placement of foot on ground</t>
  </si>
  <si>
    <t>flails around a lot</t>
  </si>
  <si>
    <t>lifts foot twice</t>
  </si>
  <si>
    <t>two separate trials seen in this one</t>
  </si>
  <si>
    <t>needle not withdrawn fast enough, multiple reflexes seen, first one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</si>
</sst>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erine Jung Yeon Lee" id="{09F3CCE6-E183-48CD-9A3C-2C6A4292268C}" userId="S::tur20455@temple.edu::d3b3bcd4-09c5-4781-8fae-0d744492a4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2-02T20:02:56.11" personId="{09F3CCE6-E183-48CD-9A3C-2C6A4292268C}" id="{A25964EA-37FA-4ECA-914F-9588CBB3DF75}">
    <text xml:space="preserve">This is the value found on the highspeed imaging document as per Amuthini's protocol.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0F0E-3E9F-574D-9357-5EE23DCF6931}">
  <dimension ref="A1:T101"/>
  <sheetViews>
    <sheetView tabSelected="1" workbookViewId="0">
      <pane ySplit="1" topLeftCell="A2" activePane="bottomLeft" state="frozen"/>
      <selection pane="bottomLeft" activeCell="K102" sqref="K102"/>
    </sheetView>
  </sheetViews>
  <sheetFormatPr baseColWidth="10" defaultColWidth="11" defaultRowHeight="16" x14ac:dyDescent="0.2"/>
  <cols>
    <col min="1" max="1" width="48.5" customWidth="1"/>
    <col min="2" max="2" width="20" customWidth="1"/>
    <col min="3" max="3" width="23.33203125" customWidth="1"/>
    <col min="4" max="4" width="20.1640625" customWidth="1"/>
    <col min="5" max="5" width="18.5" customWidth="1"/>
    <col min="6" max="6" width="12.5" customWidth="1"/>
    <col min="7" max="7" width="10.33203125" customWidth="1"/>
    <col min="8" max="8" width="21.6640625" customWidth="1"/>
    <col min="9" max="9" width="15.1640625" customWidth="1"/>
    <col min="10" max="10" width="16.5" customWidth="1"/>
    <col min="13" max="13" width="16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>
        <v>490</v>
      </c>
      <c r="C2">
        <v>108</v>
      </c>
      <c r="D2">
        <v>490</v>
      </c>
      <c r="E2">
        <v>108</v>
      </c>
      <c r="F2">
        <v>129.5</v>
      </c>
      <c r="G2" t="s">
        <v>21</v>
      </c>
      <c r="H2" t="s">
        <v>22</v>
      </c>
      <c r="I2" t="s">
        <v>23</v>
      </c>
      <c r="K2">
        <v>0</v>
      </c>
      <c r="L2">
        <v>1821</v>
      </c>
      <c r="O2" t="s">
        <v>24</v>
      </c>
      <c r="P2" t="s">
        <v>25</v>
      </c>
      <c r="R2" t="s">
        <v>26</v>
      </c>
      <c r="S2" t="s">
        <v>27</v>
      </c>
    </row>
    <row r="3" spans="1:20" x14ac:dyDescent="0.2">
      <c r="A3" t="s">
        <v>28</v>
      </c>
      <c r="B3">
        <v>123.667</v>
      </c>
      <c r="C3">
        <v>253.83799999999999</v>
      </c>
      <c r="D3">
        <v>544</v>
      </c>
      <c r="E3">
        <v>94</v>
      </c>
      <c r="F3">
        <f>C3-B3</f>
        <v>130.17099999999999</v>
      </c>
      <c r="G3" t="s">
        <v>29</v>
      </c>
      <c r="H3" t="s">
        <v>30</v>
      </c>
      <c r="I3" t="s">
        <v>23</v>
      </c>
      <c r="K3">
        <v>0</v>
      </c>
      <c r="L3">
        <v>473</v>
      </c>
      <c r="O3" t="s">
        <v>31</v>
      </c>
      <c r="P3" t="s">
        <v>25</v>
      </c>
      <c r="R3" t="s">
        <v>26</v>
      </c>
      <c r="S3" t="s">
        <v>27</v>
      </c>
    </row>
    <row r="4" spans="1:20" x14ac:dyDescent="0.2">
      <c r="A4" t="s">
        <v>32</v>
      </c>
      <c r="B4">
        <v>127.578</v>
      </c>
      <c r="C4">
        <v>257.02499999999998</v>
      </c>
      <c r="D4">
        <v>542</v>
      </c>
      <c r="E4">
        <v>92</v>
      </c>
      <c r="F4">
        <f t="shared" ref="F4:F5" si="0">C4-B4</f>
        <v>129.44699999999997</v>
      </c>
      <c r="G4" t="s">
        <v>29</v>
      </c>
      <c r="H4" t="s">
        <v>23</v>
      </c>
      <c r="I4" t="s">
        <v>22</v>
      </c>
      <c r="J4" t="s">
        <v>33</v>
      </c>
      <c r="K4">
        <v>0</v>
      </c>
      <c r="L4">
        <v>500</v>
      </c>
      <c r="M4" t="s">
        <v>34</v>
      </c>
    </row>
    <row r="5" spans="1:20" x14ac:dyDescent="0.2">
      <c r="A5" t="s">
        <v>35</v>
      </c>
      <c r="B5">
        <v>124.75</v>
      </c>
      <c r="C5">
        <v>254.23699999999999</v>
      </c>
      <c r="D5">
        <v>546</v>
      </c>
      <c r="E5">
        <v>94</v>
      </c>
      <c r="F5">
        <f t="shared" si="0"/>
        <v>129.48699999999999</v>
      </c>
      <c r="G5" t="s">
        <v>29</v>
      </c>
      <c r="H5" t="s">
        <v>22</v>
      </c>
      <c r="I5" t="s">
        <v>23</v>
      </c>
      <c r="K5">
        <v>0</v>
      </c>
      <c r="L5">
        <v>1000</v>
      </c>
    </row>
    <row r="6" spans="1:20" x14ac:dyDescent="0.2">
      <c r="A6" t="s">
        <v>36</v>
      </c>
      <c r="B6">
        <v>124.76</v>
      </c>
      <c r="C6">
        <v>253.45099999999999</v>
      </c>
      <c r="D6">
        <v>544</v>
      </c>
      <c r="E6">
        <v>96</v>
      </c>
      <c r="F6">
        <f>C6-B6</f>
        <v>128.69099999999997</v>
      </c>
      <c r="G6" t="s">
        <v>29</v>
      </c>
      <c r="H6" t="s">
        <v>23</v>
      </c>
      <c r="I6" t="s">
        <v>23</v>
      </c>
      <c r="K6">
        <v>0</v>
      </c>
      <c r="L6">
        <v>828</v>
      </c>
      <c r="M6" t="s">
        <v>37</v>
      </c>
    </row>
    <row r="7" spans="1:20" x14ac:dyDescent="0.2">
      <c r="A7" t="s">
        <v>38</v>
      </c>
      <c r="C7">
        <v>970</v>
      </c>
      <c r="D7">
        <v>548</v>
      </c>
      <c r="E7">
        <v>96</v>
      </c>
      <c r="F7">
        <v>129.5</v>
      </c>
      <c r="G7" t="s">
        <v>29</v>
      </c>
      <c r="H7" t="s">
        <v>23</v>
      </c>
      <c r="I7" t="s">
        <v>22</v>
      </c>
      <c r="K7">
        <v>0</v>
      </c>
      <c r="L7">
        <v>918</v>
      </c>
      <c r="M7" t="s">
        <v>37</v>
      </c>
      <c r="N7" t="s">
        <v>39</v>
      </c>
    </row>
    <row r="8" spans="1:20" x14ac:dyDescent="0.2">
      <c r="A8" t="s">
        <v>40</v>
      </c>
      <c r="D8">
        <v>542</v>
      </c>
      <c r="E8">
        <v>93</v>
      </c>
      <c r="F8">
        <v>129.5</v>
      </c>
      <c r="G8" t="s">
        <v>21</v>
      </c>
      <c r="H8" t="s">
        <v>23</v>
      </c>
      <c r="I8" t="s">
        <v>23</v>
      </c>
      <c r="K8">
        <v>0</v>
      </c>
      <c r="L8">
        <v>502</v>
      </c>
    </row>
    <row r="9" spans="1:20" x14ac:dyDescent="0.2">
      <c r="A9" t="s">
        <v>41</v>
      </c>
      <c r="D9">
        <v>539</v>
      </c>
      <c r="E9">
        <v>91</v>
      </c>
      <c r="F9">
        <v>129.5</v>
      </c>
      <c r="G9" t="s">
        <v>29</v>
      </c>
      <c r="H9" t="s">
        <v>23</v>
      </c>
      <c r="I9" t="s">
        <v>23</v>
      </c>
      <c r="K9">
        <v>0</v>
      </c>
      <c r="L9">
        <v>2040</v>
      </c>
    </row>
    <row r="10" spans="1:20" x14ac:dyDescent="0.2">
      <c r="A10" t="s">
        <v>42</v>
      </c>
      <c r="D10">
        <v>545</v>
      </c>
      <c r="E10">
        <v>93</v>
      </c>
      <c r="F10">
        <v>129.5</v>
      </c>
      <c r="G10" t="s">
        <v>21</v>
      </c>
      <c r="H10" t="s">
        <v>23</v>
      </c>
      <c r="I10" t="s">
        <v>23</v>
      </c>
      <c r="K10">
        <v>0</v>
      </c>
      <c r="L10">
        <v>1217</v>
      </c>
    </row>
    <row r="11" spans="1:20" x14ac:dyDescent="0.2">
      <c r="A11" t="s">
        <v>43</v>
      </c>
      <c r="D11">
        <v>544</v>
      </c>
      <c r="E11">
        <v>92</v>
      </c>
      <c r="F11">
        <v>129.5</v>
      </c>
      <c r="G11" t="s">
        <v>21</v>
      </c>
      <c r="H11" t="s">
        <v>22</v>
      </c>
      <c r="I11" t="s">
        <v>23</v>
      </c>
      <c r="K11">
        <v>0</v>
      </c>
      <c r="L11">
        <v>1761</v>
      </c>
    </row>
    <row r="12" spans="1:20" x14ac:dyDescent="0.2">
      <c r="A12" t="s">
        <v>44</v>
      </c>
      <c r="D12">
        <v>546</v>
      </c>
      <c r="E12">
        <v>95</v>
      </c>
      <c r="F12">
        <v>129.5</v>
      </c>
      <c r="G12" t="s">
        <v>21</v>
      </c>
      <c r="H12" t="s">
        <v>22</v>
      </c>
      <c r="I12" t="s">
        <v>30</v>
      </c>
      <c r="K12">
        <v>0</v>
      </c>
      <c r="L12">
        <v>1084</v>
      </c>
      <c r="N12" t="s">
        <v>144</v>
      </c>
    </row>
    <row r="13" spans="1:20" x14ac:dyDescent="0.2">
      <c r="A13" t="s">
        <v>45</v>
      </c>
      <c r="D13">
        <v>544</v>
      </c>
      <c r="E13">
        <v>97</v>
      </c>
      <c r="F13">
        <v>129.5</v>
      </c>
      <c r="G13" t="s">
        <v>29</v>
      </c>
      <c r="H13" t="s">
        <v>30</v>
      </c>
      <c r="I13" t="s">
        <v>30</v>
      </c>
      <c r="K13">
        <v>0</v>
      </c>
      <c r="L13">
        <v>950</v>
      </c>
    </row>
    <row r="14" spans="1:20" x14ac:dyDescent="0.2">
      <c r="A14" t="s">
        <v>46</v>
      </c>
      <c r="D14">
        <v>542</v>
      </c>
      <c r="E14">
        <v>96</v>
      </c>
      <c r="F14">
        <v>129.5</v>
      </c>
      <c r="G14" t="s">
        <v>21</v>
      </c>
      <c r="H14" t="s">
        <v>30</v>
      </c>
      <c r="I14" t="s">
        <v>30</v>
      </c>
      <c r="K14">
        <v>0</v>
      </c>
      <c r="L14">
        <v>675</v>
      </c>
      <c r="N14" t="s">
        <v>145</v>
      </c>
    </row>
    <row r="15" spans="1:20" x14ac:dyDescent="0.2">
      <c r="A15" t="s">
        <v>47</v>
      </c>
      <c r="D15">
        <v>542</v>
      </c>
      <c r="E15">
        <v>109</v>
      </c>
      <c r="F15">
        <v>129.5</v>
      </c>
      <c r="G15" t="s">
        <v>21</v>
      </c>
      <c r="H15" t="s">
        <v>30</v>
      </c>
      <c r="I15" t="s">
        <v>23</v>
      </c>
      <c r="K15">
        <v>0</v>
      </c>
      <c r="L15">
        <v>1231</v>
      </c>
    </row>
    <row r="16" spans="1:20" x14ac:dyDescent="0.2">
      <c r="A16" t="s">
        <v>48</v>
      </c>
      <c r="D16">
        <v>544</v>
      </c>
      <c r="E16">
        <v>109</v>
      </c>
      <c r="F16">
        <v>129.5</v>
      </c>
      <c r="G16" t="s">
        <v>29</v>
      </c>
      <c r="H16" t="s">
        <v>30</v>
      </c>
      <c r="I16" t="s">
        <v>22</v>
      </c>
      <c r="J16" t="s">
        <v>49</v>
      </c>
      <c r="K16">
        <v>330</v>
      </c>
      <c r="L16">
        <v>960</v>
      </c>
      <c r="N16" t="s">
        <v>146</v>
      </c>
    </row>
    <row r="17" spans="1:14" x14ac:dyDescent="0.2">
      <c r="A17" t="s">
        <v>50</v>
      </c>
      <c r="D17">
        <v>546</v>
      </c>
      <c r="E17">
        <v>110</v>
      </c>
      <c r="F17">
        <v>129.5</v>
      </c>
      <c r="G17" t="s">
        <v>21</v>
      </c>
      <c r="H17" t="s">
        <v>22</v>
      </c>
      <c r="I17" t="s">
        <v>22</v>
      </c>
      <c r="J17" t="s">
        <v>49</v>
      </c>
      <c r="K17">
        <v>0</v>
      </c>
      <c r="L17">
        <v>1644</v>
      </c>
    </row>
    <row r="18" spans="1:14" x14ac:dyDescent="0.2">
      <c r="A18" t="s">
        <v>51</v>
      </c>
      <c r="D18">
        <v>548</v>
      </c>
      <c r="E18">
        <v>111</v>
      </c>
      <c r="F18">
        <v>129.5</v>
      </c>
      <c r="G18" t="s">
        <v>29</v>
      </c>
      <c r="H18" t="s">
        <v>23</v>
      </c>
      <c r="I18" t="s">
        <v>22</v>
      </c>
      <c r="J18" t="s">
        <v>49</v>
      </c>
      <c r="K18">
        <v>0</v>
      </c>
      <c r="L18">
        <v>548</v>
      </c>
    </row>
    <row r="19" spans="1:14" x14ac:dyDescent="0.2">
      <c r="A19" t="s">
        <v>52</v>
      </c>
      <c r="D19">
        <v>585</v>
      </c>
      <c r="E19">
        <v>89</v>
      </c>
      <c r="F19">
        <v>129.5</v>
      </c>
      <c r="G19" t="s">
        <v>29</v>
      </c>
      <c r="H19" t="s">
        <v>22</v>
      </c>
      <c r="I19" t="s">
        <v>23</v>
      </c>
      <c r="K19">
        <v>1780</v>
      </c>
      <c r="L19">
        <v>2640</v>
      </c>
      <c r="N19" t="s">
        <v>147</v>
      </c>
    </row>
    <row r="20" spans="1:14" x14ac:dyDescent="0.2">
      <c r="A20" t="s">
        <v>53</v>
      </c>
      <c r="D20">
        <v>588</v>
      </c>
      <c r="E20">
        <v>93</v>
      </c>
      <c r="F20">
        <v>129.5</v>
      </c>
      <c r="G20" t="s">
        <v>21</v>
      </c>
      <c r="H20" t="s">
        <v>22</v>
      </c>
      <c r="I20" t="s">
        <v>23</v>
      </c>
      <c r="K20">
        <v>0</v>
      </c>
      <c r="L20">
        <v>869</v>
      </c>
      <c r="N20" t="s">
        <v>148</v>
      </c>
    </row>
    <row r="21" spans="1:14" x14ac:dyDescent="0.2">
      <c r="A21" t="s">
        <v>54</v>
      </c>
      <c r="D21">
        <v>571</v>
      </c>
      <c r="E21">
        <v>100</v>
      </c>
      <c r="F21">
        <v>129.5</v>
      </c>
      <c r="G21" t="s">
        <v>21</v>
      </c>
      <c r="H21" t="s">
        <v>22</v>
      </c>
      <c r="I21" t="s">
        <v>30</v>
      </c>
      <c r="K21">
        <v>0</v>
      </c>
      <c r="L21">
        <v>856</v>
      </c>
    </row>
    <row r="22" spans="1:14" x14ac:dyDescent="0.2">
      <c r="A22" t="s">
        <v>55</v>
      </c>
      <c r="D22">
        <v>655</v>
      </c>
      <c r="E22">
        <v>114</v>
      </c>
      <c r="F22">
        <v>129.5</v>
      </c>
      <c r="G22" t="s">
        <v>29</v>
      </c>
      <c r="H22" t="s">
        <v>30</v>
      </c>
      <c r="I22" t="s">
        <v>30</v>
      </c>
      <c r="K22">
        <v>0</v>
      </c>
      <c r="L22">
        <v>1582</v>
      </c>
    </row>
    <row r="23" spans="1:14" x14ac:dyDescent="0.2">
      <c r="A23" t="s">
        <v>56</v>
      </c>
      <c r="D23">
        <v>634</v>
      </c>
      <c r="E23">
        <v>101</v>
      </c>
      <c r="F23">
        <v>129.5</v>
      </c>
      <c r="G23" t="s">
        <v>21</v>
      </c>
      <c r="H23" t="s">
        <v>23</v>
      </c>
      <c r="I23" t="s">
        <v>23</v>
      </c>
      <c r="K23">
        <v>0</v>
      </c>
      <c r="L23">
        <v>2568</v>
      </c>
    </row>
    <row r="24" spans="1:14" x14ac:dyDescent="0.2">
      <c r="A24" t="s">
        <v>57</v>
      </c>
      <c r="D24">
        <v>586</v>
      </c>
      <c r="E24">
        <v>117</v>
      </c>
      <c r="F24">
        <v>129.5</v>
      </c>
      <c r="G24" t="s">
        <v>29</v>
      </c>
      <c r="H24" t="s">
        <v>23</v>
      </c>
      <c r="I24" t="s">
        <v>23</v>
      </c>
      <c r="K24">
        <v>0</v>
      </c>
      <c r="L24">
        <v>372</v>
      </c>
    </row>
    <row r="25" spans="1:14" x14ac:dyDescent="0.2">
      <c r="A25" t="s">
        <v>58</v>
      </c>
      <c r="D25">
        <v>585</v>
      </c>
      <c r="E25">
        <v>114</v>
      </c>
      <c r="F25">
        <v>129.5</v>
      </c>
      <c r="G25" t="s">
        <v>21</v>
      </c>
      <c r="H25" t="s">
        <v>22</v>
      </c>
      <c r="I25" t="s">
        <v>23</v>
      </c>
      <c r="K25">
        <v>0</v>
      </c>
      <c r="L25">
        <v>868</v>
      </c>
    </row>
    <row r="26" spans="1:14" x14ac:dyDescent="0.2">
      <c r="A26" t="s">
        <v>59</v>
      </c>
      <c r="D26">
        <v>562</v>
      </c>
      <c r="E26">
        <v>97</v>
      </c>
      <c r="F26">
        <v>129.5</v>
      </c>
      <c r="G26" t="s">
        <v>21</v>
      </c>
      <c r="H26" t="s">
        <v>23</v>
      </c>
      <c r="I26" t="s">
        <v>23</v>
      </c>
      <c r="K26">
        <v>0</v>
      </c>
      <c r="L26">
        <v>1793</v>
      </c>
    </row>
    <row r="27" spans="1:14" x14ac:dyDescent="0.2">
      <c r="A27" t="s">
        <v>60</v>
      </c>
      <c r="D27">
        <v>588</v>
      </c>
      <c r="E27">
        <v>119</v>
      </c>
      <c r="F27">
        <v>129.5</v>
      </c>
      <c r="G27" t="s">
        <v>29</v>
      </c>
      <c r="H27" t="s">
        <v>29</v>
      </c>
      <c r="I27" t="s">
        <v>23</v>
      </c>
      <c r="K27">
        <v>0</v>
      </c>
      <c r="L27">
        <v>1002</v>
      </c>
    </row>
    <row r="28" spans="1:14" x14ac:dyDescent="0.2">
      <c r="A28" t="s">
        <v>61</v>
      </c>
      <c r="D28">
        <v>598</v>
      </c>
      <c r="E28">
        <v>164</v>
      </c>
      <c r="F28">
        <v>129.5</v>
      </c>
      <c r="G28" t="s">
        <v>29</v>
      </c>
      <c r="H28" t="s">
        <v>62</v>
      </c>
      <c r="I28" t="s">
        <v>23</v>
      </c>
      <c r="K28">
        <v>0</v>
      </c>
      <c r="L28">
        <v>473</v>
      </c>
    </row>
    <row r="29" spans="1:14" x14ac:dyDescent="0.2">
      <c r="A29" t="s">
        <v>63</v>
      </c>
      <c r="D29">
        <v>548</v>
      </c>
      <c r="E29">
        <v>111</v>
      </c>
      <c r="F29">
        <v>129.5</v>
      </c>
      <c r="G29" t="s">
        <v>29</v>
      </c>
      <c r="H29" t="s">
        <v>22</v>
      </c>
      <c r="I29" t="s">
        <v>23</v>
      </c>
      <c r="K29">
        <v>0</v>
      </c>
      <c r="L29">
        <v>1239</v>
      </c>
    </row>
    <row r="30" spans="1:14" x14ac:dyDescent="0.2">
      <c r="A30" t="s">
        <v>64</v>
      </c>
      <c r="D30">
        <v>543</v>
      </c>
      <c r="E30">
        <v>109</v>
      </c>
      <c r="F30">
        <v>129.5</v>
      </c>
      <c r="G30" t="s">
        <v>21</v>
      </c>
      <c r="H30" t="s">
        <v>23</v>
      </c>
      <c r="I30" t="s">
        <v>23</v>
      </c>
      <c r="K30">
        <v>0</v>
      </c>
      <c r="L30">
        <v>518</v>
      </c>
    </row>
    <row r="31" spans="1:14" x14ac:dyDescent="0.2">
      <c r="A31" t="s">
        <v>65</v>
      </c>
      <c r="D31">
        <v>562</v>
      </c>
      <c r="E31">
        <v>118</v>
      </c>
      <c r="F31">
        <v>129.5</v>
      </c>
      <c r="G31" t="s">
        <v>21</v>
      </c>
      <c r="H31" t="s">
        <v>23</v>
      </c>
      <c r="I31" t="s">
        <v>22</v>
      </c>
      <c r="K31">
        <v>0</v>
      </c>
      <c r="L31">
        <v>836</v>
      </c>
      <c r="M31" t="s">
        <v>37</v>
      </c>
      <c r="N31" t="s">
        <v>66</v>
      </c>
    </row>
    <row r="32" spans="1:14" x14ac:dyDescent="0.2">
      <c r="A32" t="s">
        <v>67</v>
      </c>
      <c r="D32">
        <v>562</v>
      </c>
      <c r="E32">
        <v>80</v>
      </c>
      <c r="F32">
        <v>129.5</v>
      </c>
      <c r="G32" t="s">
        <v>21</v>
      </c>
      <c r="H32" t="s">
        <v>30</v>
      </c>
      <c r="I32" t="s">
        <v>22</v>
      </c>
      <c r="K32">
        <v>0</v>
      </c>
      <c r="L32">
        <v>1134</v>
      </c>
      <c r="N32" t="s">
        <v>149</v>
      </c>
    </row>
    <row r="33" spans="1:19" x14ac:dyDescent="0.2">
      <c r="A33" t="s">
        <v>68</v>
      </c>
      <c r="D33">
        <v>544</v>
      </c>
      <c r="E33">
        <v>96</v>
      </c>
      <c r="F33">
        <v>129.5</v>
      </c>
      <c r="G33" t="s">
        <v>29</v>
      </c>
      <c r="H33" t="s">
        <v>23</v>
      </c>
      <c r="I33" t="s">
        <v>22</v>
      </c>
      <c r="K33">
        <v>0</v>
      </c>
      <c r="L33">
        <v>1159</v>
      </c>
      <c r="M33" t="s">
        <v>69</v>
      </c>
      <c r="N33" t="s">
        <v>70</v>
      </c>
    </row>
    <row r="34" spans="1:19" x14ac:dyDescent="0.2">
      <c r="A34" t="s">
        <v>71</v>
      </c>
      <c r="D34">
        <v>708</v>
      </c>
      <c r="E34">
        <v>102</v>
      </c>
      <c r="F34">
        <v>129.5</v>
      </c>
      <c r="G34" t="s">
        <v>29</v>
      </c>
      <c r="H34" t="s">
        <v>23</v>
      </c>
      <c r="I34" t="s">
        <v>23</v>
      </c>
      <c r="K34">
        <v>0</v>
      </c>
      <c r="L34">
        <v>1779</v>
      </c>
    </row>
    <row r="35" spans="1:19" x14ac:dyDescent="0.2">
      <c r="A35" t="s">
        <v>72</v>
      </c>
      <c r="D35">
        <v>541</v>
      </c>
      <c r="E35">
        <v>92</v>
      </c>
      <c r="F35">
        <v>129.5</v>
      </c>
      <c r="G35" t="s">
        <v>29</v>
      </c>
      <c r="H35" t="s">
        <v>23</v>
      </c>
      <c r="I35" t="s">
        <v>23</v>
      </c>
      <c r="K35">
        <v>0</v>
      </c>
      <c r="L35">
        <v>952</v>
      </c>
    </row>
    <row r="36" spans="1:19" x14ac:dyDescent="0.2">
      <c r="A36" t="s">
        <v>73</v>
      </c>
      <c r="D36">
        <v>703</v>
      </c>
      <c r="E36">
        <v>102</v>
      </c>
      <c r="F36">
        <v>129.5</v>
      </c>
      <c r="G36" t="s">
        <v>21</v>
      </c>
      <c r="H36" t="s">
        <v>22</v>
      </c>
      <c r="I36" t="s">
        <v>30</v>
      </c>
      <c r="K36">
        <v>1028</v>
      </c>
      <c r="L36">
        <v>1500</v>
      </c>
    </row>
    <row r="37" spans="1:19" x14ac:dyDescent="0.2">
      <c r="A37" t="s">
        <v>74</v>
      </c>
      <c r="D37">
        <v>698</v>
      </c>
      <c r="E37">
        <v>100</v>
      </c>
      <c r="F37">
        <v>129.5</v>
      </c>
      <c r="G37" t="s">
        <v>29</v>
      </c>
      <c r="H37" t="s">
        <v>30</v>
      </c>
      <c r="I37" t="s">
        <v>23</v>
      </c>
      <c r="K37">
        <v>0</v>
      </c>
      <c r="L37">
        <v>1992</v>
      </c>
    </row>
    <row r="38" spans="1:19" x14ac:dyDescent="0.2">
      <c r="A38" t="s">
        <v>75</v>
      </c>
      <c r="D38">
        <v>632</v>
      </c>
      <c r="E38">
        <v>123</v>
      </c>
      <c r="F38">
        <v>129.5</v>
      </c>
      <c r="G38" t="s">
        <v>21</v>
      </c>
      <c r="H38" t="s">
        <v>23</v>
      </c>
      <c r="I38" t="s">
        <v>23</v>
      </c>
      <c r="K38">
        <v>0</v>
      </c>
      <c r="L38">
        <v>1008</v>
      </c>
    </row>
    <row r="39" spans="1:19" x14ac:dyDescent="0.2">
      <c r="A39" t="s">
        <v>76</v>
      </c>
      <c r="D39">
        <v>872</v>
      </c>
      <c r="E39">
        <v>650</v>
      </c>
      <c r="F39">
        <v>129.5</v>
      </c>
      <c r="G39" t="s">
        <v>21</v>
      </c>
      <c r="H39" t="s">
        <v>22</v>
      </c>
      <c r="I39" t="s">
        <v>30</v>
      </c>
      <c r="K39">
        <v>0</v>
      </c>
      <c r="L39">
        <v>1605</v>
      </c>
    </row>
    <row r="40" spans="1:19" x14ac:dyDescent="0.2">
      <c r="A40" t="s">
        <v>77</v>
      </c>
      <c r="D40">
        <v>887</v>
      </c>
      <c r="E40">
        <v>363</v>
      </c>
      <c r="F40">
        <v>129.5</v>
      </c>
      <c r="G40" t="s">
        <v>21</v>
      </c>
      <c r="H40" t="s">
        <v>30</v>
      </c>
      <c r="I40" t="s">
        <v>30</v>
      </c>
      <c r="K40">
        <v>0</v>
      </c>
      <c r="L40">
        <v>316</v>
      </c>
      <c r="N40" t="s">
        <v>150</v>
      </c>
      <c r="O40" t="s">
        <v>78</v>
      </c>
      <c r="P40" t="s">
        <v>25</v>
      </c>
      <c r="Q40" t="s">
        <v>79</v>
      </c>
      <c r="R40" t="s">
        <v>80</v>
      </c>
      <c r="S40" t="s">
        <v>27</v>
      </c>
    </row>
    <row r="41" spans="1:19" x14ac:dyDescent="0.2">
      <c r="A41" t="s">
        <v>81</v>
      </c>
      <c r="D41">
        <v>882</v>
      </c>
      <c r="E41">
        <v>355</v>
      </c>
      <c r="F41">
        <v>129.5</v>
      </c>
      <c r="G41" t="s">
        <v>21</v>
      </c>
      <c r="H41" t="s">
        <v>30</v>
      </c>
      <c r="I41" t="s">
        <v>30</v>
      </c>
      <c r="K41">
        <v>0</v>
      </c>
      <c r="L41">
        <v>1008</v>
      </c>
      <c r="N41" t="s">
        <v>151</v>
      </c>
    </row>
    <row r="42" spans="1:19" x14ac:dyDescent="0.2">
      <c r="A42" t="s">
        <v>82</v>
      </c>
      <c r="D42">
        <v>879</v>
      </c>
      <c r="E42">
        <v>356</v>
      </c>
      <c r="F42">
        <v>129.5</v>
      </c>
      <c r="G42" t="s">
        <v>29</v>
      </c>
      <c r="H42" t="s">
        <v>23</v>
      </c>
      <c r="I42" t="s">
        <v>30</v>
      </c>
      <c r="K42">
        <v>0</v>
      </c>
      <c r="L42">
        <v>1627</v>
      </c>
    </row>
    <row r="43" spans="1:19" x14ac:dyDescent="0.2">
      <c r="A43" t="s">
        <v>83</v>
      </c>
      <c r="D43">
        <v>882</v>
      </c>
      <c r="E43">
        <v>357</v>
      </c>
      <c r="F43">
        <v>129.5</v>
      </c>
      <c r="G43" t="s">
        <v>29</v>
      </c>
      <c r="H43" t="s">
        <v>30</v>
      </c>
      <c r="I43" t="s">
        <v>22</v>
      </c>
      <c r="K43">
        <v>0</v>
      </c>
      <c r="L43">
        <v>1147</v>
      </c>
    </row>
    <row r="44" spans="1:19" x14ac:dyDescent="0.2">
      <c r="A44" t="s">
        <v>84</v>
      </c>
      <c r="D44">
        <v>888</v>
      </c>
      <c r="E44">
        <v>364</v>
      </c>
      <c r="F44">
        <v>129.5</v>
      </c>
      <c r="G44" t="s">
        <v>21</v>
      </c>
      <c r="H44" t="s">
        <v>30</v>
      </c>
      <c r="I44" t="s">
        <v>30</v>
      </c>
      <c r="K44">
        <v>614</v>
      </c>
      <c r="L44">
        <v>930</v>
      </c>
      <c r="N44" t="s">
        <v>152</v>
      </c>
    </row>
    <row r="45" spans="1:19" x14ac:dyDescent="0.2">
      <c r="A45" t="s">
        <v>85</v>
      </c>
      <c r="D45">
        <v>560</v>
      </c>
      <c r="E45">
        <v>73</v>
      </c>
      <c r="F45">
        <v>129.5</v>
      </c>
      <c r="G45" t="s">
        <v>29</v>
      </c>
      <c r="H45" t="s">
        <v>22</v>
      </c>
      <c r="I45" t="s">
        <v>30</v>
      </c>
      <c r="K45">
        <v>0</v>
      </c>
      <c r="L45">
        <v>552</v>
      </c>
      <c r="N45" t="s">
        <v>153</v>
      </c>
      <c r="O45" t="s">
        <v>78</v>
      </c>
      <c r="Q45" t="s">
        <v>86</v>
      </c>
    </row>
    <row r="46" spans="1:19" x14ac:dyDescent="0.2">
      <c r="A46" t="s">
        <v>87</v>
      </c>
      <c r="D46">
        <v>610</v>
      </c>
      <c r="E46">
        <v>113</v>
      </c>
      <c r="F46">
        <v>129.5</v>
      </c>
      <c r="G46" t="s">
        <v>29</v>
      </c>
      <c r="H46" t="s">
        <v>22</v>
      </c>
      <c r="I46" t="s">
        <v>30</v>
      </c>
      <c r="K46">
        <v>0</v>
      </c>
      <c r="L46">
        <v>854</v>
      </c>
    </row>
    <row r="47" spans="1:19" x14ac:dyDescent="0.2">
      <c r="A47" t="s">
        <v>88</v>
      </c>
      <c r="D47">
        <v>565</v>
      </c>
      <c r="E47">
        <v>80</v>
      </c>
      <c r="F47">
        <v>129.5</v>
      </c>
      <c r="G47" t="s">
        <v>21</v>
      </c>
      <c r="H47" t="s">
        <v>30</v>
      </c>
      <c r="I47" t="s">
        <v>22</v>
      </c>
      <c r="J47" t="s">
        <v>49</v>
      </c>
      <c r="K47">
        <v>0</v>
      </c>
      <c r="L47">
        <v>1540</v>
      </c>
    </row>
    <row r="48" spans="1:19" x14ac:dyDescent="0.2">
      <c r="A48" t="s">
        <v>89</v>
      </c>
      <c r="D48">
        <v>608</v>
      </c>
      <c r="E48">
        <v>148</v>
      </c>
      <c r="F48">
        <v>129.5</v>
      </c>
      <c r="G48" t="s">
        <v>21</v>
      </c>
      <c r="H48" t="s">
        <v>23</v>
      </c>
      <c r="I48" t="s">
        <v>22</v>
      </c>
      <c r="K48">
        <v>0</v>
      </c>
      <c r="L48">
        <v>800</v>
      </c>
    </row>
    <row r="49" spans="1:14" x14ac:dyDescent="0.2">
      <c r="A49" t="s">
        <v>90</v>
      </c>
      <c r="D49">
        <v>608</v>
      </c>
      <c r="E49">
        <v>181</v>
      </c>
      <c r="F49">
        <v>129.5</v>
      </c>
      <c r="G49" t="s">
        <v>21</v>
      </c>
      <c r="H49" t="s">
        <v>22</v>
      </c>
      <c r="I49" t="s">
        <v>30</v>
      </c>
      <c r="K49">
        <v>0</v>
      </c>
      <c r="L49">
        <v>2128</v>
      </c>
    </row>
    <row r="50" spans="1:14" x14ac:dyDescent="0.2">
      <c r="A50" t="s">
        <v>91</v>
      </c>
      <c r="D50">
        <v>602</v>
      </c>
      <c r="E50">
        <v>162</v>
      </c>
      <c r="F50">
        <v>129.5</v>
      </c>
      <c r="G50" t="s">
        <v>21</v>
      </c>
      <c r="H50" t="s">
        <v>23</v>
      </c>
      <c r="I50" t="s">
        <v>30</v>
      </c>
      <c r="K50">
        <v>0</v>
      </c>
      <c r="L50">
        <v>811</v>
      </c>
    </row>
    <row r="51" spans="1:14" x14ac:dyDescent="0.2">
      <c r="A51" t="s">
        <v>92</v>
      </c>
      <c r="D51">
        <v>566</v>
      </c>
      <c r="E51">
        <v>82</v>
      </c>
      <c r="F51">
        <v>129.5</v>
      </c>
      <c r="G51" t="s">
        <v>21</v>
      </c>
      <c r="H51" t="s">
        <v>22</v>
      </c>
      <c r="I51" t="s">
        <v>30</v>
      </c>
      <c r="K51">
        <v>0</v>
      </c>
      <c r="L51">
        <v>1224</v>
      </c>
    </row>
    <row r="52" spans="1:14" x14ac:dyDescent="0.2">
      <c r="A52" t="s">
        <v>93</v>
      </c>
      <c r="D52">
        <v>596</v>
      </c>
      <c r="E52">
        <v>160</v>
      </c>
      <c r="F52">
        <v>129.5</v>
      </c>
      <c r="G52" t="s">
        <v>21</v>
      </c>
      <c r="H52" t="s">
        <v>22</v>
      </c>
      <c r="I52" t="s">
        <v>22</v>
      </c>
      <c r="K52">
        <v>0</v>
      </c>
      <c r="L52">
        <v>948</v>
      </c>
    </row>
    <row r="53" spans="1:14" x14ac:dyDescent="0.2">
      <c r="A53" t="s">
        <v>94</v>
      </c>
      <c r="D53">
        <v>600</v>
      </c>
      <c r="E53">
        <v>157</v>
      </c>
      <c r="F53">
        <v>129.5</v>
      </c>
      <c r="G53" t="s">
        <v>21</v>
      </c>
      <c r="H53" t="s">
        <v>22</v>
      </c>
      <c r="I53" t="s">
        <v>30</v>
      </c>
      <c r="K53">
        <v>0</v>
      </c>
      <c r="L53">
        <v>2424</v>
      </c>
    </row>
    <row r="54" spans="1:14" x14ac:dyDescent="0.2">
      <c r="A54" t="s">
        <v>95</v>
      </c>
      <c r="D54">
        <v>611</v>
      </c>
      <c r="E54">
        <v>184</v>
      </c>
      <c r="F54">
        <v>129.5</v>
      </c>
      <c r="G54" t="s">
        <v>29</v>
      </c>
      <c r="H54" t="s">
        <v>23</v>
      </c>
      <c r="I54" t="s">
        <v>23</v>
      </c>
      <c r="K54">
        <v>0</v>
      </c>
      <c r="L54">
        <v>662</v>
      </c>
    </row>
    <row r="55" spans="1:14" x14ac:dyDescent="0.2">
      <c r="A55" t="s">
        <v>96</v>
      </c>
      <c r="D55">
        <v>599</v>
      </c>
      <c r="E55">
        <v>162</v>
      </c>
      <c r="F55">
        <v>129.5</v>
      </c>
      <c r="G55" t="s">
        <v>29</v>
      </c>
      <c r="H55" t="s">
        <v>23</v>
      </c>
      <c r="I55" t="s">
        <v>22</v>
      </c>
      <c r="K55">
        <v>0</v>
      </c>
      <c r="L55">
        <v>420</v>
      </c>
    </row>
    <row r="56" spans="1:14" x14ac:dyDescent="0.2">
      <c r="A56" t="s">
        <v>97</v>
      </c>
      <c r="D56">
        <v>605</v>
      </c>
      <c r="E56">
        <v>182</v>
      </c>
      <c r="F56">
        <v>129.5</v>
      </c>
      <c r="G56" t="s">
        <v>21</v>
      </c>
      <c r="H56" t="s">
        <v>30</v>
      </c>
      <c r="I56" t="s">
        <v>22</v>
      </c>
      <c r="K56">
        <v>0</v>
      </c>
      <c r="L56">
        <v>871</v>
      </c>
    </row>
    <row r="57" spans="1:14" x14ac:dyDescent="0.2">
      <c r="A57" t="s">
        <v>98</v>
      </c>
      <c r="D57">
        <v>610</v>
      </c>
      <c r="E57">
        <v>182</v>
      </c>
      <c r="F57">
        <v>129.5</v>
      </c>
      <c r="G57" t="s">
        <v>29</v>
      </c>
      <c r="H57" t="s">
        <v>30</v>
      </c>
      <c r="I57" t="s">
        <v>30</v>
      </c>
      <c r="K57">
        <v>0</v>
      </c>
      <c r="L57">
        <v>788</v>
      </c>
      <c r="N57" t="s">
        <v>154</v>
      </c>
    </row>
    <row r="58" spans="1:14" x14ac:dyDescent="0.2">
      <c r="A58" t="s">
        <v>99</v>
      </c>
      <c r="D58">
        <v>612</v>
      </c>
      <c r="E58">
        <v>184</v>
      </c>
      <c r="F58">
        <v>129.5</v>
      </c>
      <c r="G58" t="s">
        <v>21</v>
      </c>
      <c r="H58" t="s">
        <v>23</v>
      </c>
      <c r="I58" t="s">
        <v>23</v>
      </c>
      <c r="K58">
        <v>0</v>
      </c>
      <c r="L58">
        <v>1120</v>
      </c>
    </row>
    <row r="59" spans="1:14" x14ac:dyDescent="0.2">
      <c r="A59" t="s">
        <v>100</v>
      </c>
      <c r="D59">
        <v>609</v>
      </c>
      <c r="E59">
        <v>183</v>
      </c>
      <c r="F59">
        <v>129.5</v>
      </c>
      <c r="G59" t="s">
        <v>21</v>
      </c>
      <c r="H59" t="s">
        <v>30</v>
      </c>
      <c r="I59" t="s">
        <v>30</v>
      </c>
      <c r="K59">
        <v>0</v>
      </c>
      <c r="L59">
        <v>2736</v>
      </c>
    </row>
    <row r="60" spans="1:14" x14ac:dyDescent="0.2">
      <c r="A60" t="s">
        <v>101</v>
      </c>
      <c r="D60">
        <v>697</v>
      </c>
      <c r="E60">
        <v>212</v>
      </c>
      <c r="F60">
        <v>129.5</v>
      </c>
      <c r="G60" t="s">
        <v>29</v>
      </c>
      <c r="H60" t="s">
        <v>23</v>
      </c>
      <c r="I60" t="s">
        <v>23</v>
      </c>
      <c r="K60">
        <v>0</v>
      </c>
      <c r="L60">
        <v>816</v>
      </c>
    </row>
    <row r="61" spans="1:14" x14ac:dyDescent="0.2">
      <c r="A61" t="s">
        <v>102</v>
      </c>
      <c r="D61">
        <v>695</v>
      </c>
      <c r="E61">
        <v>212</v>
      </c>
      <c r="F61">
        <v>129.5</v>
      </c>
      <c r="G61" t="s">
        <v>29</v>
      </c>
      <c r="H61" t="s">
        <v>23</v>
      </c>
      <c r="I61" t="s">
        <v>23</v>
      </c>
      <c r="K61">
        <v>920</v>
      </c>
      <c r="L61">
        <v>1200</v>
      </c>
    </row>
    <row r="62" spans="1:14" x14ac:dyDescent="0.2">
      <c r="A62" t="s">
        <v>103</v>
      </c>
      <c r="D62">
        <v>696</v>
      </c>
      <c r="E62">
        <v>192</v>
      </c>
      <c r="F62">
        <v>129.5</v>
      </c>
      <c r="G62" t="s">
        <v>29</v>
      </c>
      <c r="H62" t="s">
        <v>23</v>
      </c>
      <c r="I62" t="s">
        <v>23</v>
      </c>
      <c r="K62">
        <v>0</v>
      </c>
      <c r="L62">
        <v>2730</v>
      </c>
    </row>
    <row r="63" spans="1:14" x14ac:dyDescent="0.2">
      <c r="A63" t="s">
        <v>104</v>
      </c>
      <c r="D63">
        <v>603</v>
      </c>
      <c r="E63">
        <v>225</v>
      </c>
      <c r="F63">
        <v>129.5</v>
      </c>
      <c r="G63" t="s">
        <v>29</v>
      </c>
      <c r="H63" t="s">
        <v>23</v>
      </c>
      <c r="I63" t="s">
        <v>22</v>
      </c>
      <c r="K63">
        <v>0</v>
      </c>
      <c r="L63">
        <v>1468</v>
      </c>
    </row>
    <row r="64" spans="1:14" x14ac:dyDescent="0.2">
      <c r="A64" t="s">
        <v>105</v>
      </c>
      <c r="D64">
        <v>796</v>
      </c>
      <c r="E64">
        <v>308</v>
      </c>
      <c r="F64">
        <v>129.5</v>
      </c>
      <c r="G64" t="s">
        <v>21</v>
      </c>
      <c r="H64" t="s">
        <v>23</v>
      </c>
      <c r="I64" t="s">
        <v>23</v>
      </c>
      <c r="K64">
        <v>0</v>
      </c>
      <c r="L64">
        <v>1147</v>
      </c>
    </row>
    <row r="65" spans="1:12" x14ac:dyDescent="0.2">
      <c r="A65" t="s">
        <v>106</v>
      </c>
      <c r="D65">
        <v>799</v>
      </c>
      <c r="E65">
        <v>305</v>
      </c>
      <c r="F65">
        <v>129.5</v>
      </c>
      <c r="G65" t="s">
        <v>21</v>
      </c>
      <c r="H65" t="s">
        <v>23</v>
      </c>
      <c r="I65" t="s">
        <v>23</v>
      </c>
      <c r="K65">
        <v>0</v>
      </c>
      <c r="L65">
        <v>1992</v>
      </c>
    </row>
    <row r="66" spans="1:12" x14ac:dyDescent="0.2">
      <c r="A66" t="s">
        <v>107</v>
      </c>
      <c r="D66">
        <v>689</v>
      </c>
      <c r="E66">
        <v>193</v>
      </c>
      <c r="F66">
        <v>129.5</v>
      </c>
      <c r="G66" t="s">
        <v>21</v>
      </c>
      <c r="H66" t="s">
        <v>22</v>
      </c>
      <c r="I66" t="s">
        <v>23</v>
      </c>
      <c r="K66">
        <v>0</v>
      </c>
      <c r="L66">
        <v>1531</v>
      </c>
    </row>
    <row r="67" spans="1:12" x14ac:dyDescent="0.2">
      <c r="A67" t="s">
        <v>108</v>
      </c>
      <c r="D67">
        <v>705</v>
      </c>
      <c r="E67">
        <v>222</v>
      </c>
      <c r="F67">
        <v>129.5</v>
      </c>
      <c r="G67" t="s">
        <v>21</v>
      </c>
      <c r="H67" t="s">
        <v>23</v>
      </c>
      <c r="I67" t="s">
        <v>22</v>
      </c>
      <c r="K67">
        <v>0</v>
      </c>
      <c r="L67">
        <v>850</v>
      </c>
    </row>
    <row r="68" spans="1:12" x14ac:dyDescent="0.2">
      <c r="A68" t="s">
        <v>109</v>
      </c>
      <c r="D68">
        <v>801</v>
      </c>
      <c r="E68">
        <v>309</v>
      </c>
      <c r="F68">
        <v>129.5</v>
      </c>
      <c r="G68" t="s">
        <v>29</v>
      </c>
      <c r="H68" t="s">
        <v>23</v>
      </c>
      <c r="I68" t="s">
        <v>23</v>
      </c>
      <c r="K68">
        <v>0</v>
      </c>
      <c r="L68">
        <v>2700</v>
      </c>
    </row>
    <row r="69" spans="1:12" x14ac:dyDescent="0.2">
      <c r="A69" t="s">
        <v>110</v>
      </c>
      <c r="D69">
        <v>704</v>
      </c>
      <c r="E69">
        <v>209</v>
      </c>
      <c r="F69">
        <v>129.5</v>
      </c>
      <c r="G69" t="s">
        <v>21</v>
      </c>
      <c r="H69" t="s">
        <v>22</v>
      </c>
      <c r="I69" t="s">
        <v>23</v>
      </c>
      <c r="K69">
        <v>0</v>
      </c>
      <c r="L69">
        <v>1116</v>
      </c>
    </row>
    <row r="70" spans="1:12" x14ac:dyDescent="0.2">
      <c r="A70" t="s">
        <v>111</v>
      </c>
      <c r="D70">
        <v>797</v>
      </c>
      <c r="E70">
        <v>302</v>
      </c>
      <c r="F70">
        <v>129.5</v>
      </c>
      <c r="G70" t="s">
        <v>21</v>
      </c>
      <c r="H70" t="s">
        <v>23</v>
      </c>
      <c r="I70" t="s">
        <v>23</v>
      </c>
      <c r="K70">
        <v>0</v>
      </c>
      <c r="L70">
        <v>665</v>
      </c>
    </row>
    <row r="71" spans="1:12" x14ac:dyDescent="0.2">
      <c r="A71" t="s">
        <v>112</v>
      </c>
      <c r="D71">
        <v>702</v>
      </c>
      <c r="E71">
        <v>212</v>
      </c>
      <c r="F71">
        <v>129.5</v>
      </c>
      <c r="G71" t="s">
        <v>21</v>
      </c>
      <c r="H71" t="s">
        <v>23</v>
      </c>
      <c r="I71" t="s">
        <v>23</v>
      </c>
      <c r="K71">
        <v>0</v>
      </c>
      <c r="L71">
        <v>2604</v>
      </c>
    </row>
    <row r="72" spans="1:12" x14ac:dyDescent="0.2">
      <c r="A72" t="s">
        <v>113</v>
      </c>
      <c r="D72">
        <v>703</v>
      </c>
      <c r="E72">
        <v>224</v>
      </c>
      <c r="F72">
        <v>129.5</v>
      </c>
      <c r="G72" t="s">
        <v>21</v>
      </c>
      <c r="H72" t="s">
        <v>30</v>
      </c>
      <c r="I72" t="s">
        <v>30</v>
      </c>
      <c r="K72">
        <v>0</v>
      </c>
      <c r="L72">
        <v>1602</v>
      </c>
    </row>
    <row r="73" spans="1:12" x14ac:dyDescent="0.2">
      <c r="A73" t="s">
        <v>114</v>
      </c>
      <c r="D73">
        <v>797</v>
      </c>
      <c r="E73">
        <v>302</v>
      </c>
      <c r="F73">
        <v>129.5</v>
      </c>
      <c r="G73" t="s">
        <v>29</v>
      </c>
      <c r="H73" t="s">
        <v>23</v>
      </c>
      <c r="I73" t="s">
        <v>23</v>
      </c>
      <c r="K73">
        <v>0</v>
      </c>
      <c r="L73">
        <v>984</v>
      </c>
    </row>
    <row r="74" spans="1:12" x14ac:dyDescent="0.2">
      <c r="A74" t="s">
        <v>115</v>
      </c>
      <c r="D74">
        <v>672</v>
      </c>
      <c r="E74">
        <v>187</v>
      </c>
      <c r="F74">
        <v>129.5</v>
      </c>
      <c r="G74" t="s">
        <v>29</v>
      </c>
      <c r="H74" t="s">
        <v>23</v>
      </c>
      <c r="I74" t="s">
        <v>22</v>
      </c>
      <c r="K74">
        <v>0</v>
      </c>
      <c r="L74">
        <v>2592</v>
      </c>
    </row>
    <row r="75" spans="1:12" x14ac:dyDescent="0.2">
      <c r="A75" t="s">
        <v>116</v>
      </c>
      <c r="D75">
        <v>650</v>
      </c>
      <c r="E75">
        <v>176</v>
      </c>
      <c r="F75">
        <v>129.5</v>
      </c>
      <c r="G75" t="s">
        <v>21</v>
      </c>
      <c r="H75" t="s">
        <v>23</v>
      </c>
      <c r="I75" t="s">
        <v>30</v>
      </c>
      <c r="K75">
        <v>0</v>
      </c>
      <c r="L75">
        <v>1356</v>
      </c>
    </row>
    <row r="76" spans="1:12" x14ac:dyDescent="0.2">
      <c r="A76" t="s">
        <v>117</v>
      </c>
      <c r="D76">
        <v>700</v>
      </c>
      <c r="E76">
        <v>213</v>
      </c>
      <c r="F76">
        <v>129.5</v>
      </c>
      <c r="G76" t="s">
        <v>21</v>
      </c>
      <c r="H76" t="s">
        <v>23</v>
      </c>
      <c r="I76" t="s">
        <v>23</v>
      </c>
      <c r="K76">
        <v>0</v>
      </c>
      <c r="L76">
        <v>540</v>
      </c>
    </row>
    <row r="77" spans="1:12" x14ac:dyDescent="0.2">
      <c r="A77" t="s">
        <v>118</v>
      </c>
      <c r="D77">
        <v>809</v>
      </c>
      <c r="E77">
        <v>313</v>
      </c>
      <c r="F77">
        <v>129.5</v>
      </c>
      <c r="G77" t="s">
        <v>21</v>
      </c>
      <c r="H77" t="s">
        <v>23</v>
      </c>
      <c r="I77" t="s">
        <v>23</v>
      </c>
      <c r="K77">
        <v>0</v>
      </c>
      <c r="L77">
        <v>1300</v>
      </c>
    </row>
    <row r="78" spans="1:12" x14ac:dyDescent="0.2">
      <c r="A78" t="s">
        <v>119</v>
      </c>
      <c r="D78">
        <v>711</v>
      </c>
      <c r="E78">
        <v>215</v>
      </c>
      <c r="F78">
        <v>129.5</v>
      </c>
      <c r="G78" t="s">
        <v>21</v>
      </c>
      <c r="H78" t="s">
        <v>23</v>
      </c>
      <c r="I78" t="s">
        <v>30</v>
      </c>
      <c r="K78">
        <v>0</v>
      </c>
      <c r="L78">
        <v>1982</v>
      </c>
    </row>
    <row r="79" spans="1:12" x14ac:dyDescent="0.2">
      <c r="A79" t="s">
        <v>120</v>
      </c>
      <c r="D79">
        <v>798</v>
      </c>
      <c r="E79">
        <v>304</v>
      </c>
      <c r="F79">
        <v>129.5</v>
      </c>
      <c r="G79" t="s">
        <v>29</v>
      </c>
      <c r="H79" t="s">
        <v>23</v>
      </c>
      <c r="I79" t="s">
        <v>23</v>
      </c>
      <c r="K79">
        <v>0</v>
      </c>
      <c r="L79">
        <v>1260</v>
      </c>
    </row>
    <row r="80" spans="1:12" x14ac:dyDescent="0.2">
      <c r="A80" t="s">
        <v>121</v>
      </c>
      <c r="D80">
        <v>692</v>
      </c>
      <c r="E80">
        <v>195</v>
      </c>
      <c r="F80">
        <v>129.5</v>
      </c>
      <c r="G80" t="s">
        <v>29</v>
      </c>
      <c r="H80" t="s">
        <v>23</v>
      </c>
      <c r="I80" t="s">
        <v>30</v>
      </c>
      <c r="K80">
        <v>0</v>
      </c>
      <c r="L80">
        <v>1000</v>
      </c>
    </row>
    <row r="81" spans="1:14" x14ac:dyDescent="0.2">
      <c r="A81" t="s">
        <v>122</v>
      </c>
      <c r="D81">
        <v>685</v>
      </c>
      <c r="E81">
        <v>194</v>
      </c>
      <c r="F81">
        <v>129.5</v>
      </c>
      <c r="G81" t="s">
        <v>21</v>
      </c>
      <c r="H81" t="s">
        <v>22</v>
      </c>
      <c r="I81" t="s">
        <v>23</v>
      </c>
      <c r="K81">
        <v>0</v>
      </c>
      <c r="L81">
        <v>1440</v>
      </c>
    </row>
    <row r="82" spans="1:14" x14ac:dyDescent="0.2">
      <c r="A82" t="s">
        <v>123</v>
      </c>
      <c r="D82">
        <v>810</v>
      </c>
      <c r="E82">
        <v>311</v>
      </c>
      <c r="F82">
        <v>129.5</v>
      </c>
      <c r="G82" t="s">
        <v>29</v>
      </c>
      <c r="H82" t="s">
        <v>22</v>
      </c>
      <c r="I82" t="s">
        <v>23</v>
      </c>
      <c r="K82">
        <v>0</v>
      </c>
      <c r="L82">
        <v>1849</v>
      </c>
    </row>
    <row r="83" spans="1:14" x14ac:dyDescent="0.2">
      <c r="A83" t="s">
        <v>124</v>
      </c>
      <c r="D83">
        <v>800</v>
      </c>
      <c r="E83">
        <v>302</v>
      </c>
      <c r="F83">
        <v>129.5</v>
      </c>
      <c r="G83" t="s">
        <v>29</v>
      </c>
      <c r="H83" t="s">
        <v>23</v>
      </c>
      <c r="I83" t="s">
        <v>30</v>
      </c>
      <c r="K83">
        <v>0</v>
      </c>
      <c r="L83">
        <v>1200</v>
      </c>
    </row>
    <row r="84" spans="1:14" x14ac:dyDescent="0.2">
      <c r="A84" t="s">
        <v>125</v>
      </c>
      <c r="D84">
        <v>654</v>
      </c>
      <c r="E84">
        <v>113</v>
      </c>
      <c r="F84">
        <v>129.5</v>
      </c>
      <c r="G84" t="s">
        <v>21</v>
      </c>
      <c r="H84" t="s">
        <v>22</v>
      </c>
      <c r="I84" t="s">
        <v>23</v>
      </c>
      <c r="K84">
        <v>0</v>
      </c>
      <c r="L84">
        <v>688</v>
      </c>
    </row>
    <row r="85" spans="1:14" x14ac:dyDescent="0.2">
      <c r="A85" t="s">
        <v>126</v>
      </c>
      <c r="D85">
        <v>676</v>
      </c>
      <c r="E85">
        <v>130</v>
      </c>
      <c r="F85">
        <v>129.5</v>
      </c>
      <c r="G85" t="s">
        <v>21</v>
      </c>
      <c r="H85" t="s">
        <v>23</v>
      </c>
      <c r="I85" t="s">
        <v>23</v>
      </c>
      <c r="K85">
        <v>0</v>
      </c>
      <c r="L85">
        <v>1980</v>
      </c>
    </row>
    <row r="86" spans="1:14" x14ac:dyDescent="0.2">
      <c r="A86" t="s">
        <v>127</v>
      </c>
      <c r="D86">
        <v>634</v>
      </c>
      <c r="E86">
        <v>85</v>
      </c>
      <c r="F86">
        <v>129.5</v>
      </c>
      <c r="G86" t="s">
        <v>29</v>
      </c>
      <c r="H86" t="s">
        <v>22</v>
      </c>
      <c r="I86" t="s">
        <v>23</v>
      </c>
      <c r="K86">
        <v>0</v>
      </c>
      <c r="L86">
        <v>1084</v>
      </c>
    </row>
    <row r="87" spans="1:14" x14ac:dyDescent="0.2">
      <c r="A87" t="s">
        <v>128</v>
      </c>
      <c r="D87">
        <v>754</v>
      </c>
      <c r="E87">
        <v>182</v>
      </c>
      <c r="F87">
        <v>129.5</v>
      </c>
      <c r="G87" t="s">
        <v>21</v>
      </c>
      <c r="H87" t="s">
        <v>23</v>
      </c>
      <c r="I87" t="s">
        <v>23</v>
      </c>
      <c r="K87">
        <v>0</v>
      </c>
      <c r="L87">
        <v>1860</v>
      </c>
      <c r="N87" t="s">
        <v>155</v>
      </c>
    </row>
    <row r="88" spans="1:14" x14ac:dyDescent="0.2">
      <c r="A88" t="s">
        <v>129</v>
      </c>
      <c r="D88">
        <v>755</v>
      </c>
      <c r="E88">
        <v>187</v>
      </c>
      <c r="F88">
        <v>129.5</v>
      </c>
      <c r="G88" t="s">
        <v>29</v>
      </c>
      <c r="H88" t="s">
        <v>22</v>
      </c>
      <c r="I88" t="s">
        <v>22</v>
      </c>
      <c r="J88" t="s">
        <v>130</v>
      </c>
      <c r="K88">
        <v>0</v>
      </c>
      <c r="L88">
        <v>2137</v>
      </c>
    </row>
    <row r="89" spans="1:14" x14ac:dyDescent="0.2">
      <c r="A89" t="s">
        <v>131</v>
      </c>
      <c r="D89">
        <v>689</v>
      </c>
      <c r="E89">
        <v>89</v>
      </c>
      <c r="F89">
        <v>129.5</v>
      </c>
      <c r="G89" t="s">
        <v>21</v>
      </c>
      <c r="H89" t="s">
        <v>30</v>
      </c>
      <c r="I89" t="s">
        <v>22</v>
      </c>
      <c r="K89">
        <v>0</v>
      </c>
      <c r="L89">
        <v>258</v>
      </c>
      <c r="N89" t="s">
        <v>156</v>
      </c>
    </row>
    <row r="90" spans="1:14" x14ac:dyDescent="0.2">
      <c r="A90" t="s">
        <v>132</v>
      </c>
      <c r="D90">
        <v>662</v>
      </c>
      <c r="E90">
        <v>80</v>
      </c>
      <c r="F90">
        <v>129.5</v>
      </c>
      <c r="G90" t="s">
        <v>29</v>
      </c>
      <c r="H90" t="s">
        <v>22</v>
      </c>
      <c r="I90" t="s">
        <v>30</v>
      </c>
      <c r="K90">
        <v>0</v>
      </c>
      <c r="L90">
        <v>1500</v>
      </c>
    </row>
    <row r="91" spans="1:14" x14ac:dyDescent="0.2">
      <c r="A91" t="s">
        <v>133</v>
      </c>
      <c r="D91">
        <v>759</v>
      </c>
      <c r="E91">
        <v>143</v>
      </c>
      <c r="F91">
        <v>129.5</v>
      </c>
      <c r="G91" t="s">
        <v>29</v>
      </c>
      <c r="H91" t="s">
        <v>23</v>
      </c>
      <c r="I91" t="s">
        <v>23</v>
      </c>
      <c r="K91">
        <v>0</v>
      </c>
      <c r="L91">
        <v>680</v>
      </c>
    </row>
    <row r="92" spans="1:14" x14ac:dyDescent="0.2">
      <c r="A92" t="s">
        <v>134</v>
      </c>
      <c r="D92">
        <v>749</v>
      </c>
      <c r="E92">
        <v>185</v>
      </c>
      <c r="F92">
        <v>129.5</v>
      </c>
      <c r="G92" t="s">
        <v>29</v>
      </c>
      <c r="H92" t="s">
        <v>23</v>
      </c>
      <c r="I92" t="s">
        <v>23</v>
      </c>
      <c r="K92">
        <v>0</v>
      </c>
      <c r="L92">
        <v>1236</v>
      </c>
    </row>
    <row r="93" spans="1:14" x14ac:dyDescent="0.2">
      <c r="A93" t="s">
        <v>135</v>
      </c>
      <c r="D93">
        <v>762</v>
      </c>
      <c r="E93">
        <v>142</v>
      </c>
      <c r="F93">
        <v>129.5</v>
      </c>
      <c r="G93" t="s">
        <v>21</v>
      </c>
      <c r="H93" t="s">
        <v>22</v>
      </c>
      <c r="I93" t="s">
        <v>30</v>
      </c>
      <c r="K93">
        <v>0</v>
      </c>
      <c r="L93">
        <v>1116</v>
      </c>
    </row>
    <row r="94" spans="1:14" x14ac:dyDescent="0.2">
      <c r="A94" t="s">
        <v>136</v>
      </c>
      <c r="D94">
        <v>700</v>
      </c>
      <c r="E94">
        <v>91</v>
      </c>
      <c r="F94">
        <v>129.5</v>
      </c>
      <c r="G94" t="s">
        <v>21</v>
      </c>
      <c r="H94" t="s">
        <v>23</v>
      </c>
      <c r="I94" t="s">
        <v>30</v>
      </c>
      <c r="K94">
        <v>0</v>
      </c>
      <c r="L94">
        <v>860</v>
      </c>
    </row>
    <row r="95" spans="1:14" x14ac:dyDescent="0.2">
      <c r="A95" t="s">
        <v>137</v>
      </c>
      <c r="D95">
        <v>668</v>
      </c>
      <c r="E95">
        <v>82</v>
      </c>
      <c r="F95">
        <v>129.5</v>
      </c>
      <c r="G95" t="s">
        <v>29</v>
      </c>
      <c r="H95" t="s">
        <v>23</v>
      </c>
      <c r="I95" t="s">
        <v>23</v>
      </c>
      <c r="K95">
        <v>0</v>
      </c>
      <c r="L95">
        <v>1409</v>
      </c>
    </row>
    <row r="96" spans="1:14" x14ac:dyDescent="0.2">
      <c r="A96" t="s">
        <v>138</v>
      </c>
      <c r="D96">
        <v>640</v>
      </c>
      <c r="E96">
        <v>53</v>
      </c>
      <c r="F96">
        <v>129.5</v>
      </c>
      <c r="G96" t="s">
        <v>29</v>
      </c>
      <c r="H96" t="s">
        <v>23</v>
      </c>
      <c r="I96" t="s">
        <v>23</v>
      </c>
      <c r="K96">
        <v>0</v>
      </c>
      <c r="L96">
        <v>900</v>
      </c>
    </row>
    <row r="97" spans="1:12" x14ac:dyDescent="0.2">
      <c r="A97" t="s">
        <v>139</v>
      </c>
      <c r="D97">
        <v>745</v>
      </c>
      <c r="E97">
        <v>126</v>
      </c>
      <c r="F97">
        <v>129.5</v>
      </c>
      <c r="G97" t="s">
        <v>21</v>
      </c>
      <c r="H97" t="s">
        <v>23</v>
      </c>
      <c r="I97" t="s">
        <v>23</v>
      </c>
      <c r="K97">
        <v>0</v>
      </c>
      <c r="L97">
        <v>1737</v>
      </c>
    </row>
    <row r="98" spans="1:12" x14ac:dyDescent="0.2">
      <c r="A98" t="s">
        <v>140</v>
      </c>
      <c r="D98">
        <v>746</v>
      </c>
      <c r="E98">
        <v>129</v>
      </c>
      <c r="F98">
        <v>129.5</v>
      </c>
      <c r="G98" t="s">
        <v>21</v>
      </c>
      <c r="H98" t="s">
        <v>23</v>
      </c>
      <c r="I98" t="s">
        <v>23</v>
      </c>
      <c r="K98">
        <v>0</v>
      </c>
      <c r="L98">
        <v>760</v>
      </c>
    </row>
    <row r="99" spans="1:12" x14ac:dyDescent="0.2">
      <c r="A99" t="s">
        <v>141</v>
      </c>
      <c r="D99">
        <v>750</v>
      </c>
      <c r="E99">
        <v>184</v>
      </c>
      <c r="F99">
        <v>129.5</v>
      </c>
      <c r="G99" t="s">
        <v>21</v>
      </c>
      <c r="H99" t="s">
        <v>23</v>
      </c>
      <c r="I99" t="s">
        <v>23</v>
      </c>
      <c r="K99">
        <v>0</v>
      </c>
      <c r="L99">
        <v>1050</v>
      </c>
    </row>
    <row r="100" spans="1:12" x14ac:dyDescent="0.2">
      <c r="A100" t="s">
        <v>142</v>
      </c>
      <c r="D100">
        <v>748</v>
      </c>
      <c r="E100">
        <v>183</v>
      </c>
      <c r="F100">
        <v>129.5</v>
      </c>
      <c r="G100" t="s">
        <v>21</v>
      </c>
      <c r="H100" t="s">
        <v>23</v>
      </c>
      <c r="I100" t="s">
        <v>22</v>
      </c>
      <c r="K100">
        <v>0</v>
      </c>
      <c r="L100">
        <v>966</v>
      </c>
    </row>
    <row r="101" spans="1:12" x14ac:dyDescent="0.2">
      <c r="A101" t="s">
        <v>143</v>
      </c>
      <c r="D101">
        <v>750</v>
      </c>
      <c r="E101">
        <v>178</v>
      </c>
      <c r="F101">
        <v>129.5</v>
      </c>
      <c r="G101" t="s">
        <v>21</v>
      </c>
      <c r="H101" t="s">
        <v>22</v>
      </c>
      <c r="I101" t="s">
        <v>23</v>
      </c>
      <c r="K101">
        <v>0</v>
      </c>
      <c r="L101">
        <v>1386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Spence</dc:creator>
  <cp:keywords/>
  <dc:description/>
  <cp:lastModifiedBy>Gavin Thomas Koma</cp:lastModifiedBy>
  <cp:revision/>
  <dcterms:created xsi:type="dcterms:W3CDTF">2024-11-13T17:47:29Z</dcterms:created>
  <dcterms:modified xsi:type="dcterms:W3CDTF">2025-02-22T02:00:34Z</dcterms:modified>
  <cp:category/>
  <cp:contentStatus/>
</cp:coreProperties>
</file>