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Schedule" sheetId="1" state="visible" r:id="rId2"/>
  </sheets>
  <definedNames>
    <definedName function="false" hidden="false" localSheetId="0" name="_xlnm.Print_Area" vbProcedure="false">ProjectSchedule!$1:$29</definedName>
    <definedName function="false" hidden="false" localSheetId="0" name="_xlnm.Print_Titles" vbProcedure="false">ProjectSchedule!$4:$6</definedName>
    <definedName function="false" hidden="false" name="valuevx" vbProcedure="false">42.314159</definedName>
    <definedName function="false" hidden="false" localSheetId="0" name="task_end" vbProcedure="false">ProjectSchedule!$F1</definedName>
    <definedName function="false" hidden="false" localSheetId="0" name="task_progress" vbProcedure="false">ProjectSchedule!$D1</definedName>
    <definedName function="false" hidden="false" localSheetId="0" name="task_start" vbProcedure="false">ProjectSchedule!$E1</definedName>
    <definedName function="false" hidden="false" localSheetId="0" name="today" vbProcedure="false">ProjectSchedule!$E$3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6" authorId="0">
      <text>
        <r>
          <rPr>
            <sz val="11"/>
            <color rgb="FF000000"/>
            <rFont val="Calibri"/>
            <family val="2"/>
            <charset val="1"/>
          </rPr>
          <t xml:space="preserve">DAYS:
</t>
        </r>
        <r>
          <rPr>
            <sz val="9"/>
            <color rgb="FF000000"/>
            <rFont val="Tahoma"/>
            <family val="2"/>
            <charset val="1"/>
          </rPr>
          <t xml:space="preserve">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<sst xmlns="http://schemas.openxmlformats.org/spreadsheetml/2006/main" count="22" uniqueCount="20">
  <si>
    <t xml:space="preserve">Customer Notification System</t>
  </si>
  <si>
    <t xml:space="preserve">The Architects</t>
  </si>
  <si>
    <t xml:space="preserve">Project Start:</t>
  </si>
  <si>
    <t xml:space="preserve">Project End:</t>
  </si>
  <si>
    <t xml:space="preserve">Display Week:</t>
  </si>
  <si>
    <t xml:space="preserve">TASK</t>
  </si>
  <si>
    <t xml:space="preserve">ASSIGNED
TO</t>
  </si>
  <si>
    <t xml:space="preserve">PROGRESS</t>
  </si>
  <si>
    <t xml:space="preserve">START</t>
  </si>
  <si>
    <t xml:space="preserve">END</t>
  </si>
  <si>
    <t xml:space="preserve">DAYS</t>
  </si>
  <si>
    <t xml:space="preserve">Phase 1: Get Packaging Set Up</t>
  </si>
  <si>
    <t xml:space="preserve">Create Basic Hello World Installer</t>
  </si>
  <si>
    <t xml:space="preserve">Gavin</t>
  </si>
  <si>
    <t xml:space="preserve">Create Javascript Hello World Installer</t>
  </si>
  <si>
    <t xml:space="preserve">Create first Iteration of Server Installer</t>
  </si>
  <si>
    <t xml:space="preserve">Create first Iteration of Database Launcher</t>
  </si>
  <si>
    <t xml:space="preserve">Phase 2: Create Testing and Metrics for Launch</t>
  </si>
  <si>
    <t xml:space="preserve">Phase 3: Preparatory Launch</t>
  </si>
  <si>
    <t xml:space="preserve">Insert new rows ABOVE this one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</si>
</sst>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d&quot;, &quot;m/d/yyyy"/>
    <numFmt numFmtId="166" formatCode="mmm\ d&quot;, &quot;yyyy"/>
    <numFmt numFmtId="167" formatCode="d"/>
    <numFmt numFmtId="168" formatCode="General"/>
    <numFmt numFmtId="169" formatCode="0%"/>
    <numFmt numFmtId="170" formatCode="m/d/yy;@"/>
    <numFmt numFmtId="171" formatCode="m/d/yyyy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595959"/>
      <name val="Calibri"/>
      <family val="2"/>
      <charset val="1"/>
    </font>
    <font>
      <b val="true"/>
      <sz val="20"/>
      <color rgb="FF376092"/>
      <name val="Calibri"/>
      <family val="2"/>
      <charset val="1"/>
    </font>
    <font>
      <sz val="10"/>
      <name val="Calibri"/>
      <family val="2"/>
      <charset val="1"/>
    </font>
    <font>
      <sz val="10"/>
      <color rgb="FF808080"/>
      <name val="Calibri"/>
      <family val="2"/>
      <charset val="1"/>
    </font>
    <font>
      <u val="single"/>
      <sz val="11"/>
      <color rgb="FF0000FF"/>
      <name val="Arial"/>
      <family val="2"/>
      <charset val="1"/>
    </font>
    <font>
      <u val="single"/>
      <sz val="9"/>
      <color rgb="FF376092"/>
      <name val="Arial"/>
      <family val="2"/>
      <charset val="1"/>
    </font>
    <font>
      <sz val="14"/>
      <color rgb="FF000000"/>
      <name val="Calibri"/>
      <family val="2"/>
      <charset val="1"/>
    </font>
    <font>
      <sz val="9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sz val="8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i val="true"/>
      <sz val="9"/>
      <color rgb="FF000000"/>
      <name val="Calibri"/>
      <family val="2"/>
      <charset val="1"/>
    </font>
    <font>
      <sz val="10"/>
      <color rgb="FF7F7F7F"/>
      <name val="Calibri"/>
      <family val="2"/>
      <charset val="1"/>
    </font>
    <font>
      <b val="true"/>
      <sz val="11"/>
      <color rgb="FF7F7F7F"/>
      <name val="Calibri"/>
      <family val="2"/>
      <charset val="1"/>
    </font>
    <font>
      <sz val="11"/>
      <color rgb="FFFFFFFF"/>
      <name val="Calibri"/>
      <family val="2"/>
      <charset val="1"/>
    </font>
    <font>
      <sz val="9"/>
      <color rgb="FF7F7F7F"/>
      <name val="Arial"/>
      <family val="2"/>
      <charset val="1"/>
    </font>
    <font>
      <sz val="10"/>
      <color rgb="FF7F7F7F"/>
      <name val="Arial"/>
      <family val="2"/>
      <charset val="1"/>
    </font>
    <font>
      <sz val="9"/>
      <color rgb="FF000000"/>
      <name val="Tahoma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7E4BD"/>
      </patternFill>
    </fill>
    <fill>
      <patternFill patternType="solid">
        <fgColor rgb="FF595959"/>
        <bgColor rgb="FF376092"/>
      </patternFill>
    </fill>
    <fill>
      <patternFill patternType="solid">
        <fgColor rgb="FFB9CDE5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E6B9B8"/>
        <bgColor rgb="FFD9D9D9"/>
      </patternFill>
    </fill>
    <fill>
      <patternFill patternType="solid">
        <fgColor rgb="FFF2DCDB"/>
        <bgColor rgb="FFD9D9D9"/>
      </patternFill>
    </fill>
    <fill>
      <patternFill patternType="solid">
        <fgColor rgb="FFD7E4BD"/>
        <bgColor rgb="FFD9D9D9"/>
      </patternFill>
    </fill>
    <fill>
      <patternFill patternType="solid">
        <fgColor rgb="FFEBF1DE"/>
        <bgColor rgb="FFF2F2F2"/>
      </patternFill>
    </fill>
    <fill>
      <patternFill patternType="solid">
        <fgColor rgb="FFF2F2F2"/>
        <bgColor rgb="FFEBF1DE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/>
      <top/>
      <bottom/>
      <diagonal/>
    </border>
    <border diagonalUp="false" diagonalDown="false">
      <left/>
      <right style="thin">
        <color rgb="FFA6A6A6"/>
      </right>
      <top/>
      <bottom/>
      <diagonal/>
    </border>
    <border diagonalUp="false" diagonalDown="false">
      <left/>
      <right/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medium">
        <color rgb="FFD9D9D9"/>
      </bottom>
      <diagonal/>
    </border>
    <border diagonalUp="false" diagonalDown="false">
      <left/>
      <right/>
      <top style="medium">
        <color rgb="FFD9D9D9"/>
      </top>
      <bottom style="medium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2" xfId="0" applyFont="false" applyBorder="true" applyAlignment="true" applyProtection="true">
      <alignment horizontal="left" vertical="center" textRotation="0" wrapText="true" indent="1" shrinkToFit="false"/>
      <protection locked="true" hidden="false"/>
    </xf>
    <xf numFmtId="167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1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3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4" fillId="3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5" fillId="4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5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6" fillId="4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4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0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6" fillId="5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5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6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5" fillId="6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6" fillId="6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6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6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7" xfId="0" applyFont="false" applyBorder="true" applyAlignment="true" applyProtection="true">
      <alignment horizontal="left" vertical="center" textRotation="0" wrapText="false" indent="2" shrinkToFit="false"/>
      <protection locked="true" hidden="false"/>
    </xf>
    <xf numFmtId="164" fontId="0" fillId="7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6" fillId="7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7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8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5" fillId="8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6" fillId="8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8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8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7" xfId="0" applyFont="false" applyBorder="true" applyAlignment="true" applyProtection="true">
      <alignment horizontal="left" vertical="center" textRotation="0" wrapText="false" indent="2" shrinkToFit="false"/>
      <protection locked="true" hidden="false"/>
    </xf>
    <xf numFmtId="164" fontId="0" fillId="9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6" fillId="9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9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7" fillId="1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6" fillId="10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8" fillId="1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6" fillId="1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8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2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ill>
        <patternFill>
          <bgColor rgb="FFA6A6A6"/>
        </patternFill>
      </fill>
    </dxf>
    <dxf>
      <fill>
        <patternFill>
          <bgColor rgb="FF8064A2"/>
        </patternFill>
      </fill>
      <border diagonalUp="false" diagonalDown="false">
        <left/>
        <right/>
        <top/>
        <bottom/>
        <diagonal/>
      </border>
    </dxf>
    <dxf>
      <border diagonalUp="false" diagonalDown="false">
        <left style="thin">
          <color rgb="FFC00000"/>
        </left>
        <right style="thin">
          <color rgb="FFC00000"/>
        </right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F7F7F"/>
      <rgbColor rgb="FF800080"/>
      <rgbColor rgb="FF008080"/>
      <rgbColor rgb="FFE6B9B8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D7E4BD"/>
      <rgbColor rgb="FFFFFF99"/>
      <rgbColor rgb="FFD9D9D9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8064A2"/>
      <rgbColor rgb="FFA6A6A6"/>
      <rgbColor rgb="FF003366"/>
      <rgbColor rgb="FF339966"/>
      <rgbColor rgb="FF003300"/>
      <rgbColor rgb="FF333300"/>
      <rgbColor rgb="FF993300"/>
      <rgbColor rgb="FF993366"/>
      <rgbColor rgb="FF376092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BL33"/>
  <sheetViews>
    <sheetView showFormulas="false" showGridLines="fals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6" topLeftCell="A7" activePane="bottomLeft" state="frozen"/>
      <selection pane="topLeft" activeCell="A1" activeCellId="0" sqref="A1"/>
      <selection pane="bottomLeft" activeCell="C11" activeCellId="0" sqref="C1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.71"/>
    <col collapsed="false" customWidth="true" hidden="false" outlineLevel="0" max="2" min="2" style="1" width="50.16"/>
    <col collapsed="false" customWidth="true" hidden="false" outlineLevel="0" max="3" min="3" style="1" width="20.14"/>
    <col collapsed="false" customWidth="true" hidden="false" outlineLevel="0" max="5" min="5" style="2" width="12"/>
    <col collapsed="false" customWidth="true" hidden="false" outlineLevel="0" max="6" min="6" style="1" width="11.57"/>
    <col collapsed="false" customWidth="true" hidden="false" outlineLevel="0" max="7" min="7" style="1" width="2.71"/>
    <col collapsed="false" customWidth="true" hidden="true" outlineLevel="0" max="8" min="8" style="1" width="6.14"/>
    <col collapsed="false" customWidth="true" hidden="false" outlineLevel="0" max="64" min="9" style="1" width="2.57"/>
    <col collapsed="false" customWidth="true" hidden="false" outlineLevel="0" max="70" min="69" style="1" width="10.29"/>
  </cols>
  <sheetData>
    <row r="1" customFormat="false" ht="28.5" hidden="false" customHeight="false" outlineLevel="0" collapsed="false">
      <c r="B1" s="3" t="s">
        <v>0</v>
      </c>
      <c r="C1" s="4"/>
      <c r="D1" s="5"/>
      <c r="E1" s="6"/>
      <c r="F1" s="7"/>
      <c r="H1" s="5"/>
      <c r="I1" s="8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customFormat="false" ht="19.5" hidden="false" customHeight="true" outlineLevel="0" collapsed="false">
      <c r="B2" s="10" t="s">
        <v>1</v>
      </c>
      <c r="D2" s="11" t="s">
        <v>2</v>
      </c>
      <c r="E2" s="12" t="n">
        <v>45174</v>
      </c>
      <c r="F2" s="12"/>
    </row>
    <row r="3" customFormat="false" ht="19.5" hidden="false" customHeight="true" outlineLevel="0" collapsed="false">
      <c r="B3" s="10"/>
      <c r="D3" s="11" t="s">
        <v>3</v>
      </c>
      <c r="E3" s="12" t="n">
        <v>45271</v>
      </c>
      <c r="F3" s="12"/>
    </row>
    <row r="4" customFormat="false" ht="19.5" hidden="false" customHeight="true" outlineLevel="0" collapsed="false">
      <c r="D4" s="11" t="s">
        <v>4</v>
      </c>
      <c r="E4" s="13" t="n">
        <v>1</v>
      </c>
      <c r="I4" s="14" t="n">
        <f aca="false">I5</f>
        <v>45173</v>
      </c>
      <c r="J4" s="14"/>
      <c r="K4" s="14"/>
      <c r="L4" s="14"/>
      <c r="M4" s="14"/>
      <c r="N4" s="14"/>
      <c r="O4" s="14"/>
      <c r="P4" s="14" t="n">
        <f aca="false">P5</f>
        <v>45180</v>
      </c>
      <c r="Q4" s="14"/>
      <c r="R4" s="14"/>
      <c r="S4" s="14"/>
      <c r="T4" s="14"/>
      <c r="U4" s="14"/>
      <c r="V4" s="14"/>
      <c r="W4" s="14" t="n">
        <f aca="false">W5</f>
        <v>45187</v>
      </c>
      <c r="X4" s="14"/>
      <c r="Y4" s="14"/>
      <c r="Z4" s="14"/>
      <c r="AA4" s="14"/>
      <c r="AB4" s="14"/>
      <c r="AC4" s="14"/>
      <c r="AD4" s="14" t="n">
        <f aca="false">AD5</f>
        <v>45194</v>
      </c>
      <c r="AE4" s="14"/>
      <c r="AF4" s="14"/>
      <c r="AG4" s="14"/>
      <c r="AH4" s="14"/>
      <c r="AI4" s="14"/>
      <c r="AJ4" s="14"/>
      <c r="AK4" s="14" t="n">
        <f aca="false">AK5</f>
        <v>45201</v>
      </c>
      <c r="AL4" s="14"/>
      <c r="AM4" s="14"/>
      <c r="AN4" s="14"/>
      <c r="AO4" s="14"/>
      <c r="AP4" s="14"/>
      <c r="AQ4" s="14"/>
      <c r="AR4" s="14" t="n">
        <f aca="false">AR5</f>
        <v>45208</v>
      </c>
      <c r="AS4" s="14"/>
      <c r="AT4" s="14"/>
      <c r="AU4" s="14"/>
      <c r="AV4" s="14"/>
      <c r="AW4" s="14"/>
      <c r="AX4" s="14"/>
      <c r="AY4" s="14" t="n">
        <f aca="false">AY5</f>
        <v>45215</v>
      </c>
      <c r="AZ4" s="14"/>
      <c r="BA4" s="14"/>
      <c r="BB4" s="14"/>
      <c r="BC4" s="14"/>
      <c r="BD4" s="14"/>
      <c r="BE4" s="14"/>
      <c r="BF4" s="14" t="n">
        <f aca="false">BF5</f>
        <v>45222</v>
      </c>
      <c r="BG4" s="14"/>
      <c r="BH4" s="14"/>
      <c r="BI4" s="14"/>
      <c r="BJ4" s="14"/>
      <c r="BK4" s="14"/>
      <c r="BL4" s="14"/>
    </row>
    <row r="5" customFormat="false" ht="15" hidden="false" customHeight="false" outlineLevel="0" collapsed="false">
      <c r="A5" s="11"/>
      <c r="G5" s="11"/>
      <c r="I5" s="15" t="n">
        <f aca="false">E2-WEEKDAY(E2,1)+2+7*(E4-1)</f>
        <v>45173</v>
      </c>
      <c r="J5" s="16" t="n">
        <f aca="false">I5+1</f>
        <v>45174</v>
      </c>
      <c r="K5" s="16" t="n">
        <f aca="false">J5+1</f>
        <v>45175</v>
      </c>
      <c r="L5" s="16" t="n">
        <f aca="false">K5+1</f>
        <v>45176</v>
      </c>
      <c r="M5" s="16" t="n">
        <f aca="false">L5+1</f>
        <v>45177</v>
      </c>
      <c r="N5" s="16" t="n">
        <f aca="false">M5+1</f>
        <v>45178</v>
      </c>
      <c r="O5" s="17" t="n">
        <f aca="false">N5+1</f>
        <v>45179</v>
      </c>
      <c r="P5" s="15" t="n">
        <f aca="false">O5+1</f>
        <v>45180</v>
      </c>
      <c r="Q5" s="16" t="n">
        <f aca="false">P5+1</f>
        <v>45181</v>
      </c>
      <c r="R5" s="16" t="n">
        <f aca="false">Q5+1</f>
        <v>45182</v>
      </c>
      <c r="S5" s="16" t="n">
        <f aca="false">R5+1</f>
        <v>45183</v>
      </c>
      <c r="T5" s="16" t="n">
        <f aca="false">S5+1</f>
        <v>45184</v>
      </c>
      <c r="U5" s="16" t="n">
        <f aca="false">T5+1</f>
        <v>45185</v>
      </c>
      <c r="V5" s="17" t="n">
        <f aca="false">U5+1</f>
        <v>45186</v>
      </c>
      <c r="W5" s="15" t="n">
        <f aca="false">V5+1</f>
        <v>45187</v>
      </c>
      <c r="X5" s="16" t="n">
        <f aca="false">W5+1</f>
        <v>45188</v>
      </c>
      <c r="Y5" s="16" t="n">
        <f aca="false">X5+1</f>
        <v>45189</v>
      </c>
      <c r="Z5" s="16" t="n">
        <f aca="false">Y5+1</f>
        <v>45190</v>
      </c>
      <c r="AA5" s="16" t="n">
        <f aca="false">Z5+1</f>
        <v>45191</v>
      </c>
      <c r="AB5" s="16" t="n">
        <f aca="false">AA5+1</f>
        <v>45192</v>
      </c>
      <c r="AC5" s="17" t="n">
        <f aca="false">AB5+1</f>
        <v>45193</v>
      </c>
      <c r="AD5" s="15" t="n">
        <f aca="false">AC5+1</f>
        <v>45194</v>
      </c>
      <c r="AE5" s="16" t="n">
        <f aca="false">AD5+1</f>
        <v>45195</v>
      </c>
      <c r="AF5" s="16" t="n">
        <f aca="false">AE5+1</f>
        <v>45196</v>
      </c>
      <c r="AG5" s="16" t="n">
        <f aca="false">AF5+1</f>
        <v>45197</v>
      </c>
      <c r="AH5" s="16" t="n">
        <f aca="false">AG5+1</f>
        <v>45198</v>
      </c>
      <c r="AI5" s="16" t="n">
        <f aca="false">AH5+1</f>
        <v>45199</v>
      </c>
      <c r="AJ5" s="17" t="n">
        <f aca="false">AI5+1</f>
        <v>45200</v>
      </c>
      <c r="AK5" s="15" t="n">
        <f aca="false">AJ5+1</f>
        <v>45201</v>
      </c>
      <c r="AL5" s="16" t="n">
        <f aca="false">AK5+1</f>
        <v>45202</v>
      </c>
      <c r="AM5" s="16" t="n">
        <f aca="false">AL5+1</f>
        <v>45203</v>
      </c>
      <c r="AN5" s="16" t="n">
        <f aca="false">AM5+1</f>
        <v>45204</v>
      </c>
      <c r="AO5" s="16" t="n">
        <f aca="false">AN5+1</f>
        <v>45205</v>
      </c>
      <c r="AP5" s="16" t="n">
        <f aca="false">AO5+1</f>
        <v>45206</v>
      </c>
      <c r="AQ5" s="17" t="n">
        <f aca="false">AP5+1</f>
        <v>45207</v>
      </c>
      <c r="AR5" s="15" t="n">
        <f aca="false">AQ5+1</f>
        <v>45208</v>
      </c>
      <c r="AS5" s="16" t="n">
        <f aca="false">AR5+1</f>
        <v>45209</v>
      </c>
      <c r="AT5" s="16" t="n">
        <f aca="false">AS5+1</f>
        <v>45210</v>
      </c>
      <c r="AU5" s="16" t="n">
        <f aca="false">AT5+1</f>
        <v>45211</v>
      </c>
      <c r="AV5" s="16" t="n">
        <f aca="false">AU5+1</f>
        <v>45212</v>
      </c>
      <c r="AW5" s="16" t="n">
        <f aca="false">AV5+1</f>
        <v>45213</v>
      </c>
      <c r="AX5" s="17" t="n">
        <f aca="false">AW5+1</f>
        <v>45214</v>
      </c>
      <c r="AY5" s="15" t="n">
        <f aca="false">AX5+1</f>
        <v>45215</v>
      </c>
      <c r="AZ5" s="16" t="n">
        <f aca="false">AY5+1</f>
        <v>45216</v>
      </c>
      <c r="BA5" s="16" t="n">
        <f aca="false">AZ5+1</f>
        <v>45217</v>
      </c>
      <c r="BB5" s="16" t="n">
        <f aca="false">BA5+1</f>
        <v>45218</v>
      </c>
      <c r="BC5" s="16" t="n">
        <f aca="false">BB5+1</f>
        <v>45219</v>
      </c>
      <c r="BD5" s="16" t="n">
        <f aca="false">BC5+1</f>
        <v>45220</v>
      </c>
      <c r="BE5" s="17" t="n">
        <f aca="false">BD5+1</f>
        <v>45221</v>
      </c>
      <c r="BF5" s="15" t="n">
        <f aca="false">BE5+1</f>
        <v>45222</v>
      </c>
      <c r="BG5" s="16" t="n">
        <f aca="false">BF5+1</f>
        <v>45223</v>
      </c>
      <c r="BH5" s="16" t="n">
        <f aca="false">BG5+1</f>
        <v>45224</v>
      </c>
      <c r="BI5" s="16" t="n">
        <f aca="false">BH5+1</f>
        <v>45225</v>
      </c>
      <c r="BJ5" s="16" t="n">
        <f aca="false">BI5+1</f>
        <v>45226</v>
      </c>
      <c r="BK5" s="16" t="n">
        <f aca="false">BJ5+1</f>
        <v>45227</v>
      </c>
      <c r="BL5" s="17" t="n">
        <f aca="false">BK5+1</f>
        <v>45228</v>
      </c>
    </row>
    <row r="6" customFormat="false" ht="29.25" hidden="false" customHeight="true" outlineLevel="0" collapsed="false">
      <c r="A6" s="18"/>
      <c r="B6" s="19" t="s">
        <v>5</v>
      </c>
      <c r="C6" s="20" t="s">
        <v>6</v>
      </c>
      <c r="D6" s="20" t="s">
        <v>7</v>
      </c>
      <c r="E6" s="20" t="s">
        <v>8</v>
      </c>
      <c r="F6" s="20" t="s">
        <v>9</v>
      </c>
      <c r="G6" s="20"/>
      <c r="H6" s="20" t="s">
        <v>10</v>
      </c>
      <c r="I6" s="21" t="str">
        <f aca="false">LEFT(TEXT(I5,"ddd"),1)</f>
        <v>M</v>
      </c>
      <c r="J6" s="21" t="str">
        <f aca="false">LEFT(TEXT(J5,"ddd"),1)</f>
        <v>T</v>
      </c>
      <c r="K6" s="21" t="str">
        <f aca="false">LEFT(TEXT(K5,"ddd"),1)</f>
        <v>W</v>
      </c>
      <c r="L6" s="21" t="str">
        <f aca="false">LEFT(TEXT(L5,"ddd"),1)</f>
        <v>T</v>
      </c>
      <c r="M6" s="21" t="str">
        <f aca="false">LEFT(TEXT(M5,"ddd"),1)</f>
        <v>F</v>
      </c>
      <c r="N6" s="21" t="str">
        <f aca="false">LEFT(TEXT(N5,"ddd"),1)</f>
        <v>S</v>
      </c>
      <c r="O6" s="21" t="str">
        <f aca="false">LEFT(TEXT(O5,"ddd"),1)</f>
        <v>S</v>
      </c>
      <c r="P6" s="21" t="str">
        <f aca="false">LEFT(TEXT(P5,"ddd"),1)</f>
        <v>M</v>
      </c>
      <c r="Q6" s="21" t="str">
        <f aca="false">LEFT(TEXT(Q5,"ddd"),1)</f>
        <v>T</v>
      </c>
      <c r="R6" s="21" t="str">
        <f aca="false">LEFT(TEXT(R5,"ddd"),1)</f>
        <v>W</v>
      </c>
      <c r="S6" s="21" t="str">
        <f aca="false">LEFT(TEXT(S5,"ddd"),1)</f>
        <v>T</v>
      </c>
      <c r="T6" s="21" t="str">
        <f aca="false">LEFT(TEXT(T5,"ddd"),1)</f>
        <v>F</v>
      </c>
      <c r="U6" s="21" t="str">
        <f aca="false">LEFT(TEXT(U5,"ddd"),1)</f>
        <v>S</v>
      </c>
      <c r="V6" s="21" t="str">
        <f aca="false">LEFT(TEXT(V5,"ddd"),1)</f>
        <v>S</v>
      </c>
      <c r="W6" s="21" t="str">
        <f aca="false">LEFT(TEXT(W5,"ddd"),1)</f>
        <v>M</v>
      </c>
      <c r="X6" s="21" t="str">
        <f aca="false">LEFT(TEXT(X5,"ddd"),1)</f>
        <v>T</v>
      </c>
      <c r="Y6" s="21" t="str">
        <f aca="false">LEFT(TEXT(Y5,"ddd"),1)</f>
        <v>W</v>
      </c>
      <c r="Z6" s="21" t="str">
        <f aca="false">LEFT(TEXT(Z5,"ddd"),1)</f>
        <v>T</v>
      </c>
      <c r="AA6" s="21" t="str">
        <f aca="false">LEFT(TEXT(AA5,"ddd"),1)</f>
        <v>F</v>
      </c>
      <c r="AB6" s="21" t="str">
        <f aca="false">LEFT(TEXT(AB5,"ddd"),1)</f>
        <v>S</v>
      </c>
      <c r="AC6" s="21" t="str">
        <f aca="false">LEFT(TEXT(AC5,"ddd"),1)</f>
        <v>S</v>
      </c>
      <c r="AD6" s="21" t="str">
        <f aca="false">LEFT(TEXT(AD5,"ddd"),1)</f>
        <v>M</v>
      </c>
      <c r="AE6" s="21" t="str">
        <f aca="false">LEFT(TEXT(AE5,"ddd"),1)</f>
        <v>T</v>
      </c>
      <c r="AF6" s="21" t="str">
        <f aca="false">LEFT(TEXT(AF5,"ddd"),1)</f>
        <v>W</v>
      </c>
      <c r="AG6" s="21" t="str">
        <f aca="false">LEFT(TEXT(AG5,"ddd"),1)</f>
        <v>T</v>
      </c>
      <c r="AH6" s="21" t="str">
        <f aca="false">LEFT(TEXT(AH5,"ddd"),1)</f>
        <v>F</v>
      </c>
      <c r="AI6" s="21" t="str">
        <f aca="false">LEFT(TEXT(AI5,"ddd"),1)</f>
        <v>S</v>
      </c>
      <c r="AJ6" s="21" t="str">
        <f aca="false">LEFT(TEXT(AJ5,"ddd"),1)</f>
        <v>S</v>
      </c>
      <c r="AK6" s="21" t="str">
        <f aca="false">LEFT(TEXT(AK5,"ddd"),1)</f>
        <v>M</v>
      </c>
      <c r="AL6" s="21" t="str">
        <f aca="false">LEFT(TEXT(AL5,"ddd"),1)</f>
        <v>T</v>
      </c>
      <c r="AM6" s="21" t="str">
        <f aca="false">LEFT(TEXT(AM5,"ddd"),1)</f>
        <v>W</v>
      </c>
      <c r="AN6" s="21" t="str">
        <f aca="false">LEFT(TEXT(AN5,"ddd"),1)</f>
        <v>T</v>
      </c>
      <c r="AO6" s="21" t="str">
        <f aca="false">LEFT(TEXT(AO5,"ddd"),1)</f>
        <v>F</v>
      </c>
      <c r="AP6" s="21" t="str">
        <f aca="false">LEFT(TEXT(AP5,"ddd"),1)</f>
        <v>S</v>
      </c>
      <c r="AQ6" s="21" t="str">
        <f aca="false">LEFT(TEXT(AQ5,"ddd"),1)</f>
        <v>S</v>
      </c>
      <c r="AR6" s="21" t="str">
        <f aca="false">LEFT(TEXT(AR5,"ddd"),1)</f>
        <v>M</v>
      </c>
      <c r="AS6" s="21" t="str">
        <f aca="false">LEFT(TEXT(AS5,"ddd"),1)</f>
        <v>T</v>
      </c>
      <c r="AT6" s="21" t="str">
        <f aca="false">LEFT(TEXT(AT5,"ddd"),1)</f>
        <v>W</v>
      </c>
      <c r="AU6" s="21" t="str">
        <f aca="false">LEFT(TEXT(AU5,"ddd"),1)</f>
        <v>T</v>
      </c>
      <c r="AV6" s="21" t="str">
        <f aca="false">LEFT(TEXT(AV5,"ddd"),1)</f>
        <v>F</v>
      </c>
      <c r="AW6" s="21" t="str">
        <f aca="false">LEFT(TEXT(AW5,"ddd"),1)</f>
        <v>S</v>
      </c>
      <c r="AX6" s="21" t="str">
        <f aca="false">LEFT(TEXT(AX5,"ddd"),1)</f>
        <v>S</v>
      </c>
      <c r="AY6" s="21" t="str">
        <f aca="false">LEFT(TEXT(AY5,"ddd"),1)</f>
        <v>M</v>
      </c>
      <c r="AZ6" s="21" t="str">
        <f aca="false">LEFT(TEXT(AZ5,"ddd"),1)</f>
        <v>T</v>
      </c>
      <c r="BA6" s="21" t="str">
        <f aca="false">LEFT(TEXT(BA5,"ddd"),1)</f>
        <v>W</v>
      </c>
      <c r="BB6" s="21" t="str">
        <f aca="false">LEFT(TEXT(BB5,"ddd"),1)</f>
        <v>T</v>
      </c>
      <c r="BC6" s="21" t="str">
        <f aca="false">LEFT(TEXT(BC5,"ddd"),1)</f>
        <v>F</v>
      </c>
      <c r="BD6" s="21" t="str">
        <f aca="false">LEFT(TEXT(BD5,"ddd"),1)</f>
        <v>S</v>
      </c>
      <c r="BE6" s="21" t="str">
        <f aca="false">LEFT(TEXT(BE5,"ddd"),1)</f>
        <v>S</v>
      </c>
      <c r="BF6" s="21" t="str">
        <f aca="false">LEFT(TEXT(BF5,"ddd"),1)</f>
        <v>M</v>
      </c>
      <c r="BG6" s="21" t="str">
        <f aca="false">LEFT(TEXT(BG5,"ddd"),1)</f>
        <v>T</v>
      </c>
      <c r="BH6" s="21" t="str">
        <f aca="false">LEFT(TEXT(BH5,"ddd"),1)</f>
        <v>W</v>
      </c>
      <c r="BI6" s="21" t="str">
        <f aca="false">LEFT(TEXT(BI5,"ddd"),1)</f>
        <v>T</v>
      </c>
      <c r="BJ6" s="21" t="str">
        <f aca="false">LEFT(TEXT(BJ5,"ddd"),1)</f>
        <v>F</v>
      </c>
      <c r="BK6" s="21" t="str">
        <f aca="false">LEFT(TEXT(BK5,"ddd"),1)</f>
        <v>S</v>
      </c>
      <c r="BL6" s="21" t="str">
        <f aca="false">LEFT(TEXT(BL5,"ddd"),1)</f>
        <v>S</v>
      </c>
    </row>
    <row r="7" s="29" customFormat="true" ht="21.75" hidden="false" customHeight="false" outlineLevel="0" collapsed="false">
      <c r="A7" s="18"/>
      <c r="B7" s="22" t="s">
        <v>11</v>
      </c>
      <c r="C7" s="23"/>
      <c r="D7" s="24"/>
      <c r="E7" s="25"/>
      <c r="F7" s="26"/>
      <c r="G7" s="27"/>
      <c r="H7" s="27" t="str">
        <f aca="false">IF(OR(ISBLANK(task_start),ISBLANK(task_end)),"",task_end-task_start+1)</f>
        <v/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</row>
    <row r="8" s="29" customFormat="true" ht="19.7" hidden="false" customHeight="false" outlineLevel="0" collapsed="false">
      <c r="A8" s="18"/>
      <c r="B8" s="30" t="s">
        <v>12</v>
      </c>
      <c r="C8" s="31" t="s">
        <v>13</v>
      </c>
      <c r="D8" s="32" t="n">
        <v>1</v>
      </c>
      <c r="E8" s="33" t="n">
        <v>45174</v>
      </c>
      <c r="F8" s="34" t="n">
        <v>45176</v>
      </c>
      <c r="G8" s="27"/>
      <c r="H8" s="27" t="n">
        <f aca="false">IF(OR(ISBLANK(task_start),ISBLANK(task_end)),"",task_end-task_start+1)</f>
        <v>3</v>
      </c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</row>
    <row r="9" s="29" customFormat="true" ht="19.7" hidden="false" customHeight="false" outlineLevel="0" collapsed="false">
      <c r="A9" s="18"/>
      <c r="B9" s="30" t="s">
        <v>14</v>
      </c>
      <c r="C9" s="31" t="s">
        <v>13</v>
      </c>
      <c r="D9" s="32" t="n">
        <v>1</v>
      </c>
      <c r="E9" s="33" t="n">
        <v>45181</v>
      </c>
      <c r="F9" s="34" t="n">
        <v>45183</v>
      </c>
      <c r="G9" s="27"/>
      <c r="H9" s="27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</row>
    <row r="10" s="29" customFormat="true" ht="19.7" hidden="false" customHeight="false" outlineLevel="0" collapsed="false">
      <c r="A10" s="18"/>
      <c r="B10" s="30" t="s">
        <v>15</v>
      </c>
      <c r="C10" s="31" t="s">
        <v>13</v>
      </c>
      <c r="D10" s="32" t="n">
        <v>1</v>
      </c>
      <c r="E10" s="33" t="n">
        <v>45184</v>
      </c>
      <c r="F10" s="34" t="n">
        <v>45190</v>
      </c>
      <c r="G10" s="27"/>
      <c r="H10" s="27" t="n">
        <f aca="false">IF(OR(ISBLANK(task_start),ISBLANK(task_end)),"",task_end-task_start+1)</f>
        <v>7</v>
      </c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35"/>
      <c r="V10" s="35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</row>
    <row r="11" s="29" customFormat="true" ht="19.7" hidden="false" customHeight="false" outlineLevel="0" collapsed="false">
      <c r="A11" s="18"/>
      <c r="B11" s="30" t="s">
        <v>16</v>
      </c>
      <c r="C11" s="31"/>
      <c r="D11" s="32"/>
      <c r="E11" s="33"/>
      <c r="F11" s="34"/>
      <c r="G11" s="27"/>
      <c r="H11" s="27" t="str">
        <f aca="false">IF(OR(ISBLANK(task_start),ISBLANK(task_end)),"",task_end-task_start+1)</f>
        <v/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</row>
    <row r="12" s="29" customFormat="true" ht="19.7" hidden="false" customHeight="false" outlineLevel="0" collapsed="false">
      <c r="A12" s="18"/>
      <c r="B12" s="30"/>
      <c r="C12" s="31"/>
      <c r="D12" s="32"/>
      <c r="E12" s="33"/>
      <c r="F12" s="34"/>
      <c r="G12" s="27"/>
      <c r="H12" s="27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</row>
    <row r="13" s="29" customFormat="true" ht="19.7" hidden="false" customHeight="false" outlineLevel="0" collapsed="false">
      <c r="A13" s="18"/>
      <c r="B13" s="30"/>
      <c r="C13" s="31"/>
      <c r="D13" s="32"/>
      <c r="E13" s="33"/>
      <c r="F13" s="34"/>
      <c r="G13" s="27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</row>
    <row r="14" s="29" customFormat="true" ht="21.75" hidden="false" customHeight="false" outlineLevel="0" collapsed="false">
      <c r="A14" s="18"/>
      <c r="B14" s="30"/>
      <c r="C14" s="31"/>
      <c r="D14" s="32"/>
      <c r="E14" s="33"/>
      <c r="F14" s="34"/>
      <c r="G14" s="27"/>
      <c r="H14" s="27" t="str">
        <f aca="false">IF(OR(ISBLANK(task_start),ISBLANK(task_end)),"",task_end-task_start+1)</f>
        <v/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35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</row>
    <row r="15" s="29" customFormat="true" ht="21.75" hidden="false" customHeight="false" outlineLevel="0" collapsed="false">
      <c r="A15" s="18"/>
      <c r="B15" s="36" t="s">
        <v>17</v>
      </c>
      <c r="C15" s="37"/>
      <c r="D15" s="38"/>
      <c r="E15" s="39"/>
      <c r="F15" s="40"/>
      <c r="G15" s="27"/>
      <c r="H15" s="27" t="str">
        <f aca="false">IF(OR(ISBLANK(task_start),ISBLANK(task_end)),"",task_end-task_start+1)</f>
        <v/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</row>
    <row r="16" s="29" customFormat="true" ht="19.7" hidden="false" customHeight="false" outlineLevel="0" collapsed="false">
      <c r="A16" s="18"/>
      <c r="B16" s="41"/>
      <c r="C16" s="42"/>
      <c r="D16" s="43"/>
      <c r="E16" s="44"/>
      <c r="F16" s="44"/>
      <c r="G16" s="27"/>
      <c r="H16" s="27" t="str">
        <f aca="false">IF(OR(ISBLANK(task_start),ISBLANK(task_end)),"",task_end-task_start+1)</f>
        <v/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</row>
    <row r="17" s="29" customFormat="true" ht="19.7" hidden="false" customHeight="false" outlineLevel="0" collapsed="false">
      <c r="A17" s="18"/>
      <c r="B17" s="41"/>
      <c r="C17" s="42"/>
      <c r="D17" s="43"/>
      <c r="E17" s="44"/>
      <c r="F17" s="44"/>
      <c r="G17" s="27"/>
      <c r="H17" s="27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</row>
    <row r="18" s="29" customFormat="true" ht="19.7" hidden="false" customHeight="false" outlineLevel="0" collapsed="false">
      <c r="A18" s="18"/>
      <c r="B18" s="41"/>
      <c r="C18" s="42"/>
      <c r="D18" s="43"/>
      <c r="E18" s="44"/>
      <c r="F18" s="44"/>
      <c r="G18" s="27"/>
      <c r="H18" s="27" t="str">
        <f aca="false">IF(OR(ISBLANK(task_start),ISBLANK(task_end)),"",task_end-task_start+1)</f>
        <v/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35"/>
      <c r="V18" s="35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</row>
    <row r="19" s="29" customFormat="true" ht="19.7" hidden="false" customHeight="false" outlineLevel="0" collapsed="false">
      <c r="A19" s="18"/>
      <c r="B19" s="41"/>
      <c r="C19" s="42"/>
      <c r="D19" s="43"/>
      <c r="E19" s="44"/>
      <c r="F19" s="44"/>
      <c r="G19" s="27"/>
      <c r="H19" s="27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35"/>
      <c r="V19" s="35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</row>
    <row r="20" s="29" customFormat="true" ht="19.7" hidden="false" customHeight="false" outlineLevel="0" collapsed="false">
      <c r="A20" s="18"/>
      <c r="B20" s="41"/>
      <c r="C20" s="42"/>
      <c r="D20" s="43"/>
      <c r="E20" s="44"/>
      <c r="F20" s="44"/>
      <c r="G20" s="27"/>
      <c r="H20" s="27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35"/>
      <c r="V20" s="35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</row>
    <row r="21" s="29" customFormat="true" ht="21.75" hidden="false" customHeight="false" outlineLevel="0" collapsed="false">
      <c r="A21" s="18"/>
      <c r="B21" s="41"/>
      <c r="C21" s="42"/>
      <c r="D21" s="43"/>
      <c r="E21" s="44"/>
      <c r="F21" s="44"/>
      <c r="G21" s="27"/>
      <c r="H21" s="27" t="str">
        <f aca="false">IF(OR(ISBLANK(task_start),ISBLANK(task_end)),"",task_end-task_start+1)</f>
        <v/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</row>
    <row r="22" s="29" customFormat="true" ht="21.75" hidden="false" customHeight="false" outlineLevel="0" collapsed="false">
      <c r="A22" s="18"/>
      <c r="B22" s="45" t="s">
        <v>18</v>
      </c>
      <c r="C22" s="46"/>
      <c r="D22" s="47"/>
      <c r="E22" s="48"/>
      <c r="F22" s="49"/>
      <c r="G22" s="27"/>
      <c r="H22" s="27" t="str">
        <f aca="false">IF(OR(ISBLANK(task_start),ISBLANK(task_end)),"",task_end-task_start+1)</f>
        <v/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</row>
    <row r="23" s="29" customFormat="true" ht="19.7" hidden="false" customHeight="false" outlineLevel="0" collapsed="false">
      <c r="A23" s="18"/>
      <c r="B23" s="50"/>
      <c r="C23" s="51"/>
      <c r="D23" s="52"/>
      <c r="E23" s="53"/>
      <c r="F23" s="53"/>
      <c r="G23" s="27"/>
      <c r="H23" s="27" t="str">
        <f aca="false">IF(OR(ISBLANK(task_start),ISBLANK(task_end)),"",task_end-task_start+1)</f>
        <v/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</row>
    <row r="24" s="29" customFormat="true" ht="19.7" hidden="false" customHeight="false" outlineLevel="0" collapsed="false">
      <c r="A24" s="18"/>
      <c r="B24" s="50"/>
      <c r="C24" s="51"/>
      <c r="D24" s="52"/>
      <c r="E24" s="53"/>
      <c r="F24" s="53"/>
      <c r="G24" s="27"/>
      <c r="H24" s="27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</row>
    <row r="25" s="29" customFormat="true" ht="19.7" hidden="false" customHeight="false" outlineLevel="0" collapsed="false">
      <c r="A25" s="18"/>
      <c r="B25" s="50"/>
      <c r="C25" s="51"/>
      <c r="D25" s="52"/>
      <c r="E25" s="53"/>
      <c r="F25" s="53"/>
      <c r="G25" s="27"/>
      <c r="H25" s="27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</row>
    <row r="26" s="29" customFormat="true" ht="19.7" hidden="false" customHeight="false" outlineLevel="0" collapsed="false">
      <c r="A26" s="18"/>
      <c r="B26" s="50"/>
      <c r="C26" s="51"/>
      <c r="D26" s="52"/>
      <c r="E26" s="53"/>
      <c r="F26" s="53"/>
      <c r="G26" s="27"/>
      <c r="H26" s="27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</row>
    <row r="27" s="29" customFormat="true" ht="19.7" hidden="false" customHeight="false" outlineLevel="0" collapsed="false">
      <c r="A27" s="18"/>
      <c r="B27" s="50"/>
      <c r="C27" s="51"/>
      <c r="D27" s="52"/>
      <c r="E27" s="53"/>
      <c r="F27" s="53"/>
      <c r="G27" s="27"/>
      <c r="H27" s="27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</row>
    <row r="28" s="29" customFormat="true" ht="21.75" hidden="false" customHeight="false" outlineLevel="0" collapsed="false">
      <c r="A28" s="18"/>
      <c r="B28" s="50"/>
      <c r="C28" s="51"/>
      <c r="D28" s="52"/>
      <c r="E28" s="53"/>
      <c r="F28" s="53"/>
      <c r="G28" s="27"/>
      <c r="H28" s="27" t="str">
        <f aca="false">IF(OR(ISBLANK(task_start),ISBLANK(task_end)),"",task_end-task_start+1)</f>
        <v/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</row>
    <row r="29" s="29" customFormat="true" ht="21.75" hidden="false" customHeight="false" outlineLevel="0" collapsed="false">
      <c r="A29" s="18"/>
      <c r="B29" s="54" t="s">
        <v>19</v>
      </c>
      <c r="C29" s="55"/>
      <c r="D29" s="56"/>
      <c r="E29" s="57"/>
      <c r="F29" s="58"/>
      <c r="G29" s="59"/>
      <c r="H29" s="59" t="str">
        <f aca="false">IF(OR(ISBLANK(task_start),ISBLANK(task_end)),"",task_end-task_start+1)</f>
        <v/>
      </c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</row>
    <row r="30" customFormat="false" ht="15" hidden="false" customHeight="false" outlineLevel="0" collapsed="false">
      <c r="A30" s="11"/>
      <c r="G30" s="11"/>
    </row>
    <row r="31" customFormat="false" ht="15" hidden="false" customHeight="false" outlineLevel="0" collapsed="false">
      <c r="B31" s="61"/>
      <c r="C31" s="61"/>
      <c r="F31" s="62" t="n">
        <v>43113</v>
      </c>
    </row>
    <row r="32" customFormat="false" ht="15" hidden="false" customHeight="false" outlineLevel="0" collapsed="false">
      <c r="B32" s="63"/>
      <c r="C32" s="64"/>
    </row>
    <row r="33" customFormat="false" ht="15" hidden="false" customHeight="false" outlineLevel="0" collapsed="false">
      <c r="B33" s="65"/>
    </row>
  </sheetData>
  <mergeCells count="11">
    <mergeCell ref="J1:AA1"/>
    <mergeCell ref="E2:F2"/>
    <mergeCell ref="E3:F3"/>
    <mergeCell ref="I4:O4"/>
    <mergeCell ref="P4:V4"/>
    <mergeCell ref="W4:AC4"/>
    <mergeCell ref="AD4:AJ4"/>
    <mergeCell ref="AK4:AQ4"/>
    <mergeCell ref="AR4:AX4"/>
    <mergeCell ref="AY4:BE4"/>
    <mergeCell ref="BF4:BL4"/>
  </mergeCells>
  <conditionalFormatting sqref="D7:D29">
    <cfRule type="dataBar" priority="2">
      <dataBar showValue="1" minLength="10" maxLength="90">
        <cfvo type="num" val="0"/>
        <cfvo type="num" val="1"/>
        <color rgb="FFBFBFBF"/>
      </dataBar>
      <extLst>
        <ext xmlns:x14="http://schemas.microsoft.com/office/spreadsheetml/2009/9/main" uri="{B025F937-C7B1-47D3-B67F-A62EFF666E3E}">
          <x14:id>{90C42D5C-B21B-422C-9712-54D94761F0B0}</x14:id>
        </ext>
      </extLst>
    </cfRule>
  </conditionalFormatting>
  <conditionalFormatting sqref="I7:BL29">
    <cfRule type="expression" priority="3" aboveAverage="0" equalAverage="0" bottom="0" percent="0" rank="0" text="" dxfId="0">
      <formula>AND(task_start&lt;=I$5,ROUNDDOWN((task_end-task_start+1)*task_progress,0)+task_start-1&gt;=I$5)</formula>
    </cfRule>
    <cfRule type="expression" priority="4" aboveAverage="0" equalAverage="0" bottom="0" percent="0" rank="0" text="" dxfId="1">
      <formula>AND(task_end&gt;=I$5,task_start&lt;I$5+1)</formula>
    </cfRule>
  </conditionalFormatting>
  <conditionalFormatting sqref="I5:BL29">
    <cfRule type="expression" priority="5" aboveAverage="0" equalAverage="0" bottom="0" percent="0" rank="0" text="" dxfId="2">
      <formula>AND(today&gt;=I$5,today&lt;I$5+1)</formula>
    </cfRule>
  </conditionalFormatting>
  <dataValidations count="1">
    <dataValidation allowBlank="true" errorStyle="stop" operator="greaterThanOrEqual" prompt="Changing this number will scroll the Gantt Chart view." promptTitle="Display Week" showDropDown="false" showErrorMessage="false" showInputMessage="true" sqref="E4" type="whole">
      <formula1>1</formula1>
      <formula2>0</formula2>
    </dataValidation>
  </dataValidations>
  <printOptions headings="false" gridLines="false" gridLinesSet="true" horizontalCentered="false" verticalCentered="false"/>
  <pageMargins left="0.35" right="0.35" top="0.35" bottom="0.5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C42D5C-B21B-422C-9712-54D94761F0B0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2017-01-09T18:01:51Z</dcterms:created>
  <dc:creator>Vertex42.com</dc:creator>
  <dc:description>© 2018-2019 Vertex42 LLC. All Rights Reserved.</dc:description>
  <dc:language>en-US</dc:language>
  <cp:lastModifiedBy/>
  <cp:lastPrinted>2019-04-24T14:39:40Z</cp:lastPrinted>
  <dcterms:modified xsi:type="dcterms:W3CDTF">2023-09-21T19:58:37Z</dcterms:modified>
  <cp:revision>5</cp:revision>
  <dc:subject/>
  <dc:title>Simple Gantt Chart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© 2019 Vertex42 LLC</vt:lpwstr>
  </property>
  <property fmtid="{D5CDD505-2E9C-101B-9397-08002B2CF9AE}" pid="3" name="Source">
    <vt:lpwstr>https://www.vertex42.com/</vt:lpwstr>
  </property>
  <property fmtid="{D5CDD505-2E9C-101B-9397-08002B2CF9AE}" pid="4" name="Version">
    <vt:lpwstr>1.0.1</vt:lpwstr>
  </property>
</Properties>
</file>