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85" documentId="11_4669E9524D91413C1C566AE84EAFB5F40377797C" xr6:coauthVersionLast="45" xr6:coauthVersionMax="45" xr10:uidLastSave="{DFE9973C-736B-4B16-A23F-93AC5197215F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N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N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N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</commentList>
</comments>
</file>

<file path=xl/sharedStrings.xml><?xml version="1.0" encoding="utf-8"?>
<sst xmlns="http://schemas.openxmlformats.org/spreadsheetml/2006/main" count="866" uniqueCount="320">
  <si>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</si>
  <si>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</si>
  <si>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</si>
  <si>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</si>
  <si>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</si>
  <si>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</si>
  <si>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</si>
  <si>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</si>
  <si>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</si>
  <si>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</si>
  <si>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</si>
  <si>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</si>
  <si>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</si>
  <si>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</si>
  <si>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</si>
  <si>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</si>
  <si>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</si>
  <si>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</si>
  <si>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</si>
  <si>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</si>
  <si>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</si>
  <si>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</si>
  <si>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</si>
  <si>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</si>
  <si>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</si>
  <si>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</si>
  <si>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</si>
  <si>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</si>
  <si>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</si>
  <si>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</si>
  <si>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</si>
  <si>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</si>
  <si>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</si>
  <si>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</si>
  <si>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</si>
  <si>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</si>
  <si>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</si>
  <si>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</si>
  <si>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</si>
  <si>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</si>
  <si>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</si>
  <si>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</si>
  <si>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</si>
  <si>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</si>
  <si>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</si>
  <si>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</si>
  <si>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</si>
  <si>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</si>
  <si>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</si>
  <si>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</si>
  <si>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</si>
  <si>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</si>
  <si>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</si>
  <si>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</si>
  <si>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</si>
  <si>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</si>
  <si>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</si>
  <si>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</si>
  <si>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</si>
  <si>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</si>
  <si>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</si>
  <si>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</si>
  <si>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</si>
  <si>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</si>
  <si>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</si>
  <si>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</si>
  <si>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</si>
  <si>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</si>
  <si>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</si>
  <si>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</si>
  <si>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</si>
  <si>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</si>
  <si>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</si>
  <si>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</si>
  <si>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</si>
  <si>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</si>
  <si>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</si>
  <si>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</si>
  <si>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</si>
  <si>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</si>
  <si>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</si>
  <si>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</si>
  <si>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</si>
  <si>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</si>
  <si>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</si>
  <si>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</si>
  <si>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</si>
  <si>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</si>
  <si>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lean_angle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</si>
  <si>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</si>
  <si>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</si>
  <si>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</si>
  <si>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</si>
  <si>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</si>
  <si>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</si>
  <si>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</si>
  <si>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</si>
  <si>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</si>
  <si>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</si>
  <si>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internal</t>
  </si>
  <si>
    <t>lightning</t>
  </si>
  <si>
    <t>step</t>
  </si>
  <si>
    <t>protection_inspection</t>
  </si>
  <si>
    <t>protection</t>
  </si>
  <si>
    <t>leaning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</si>
  <si>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</si>
  <si>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</si>
  <si>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</si>
  <si>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</si>
  <si>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</si>
  <si>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</si>
  <si>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</si>
  <si>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</si>
  <si>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</si>
  <si>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</si>
  <si>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</si>
  <si>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</si>
  <si>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</si>
  <si>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</si>
  <si>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</si>
  <si>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</si>
  <si>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</si>
  <si>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</si>
  <si>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</si>
  <si>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</si>
  <si>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</si>
  <si>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</si>
  <si>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</si>
  <si>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</si>
  <si>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</si>
  <si>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</si>
  <si>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</si>
  <si>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</si>
  <si>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</si>
  <si>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</si>
  <si>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</si>
  <si>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</si>
  <si>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</si>
  <si>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</si>
  <si>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</si>
  <si>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</si>
  <si>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</si>
  <si>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</si>
  <si>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</si>
  <si>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</si>
  <si>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</si>
  <si>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</si>
  <si>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</si>
  <si>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</si>
  <si>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</si>
  <si>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</si>
  <si>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</si>
  <si>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</si>
  <si>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</si>
  <si>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</si>
  <si>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</si>
  <si>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</si>
  <si>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</si>
  <si>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</si>
  <si>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</si>
  <si>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</si>
  <si>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</si>
  <si>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</si>
  <si>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</si>
  <si>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</si>
  <si>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</si>
  <si>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</si>
  <si>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</si>
  <si>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</si>
  <si>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</si>
  <si>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</si>
  <si>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</si>
  <si>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</si>
  <si>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</si>
  <si>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</si>
  <si>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</si>
  <si>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impact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</si>
  <si>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</si>
  <si>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</si>
  <si>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</si>
  <si>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</si>
  <si>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</si>
  <si>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</si>
  <si>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</si>
  <si>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</si>
  <si>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</si>
  <si>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</si>
  <si>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</si>
  <si>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pole_saver_rod</t>
  </si>
  <si>
    <t>early_replacement</t>
  </si>
  <si>
    <t>emergency_replacement</t>
  </si>
  <si>
    <t>modify</t>
  </si>
  <si>
    <t>addition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</si>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</sst>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4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N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N8" dT="2020-09-09T03:33:43.87" personId="{382B0E3D-8CF3-4AD9-8A08-175DF2A62319}" id="{214FAD6C-C7E5-485F-8706-D09B002BBC46}">
    <text>Confirm with Peter Couch / Greg Toms</text>
  </threadedComment>
  <threadedComment ref="AN13" dT="2020-09-10T03:27:58.22" personId="{382B0E3D-8CF3-4AD9-8A08-175DF2A62319}" id="{87DFEB67-927C-442C-956F-66557C9248F0}">
    <text>add safety factor back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251</v>
      </c>
      <c r="F3" t="s">
        <v>252</v>
      </c>
    </row>
    <row r="5" spans="1:19">
      <c r="A5" t="s">
        <v>253</v>
      </c>
      <c r="F5" t="s">
        <v>254</v>
      </c>
    </row>
    <row r="6" spans="1:19">
      <c r="A6" t="s">
        <v>255</v>
      </c>
      <c r="N6" t="s">
        <v>256</v>
      </c>
    </row>
    <row r="7" spans="1:19">
      <c r="A7" t="s">
        <v>257</v>
      </c>
    </row>
    <row r="8" spans="1:19">
      <c r="A8" t="s">
        <v>258</v>
      </c>
    </row>
    <row r="12" spans="1:19">
      <c r="O12" s="1" t="s">
        <v>175</v>
      </c>
      <c r="Q12" s="1" t="s">
        <v>259</v>
      </c>
      <c r="S12" s="1" t="s">
        <v>260</v>
      </c>
    </row>
    <row r="13" spans="1:19">
      <c r="F13" s="1" t="s">
        <v>261</v>
      </c>
      <c r="O13" t="s">
        <v>262</v>
      </c>
      <c r="Q13" t="s">
        <v>150</v>
      </c>
      <c r="S13" t="s">
        <v>263</v>
      </c>
    </row>
    <row r="14" spans="1:19">
      <c r="F14" s="12" t="s">
        <v>264</v>
      </c>
      <c r="O14" t="s">
        <v>147</v>
      </c>
      <c r="Q14" t="s">
        <v>265</v>
      </c>
      <c r="S14" t="s">
        <v>266</v>
      </c>
    </row>
    <row r="15" spans="1:19">
      <c r="F15" t="s">
        <v>267</v>
      </c>
      <c r="J15" t="s">
        <v>268</v>
      </c>
      <c r="O15" t="s">
        <v>269</v>
      </c>
      <c r="Q15" t="s">
        <v>270</v>
      </c>
      <c r="S15" t="s">
        <v>109</v>
      </c>
    </row>
    <row r="16" spans="1:19">
      <c r="F16" t="s">
        <v>271</v>
      </c>
      <c r="Q16" t="s">
        <v>97</v>
      </c>
      <c r="S16" t="s">
        <v>272</v>
      </c>
    </row>
    <row r="17" spans="1:19">
      <c r="F17" t="s">
        <v>273</v>
      </c>
      <c r="O17" t="s">
        <v>274</v>
      </c>
      <c r="Q17" t="s">
        <v>275</v>
      </c>
    </row>
    <row r="18" spans="1:19">
      <c r="O18" t="s">
        <v>276</v>
      </c>
    </row>
    <row r="20" spans="1:19">
      <c r="F20" t="s">
        <v>277</v>
      </c>
    </row>
    <row r="27" spans="1:19">
      <c r="A27" t="s">
        <v>278</v>
      </c>
    </row>
    <row r="31" spans="1:19">
      <c r="D31" t="s">
        <v>279</v>
      </c>
      <c r="E31" t="s">
        <v>6</v>
      </c>
      <c r="M31" s="1" t="s">
        <v>80</v>
      </c>
      <c r="N31" s="1" t="s">
        <v>90</v>
      </c>
      <c r="O31" s="1" t="s">
        <v>280</v>
      </c>
      <c r="P31" s="1" t="s">
        <v>96</v>
      </c>
      <c r="R31" s="1" t="s">
        <v>176</v>
      </c>
      <c r="S31" s="1" t="s">
        <v>94</v>
      </c>
    </row>
    <row r="32" spans="1:19">
      <c r="A32" t="s">
        <v>194</v>
      </c>
      <c r="J32" t="s">
        <v>24</v>
      </c>
      <c r="R32" t="s">
        <v>150</v>
      </c>
      <c r="S32" t="s">
        <v>150</v>
      </c>
    </row>
    <row r="33" spans="2:19">
      <c r="B33" t="s">
        <v>175</v>
      </c>
      <c r="K33" t="s">
        <v>51</v>
      </c>
      <c r="R33" t="s">
        <v>265</v>
      </c>
      <c r="S33">
        <v>0</v>
      </c>
    </row>
    <row r="34" spans="2:19">
      <c r="C34" t="s">
        <v>262</v>
      </c>
      <c r="K34" t="s">
        <v>54</v>
      </c>
      <c r="R34" t="s">
        <v>270</v>
      </c>
      <c r="S34">
        <v>0.5</v>
      </c>
    </row>
    <row r="35" spans="2:19">
      <c r="C35" t="s">
        <v>269</v>
      </c>
      <c r="D35" t="s">
        <v>281</v>
      </c>
      <c r="G35" t="s">
        <v>269</v>
      </c>
      <c r="L35" t="s">
        <v>281</v>
      </c>
      <c r="R35" t="s">
        <v>97</v>
      </c>
      <c r="S35">
        <v>1</v>
      </c>
    </row>
    <row r="36" spans="2:19">
      <c r="D36" t="s">
        <v>282</v>
      </c>
      <c r="L36" t="s">
        <v>282</v>
      </c>
      <c r="R36" t="s">
        <v>275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276</v>
      </c>
      <c r="E38" t="s">
        <v>147</v>
      </c>
      <c r="K38" t="s">
        <v>2</v>
      </c>
    </row>
    <row r="39" spans="2:19">
      <c r="C39" t="s">
        <v>262</v>
      </c>
      <c r="E39" t="s">
        <v>283</v>
      </c>
      <c r="J39" t="s">
        <v>176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284</v>
      </c>
    </row>
    <row r="53" spans="1:12">
      <c r="A53" s="1" t="s">
        <v>285</v>
      </c>
      <c r="F53" s="1" t="s">
        <v>110</v>
      </c>
      <c r="G53" s="1" t="s">
        <v>111</v>
      </c>
      <c r="H53" s="1" t="s">
        <v>147</v>
      </c>
      <c r="I53" s="1" t="s">
        <v>286</v>
      </c>
    </row>
    <row r="54" spans="1:12">
      <c r="E54" s="1" t="s">
        <v>287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288</v>
      </c>
    </row>
    <row r="59" spans="1:12">
      <c r="F59" t="s">
        <v>289</v>
      </c>
    </row>
    <row r="60" spans="1:12">
      <c r="B60" t="s">
        <v>290</v>
      </c>
      <c r="E60" t="s">
        <v>96</v>
      </c>
    </row>
    <row r="61" spans="1:12">
      <c r="E61" t="s">
        <v>291</v>
      </c>
    </row>
    <row r="62" spans="1:12">
      <c r="E62" t="s">
        <v>292</v>
      </c>
    </row>
    <row r="65" spans="1:3">
      <c r="B65" t="s">
        <v>176</v>
      </c>
      <c r="C65" s="15" t="s">
        <v>293</v>
      </c>
    </row>
    <row r="68" spans="1:3">
      <c r="B68" t="s">
        <v>294</v>
      </c>
    </row>
    <row r="69" spans="1:3">
      <c r="A69" t="s">
        <v>295</v>
      </c>
      <c r="B69">
        <v>4</v>
      </c>
      <c r="C69" t="s">
        <v>296</v>
      </c>
    </row>
    <row r="70" spans="1:3">
      <c r="A70" t="s">
        <v>297</v>
      </c>
      <c r="B70">
        <v>250</v>
      </c>
      <c r="C70" t="s">
        <v>298</v>
      </c>
    </row>
    <row r="71" spans="1:3">
      <c r="A71" t="s">
        <v>299</v>
      </c>
      <c r="B71">
        <v>12.5</v>
      </c>
      <c r="C71" t="s">
        <v>300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301</v>
      </c>
    </row>
    <row r="3" spans="1:19">
      <c r="P3" s="1"/>
      <c r="Q3" s="1"/>
      <c r="R3" s="1" t="s">
        <v>302</v>
      </c>
      <c r="S3" s="1" t="s">
        <v>303</v>
      </c>
    </row>
    <row r="4" spans="1:19">
      <c r="B4" t="s">
        <v>304</v>
      </c>
      <c r="I4" t="s">
        <v>302</v>
      </c>
      <c r="J4" t="s">
        <v>303</v>
      </c>
      <c r="P4" s="1" t="s">
        <v>251</v>
      </c>
      <c r="Q4" s="1" t="s">
        <v>305</v>
      </c>
      <c r="R4" t="s">
        <v>306</v>
      </c>
      <c r="S4" t="s">
        <v>306</v>
      </c>
    </row>
    <row r="5" spans="1:19">
      <c r="B5" t="s">
        <v>307</v>
      </c>
      <c r="H5" t="s">
        <v>305</v>
      </c>
      <c r="I5" s="3">
        <v>14</v>
      </c>
      <c r="J5">
        <v>14</v>
      </c>
      <c r="P5" s="1"/>
      <c r="Q5" s="1" t="s">
        <v>308</v>
      </c>
      <c r="R5" s="41" t="s">
        <v>309</v>
      </c>
      <c r="S5" t="s">
        <v>310</v>
      </c>
    </row>
    <row r="6" spans="1:19">
      <c r="H6" t="s">
        <v>311</v>
      </c>
      <c r="I6">
        <f>I5/4</f>
        <v>3.5</v>
      </c>
      <c r="J6" s="5">
        <f>I6/2</f>
        <v>1.75</v>
      </c>
      <c r="P6" s="1"/>
      <c r="Q6" s="1" t="s">
        <v>312</v>
      </c>
      <c r="R6" t="s">
        <v>306</v>
      </c>
      <c r="S6" t="s">
        <v>306</v>
      </c>
    </row>
    <row r="7" spans="1:19">
      <c r="P7" s="1"/>
      <c r="Q7" s="1" t="s">
        <v>313</v>
      </c>
      <c r="R7" t="s">
        <v>306</v>
      </c>
      <c r="S7" t="s">
        <v>306</v>
      </c>
    </row>
    <row r="8" spans="1:19">
      <c r="H8" t="s">
        <v>312</v>
      </c>
      <c r="I8" s="5">
        <v>320</v>
      </c>
      <c r="P8" s="1"/>
      <c r="Q8" s="1" t="s">
        <v>314</v>
      </c>
      <c r="R8" t="s">
        <v>306</v>
      </c>
      <c r="S8" t="s">
        <v>306</v>
      </c>
    </row>
    <row r="9" spans="1:19">
      <c r="A9" t="s">
        <v>315</v>
      </c>
      <c r="H9" t="s">
        <v>313</v>
      </c>
      <c r="I9" s="5">
        <v>100</v>
      </c>
    </row>
    <row r="10" spans="1:19">
      <c r="H10" t="s">
        <v>314</v>
      </c>
      <c r="I10" s="5">
        <v>10</v>
      </c>
    </row>
    <row r="11" spans="1:19">
      <c r="B11" s="1" t="s">
        <v>316</v>
      </c>
    </row>
    <row r="12" spans="1:19">
      <c r="B12" t="s">
        <v>286</v>
      </c>
      <c r="I12" s="9">
        <v>3.7</v>
      </c>
      <c r="J12">
        <f>I12/J6*I6</f>
        <v>7.4</v>
      </c>
    </row>
    <row r="16" spans="1:19">
      <c r="J16" t="s">
        <v>317</v>
      </c>
      <c r="M16" t="s">
        <v>318</v>
      </c>
    </row>
    <row r="19" spans="10:10">
      <c r="J19" t="s">
        <v>319</v>
      </c>
    </row>
    <row r="1048576" spans="15:15">
      <c r="O1048576" t="s">
        <v>306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X35"/>
  <sheetViews>
    <sheetView tabSelected="1" topLeftCell="Q1" zoomScale="85" zoomScaleNormal="85" workbookViewId="0">
      <selection activeCell="V15" sqref="V15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2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22" bestFit="1" customWidth="1"/>
    <col min="14" max="14" width="14.42578125" bestFit="1" customWidth="1"/>
    <col min="15" max="15" width="6.85546875" bestFit="1" customWidth="1"/>
    <col min="16" max="16" width="9.7109375" style="122" bestFit="1" customWidth="1"/>
    <col min="17" max="19" width="26.5703125" customWidth="1"/>
    <col min="20" max="20" width="26.5703125" style="92" customWidth="1"/>
    <col min="21" max="21" width="23.5703125" bestFit="1" customWidth="1"/>
    <col min="22" max="22" width="23.5703125" customWidth="1"/>
    <col min="23" max="23" width="11.140625" bestFit="1" customWidth="1"/>
    <col min="25" max="25" width="14.85546875" bestFit="1" customWidth="1"/>
    <col min="26" max="26" width="10.28515625" bestFit="1" customWidth="1"/>
    <col min="27" max="27" width="14.85546875" customWidth="1"/>
    <col min="28" max="28" width="14.7109375" bestFit="1" customWidth="1"/>
    <col min="30" max="30" width="9.5703125" bestFit="1" customWidth="1"/>
    <col min="31" max="31" width="23.5703125" style="92" customWidth="1"/>
    <col min="32" max="32" width="12" hidden="1" customWidth="1"/>
    <col min="33" max="34" width="11.5703125" hidden="1" customWidth="1"/>
    <col min="35" max="38" width="9.140625" style="17"/>
    <col min="39" max="39" width="9.140625" style="104"/>
    <col min="40" max="40" width="17.85546875" style="82" bestFit="1" customWidth="1"/>
    <col min="41" max="41" width="14.140625" style="20" bestFit="1" customWidth="1"/>
    <col min="42" max="42" width="14.42578125" style="114" bestFit="1" customWidth="1"/>
    <col min="43" max="44" width="9.140625" style="17"/>
    <col min="45" max="45" width="9.140625" style="104"/>
    <col min="46" max="46" width="17.85546875" style="74" bestFit="1" customWidth="1"/>
    <col min="47" max="47" width="9.140625" style="20"/>
    <col min="48" max="48" width="16.28515625" bestFit="1" customWidth="1"/>
    <col min="50" max="50" width="16.140625" bestFit="1" customWidth="1"/>
  </cols>
  <sheetData>
    <row r="1" spans="1:50">
      <c r="A1" s="1"/>
      <c r="B1" s="1" t="s">
        <v>39</v>
      </c>
      <c r="C1" s="1"/>
      <c r="D1" s="89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17"/>
      <c r="N1" s="1"/>
      <c r="O1" s="1"/>
      <c r="P1" s="117"/>
      <c r="Q1" s="1" t="s">
        <v>41</v>
      </c>
      <c r="R1" s="1"/>
      <c r="S1" s="1"/>
      <c r="T1" s="89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25"/>
      <c r="AE1" s="96"/>
      <c r="AF1" s="2"/>
      <c r="AG1" s="2"/>
      <c r="AH1" s="2"/>
      <c r="AI1" s="63" t="s">
        <v>43</v>
      </c>
      <c r="AJ1" s="22"/>
      <c r="AK1" s="22"/>
      <c r="AL1" s="22"/>
      <c r="AM1" s="98"/>
      <c r="AN1" s="63"/>
      <c r="AO1" s="24"/>
      <c r="AP1" s="106"/>
      <c r="AQ1" s="64" t="s">
        <v>44</v>
      </c>
      <c r="AR1" s="64"/>
      <c r="AS1" s="86"/>
      <c r="AT1" s="86"/>
      <c r="AU1" s="86"/>
      <c r="AV1" s="64"/>
      <c r="AW1" s="64"/>
      <c r="AX1" s="64"/>
    </row>
    <row r="2" spans="1:50">
      <c r="A2" s="1"/>
      <c r="B2" s="1" t="s">
        <v>45</v>
      </c>
      <c r="C2" s="1" t="s">
        <v>46</v>
      </c>
      <c r="D2" s="89" t="s">
        <v>6</v>
      </c>
      <c r="E2" s="1" t="s">
        <v>47</v>
      </c>
      <c r="F2" s="1"/>
      <c r="G2" s="1"/>
      <c r="H2" s="125"/>
      <c r="I2" s="1" t="s">
        <v>48</v>
      </c>
      <c r="J2" s="1"/>
      <c r="K2" s="1"/>
      <c r="L2" s="1"/>
      <c r="M2" s="117"/>
      <c r="N2" s="1" t="s">
        <v>49</v>
      </c>
      <c r="O2" s="1"/>
      <c r="P2" s="117"/>
      <c r="Q2" s="1" t="s">
        <v>2</v>
      </c>
      <c r="R2" s="1"/>
      <c r="S2" s="1"/>
      <c r="T2" s="89"/>
      <c r="U2" s="25" t="s">
        <v>50</v>
      </c>
      <c r="V2" s="25"/>
      <c r="W2" s="25"/>
      <c r="X2" s="25"/>
      <c r="Y2" s="25"/>
      <c r="Z2" s="25"/>
      <c r="AA2" s="25"/>
      <c r="AB2" s="25"/>
      <c r="AC2" s="25" t="s">
        <v>51</v>
      </c>
      <c r="AD2" s="25"/>
      <c r="AE2" s="96" t="s">
        <v>52</v>
      </c>
      <c r="AF2" s="2" t="s">
        <v>53</v>
      </c>
      <c r="AG2" s="2"/>
      <c r="AH2" s="2"/>
      <c r="AI2" s="63" t="s">
        <v>54</v>
      </c>
      <c r="AJ2" s="22"/>
      <c r="AK2" s="22"/>
      <c r="AL2" s="22"/>
      <c r="AM2" s="98"/>
      <c r="AN2" s="63" t="s">
        <v>2</v>
      </c>
      <c r="AO2" s="24"/>
      <c r="AP2" s="106"/>
      <c r="AQ2" s="64" t="s">
        <v>54</v>
      </c>
      <c r="AR2" s="64"/>
      <c r="AS2" s="115"/>
      <c r="AT2" s="69" t="s">
        <v>2</v>
      </c>
      <c r="AU2" s="86"/>
      <c r="AV2" s="64"/>
      <c r="AW2" s="115"/>
      <c r="AX2" s="69" t="s">
        <v>45</v>
      </c>
    </row>
    <row r="3" spans="1:50">
      <c r="A3" s="1" t="s">
        <v>55</v>
      </c>
      <c r="B3" s="1" t="s">
        <v>56</v>
      </c>
      <c r="C3" s="1" t="s">
        <v>56</v>
      </c>
      <c r="D3" s="89" t="s">
        <v>56</v>
      </c>
      <c r="E3" s="1" t="s">
        <v>56</v>
      </c>
      <c r="F3" s="1" t="s">
        <v>13</v>
      </c>
      <c r="G3" s="1" t="s">
        <v>17</v>
      </c>
      <c r="H3" s="125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18" t="s">
        <v>15</v>
      </c>
      <c r="N3" s="6" t="s">
        <v>10</v>
      </c>
      <c r="O3" s="6" t="s">
        <v>11</v>
      </c>
      <c r="P3" s="118" t="s">
        <v>12</v>
      </c>
      <c r="Q3" s="6" t="s">
        <v>56</v>
      </c>
      <c r="R3" s="6" t="s">
        <v>13</v>
      </c>
      <c r="S3" s="6" t="s">
        <v>14</v>
      </c>
      <c r="T3" s="94" t="s">
        <v>15</v>
      </c>
      <c r="U3" s="25" t="s">
        <v>56</v>
      </c>
      <c r="V3" s="25" t="s">
        <v>57</v>
      </c>
      <c r="W3" s="25" t="s">
        <v>58</v>
      </c>
      <c r="X3" s="25" t="s">
        <v>59</v>
      </c>
      <c r="Y3" s="25" t="s">
        <v>24</v>
      </c>
      <c r="Z3" s="45" t="s">
        <v>50</v>
      </c>
      <c r="AA3" s="25" t="s">
        <v>60</v>
      </c>
      <c r="AB3" s="45" t="s">
        <v>61</v>
      </c>
      <c r="AC3" s="25" t="s">
        <v>62</v>
      </c>
      <c r="AD3" s="25" t="s">
        <v>63</v>
      </c>
      <c r="AE3" s="96" t="s">
        <v>64</v>
      </c>
      <c r="AF3" s="45" t="s">
        <v>65</v>
      </c>
      <c r="AG3" s="45" t="s">
        <v>66</v>
      </c>
      <c r="AH3" s="45" t="s">
        <v>67</v>
      </c>
      <c r="AI3" s="63" t="s">
        <v>68</v>
      </c>
      <c r="AJ3" s="22" t="s">
        <v>69</v>
      </c>
      <c r="AK3" s="22" t="s">
        <v>70</v>
      </c>
      <c r="AL3" s="44" t="s">
        <v>71</v>
      </c>
      <c r="AM3" s="99" t="s">
        <v>72</v>
      </c>
      <c r="AN3" s="63" t="s">
        <v>56</v>
      </c>
      <c r="AO3" s="24" t="s">
        <v>73</v>
      </c>
      <c r="AP3" s="106" t="s">
        <v>74</v>
      </c>
      <c r="AQ3" s="64" t="s">
        <v>68</v>
      </c>
      <c r="AR3" s="64" t="s">
        <v>69</v>
      </c>
      <c r="AS3" s="115" t="s">
        <v>70</v>
      </c>
      <c r="AT3" s="69" t="s">
        <v>56</v>
      </c>
      <c r="AU3" s="86" t="s">
        <v>75</v>
      </c>
      <c r="AV3" s="64" t="s">
        <v>76</v>
      </c>
      <c r="AW3" s="115" t="s">
        <v>77</v>
      </c>
      <c r="AX3" s="69" t="s">
        <v>78</v>
      </c>
    </row>
    <row r="4" spans="1:50" ht="12" customHeight="1">
      <c r="A4" s="59"/>
      <c r="B4" s="59"/>
      <c r="C4" s="59"/>
      <c r="D4" s="90"/>
      <c r="E4" s="59"/>
      <c r="F4" s="59"/>
      <c r="G4" s="59"/>
      <c r="H4" s="126"/>
      <c r="I4" s="59"/>
      <c r="J4" s="59"/>
      <c r="K4" s="59"/>
      <c r="L4" s="59"/>
      <c r="M4" s="119"/>
      <c r="N4" s="59"/>
      <c r="O4" s="59"/>
      <c r="P4" s="119"/>
      <c r="Q4" s="59"/>
      <c r="R4" s="59"/>
      <c r="S4" s="59"/>
      <c r="T4" s="90"/>
      <c r="U4" s="59"/>
      <c r="V4" s="59"/>
      <c r="W4" s="59"/>
      <c r="X4" s="59"/>
      <c r="Y4" s="59"/>
      <c r="Z4" s="59"/>
      <c r="AA4" s="59"/>
      <c r="AB4" s="59"/>
      <c r="AC4" s="59"/>
      <c r="AD4" s="59"/>
      <c r="AE4" s="90"/>
      <c r="AF4" s="59"/>
      <c r="AG4" s="59"/>
      <c r="AH4" s="59"/>
      <c r="AI4" s="61"/>
      <c r="AJ4" s="61"/>
      <c r="AK4" s="61"/>
      <c r="AL4" s="60"/>
      <c r="AM4" s="100"/>
      <c r="AN4" s="77"/>
      <c r="AO4" s="62"/>
      <c r="AP4" s="107"/>
      <c r="AQ4" s="61"/>
      <c r="AR4" s="61"/>
      <c r="AS4" s="116"/>
      <c r="AT4" s="70"/>
      <c r="AU4" s="62"/>
      <c r="AV4" s="59"/>
      <c r="AW4" s="59"/>
      <c r="AX4" s="59"/>
    </row>
    <row r="5" spans="1:50">
      <c r="A5" s="15"/>
      <c r="B5" s="15"/>
      <c r="C5" s="15"/>
      <c r="D5" s="91" t="s">
        <v>28</v>
      </c>
      <c r="E5" t="s">
        <v>32</v>
      </c>
      <c r="F5" t="s">
        <v>79</v>
      </c>
      <c r="G5" s="42">
        <v>125</v>
      </c>
      <c r="H5" s="127">
        <v>0</v>
      </c>
      <c r="I5" s="15" t="s">
        <v>30</v>
      </c>
      <c r="J5" s="15">
        <v>0</v>
      </c>
      <c r="K5" s="45" t="s">
        <v>79</v>
      </c>
      <c r="L5" s="45">
        <v>8</v>
      </c>
      <c r="M5" s="120">
        <v>1</v>
      </c>
      <c r="N5" s="45">
        <v>108</v>
      </c>
      <c r="O5" s="45">
        <v>2.2999999999999998</v>
      </c>
      <c r="P5" s="120">
        <v>10</v>
      </c>
      <c r="Q5" s="15" t="s">
        <v>38</v>
      </c>
      <c r="R5" s="15" t="s">
        <v>79</v>
      </c>
      <c r="S5" s="15"/>
      <c r="T5" s="91">
        <v>1</v>
      </c>
      <c r="U5" s="15" t="s">
        <v>80</v>
      </c>
      <c r="V5" s="15"/>
      <c r="W5" s="45">
        <v>0.8</v>
      </c>
      <c r="X5" s="45">
        <v>50</v>
      </c>
      <c r="Y5" s="15" t="s">
        <v>51</v>
      </c>
      <c r="Z5" s="15" t="s">
        <v>80</v>
      </c>
      <c r="AA5" s="15" t="s">
        <v>81</v>
      </c>
      <c r="AB5" s="15" t="s">
        <v>82</v>
      </c>
      <c r="AC5" s="41">
        <v>20</v>
      </c>
      <c r="AD5" s="41">
        <v>5</v>
      </c>
      <c r="AE5" s="91" t="s">
        <v>83</v>
      </c>
      <c r="AF5" s="15" t="s">
        <v>84</v>
      </c>
      <c r="AG5" s="15" t="s">
        <v>85</v>
      </c>
      <c r="AH5" s="15" t="s">
        <v>84</v>
      </c>
      <c r="AI5" s="18" t="b">
        <v>1</v>
      </c>
      <c r="AJ5" s="18"/>
      <c r="AK5" s="18"/>
      <c r="AL5" s="18"/>
      <c r="AM5" s="101"/>
      <c r="AN5" s="83" t="s">
        <v>32</v>
      </c>
      <c r="AO5" s="84">
        <v>0</v>
      </c>
      <c r="AP5" s="108" t="s">
        <v>86</v>
      </c>
      <c r="AQ5" s="18"/>
      <c r="AR5" s="18" t="b">
        <v>1</v>
      </c>
      <c r="AS5" s="101"/>
      <c r="AT5" s="71"/>
      <c r="AU5" s="87"/>
      <c r="AV5" s="18"/>
      <c r="AW5" s="18"/>
      <c r="AX5" s="15"/>
    </row>
    <row r="6" spans="1:50">
      <c r="A6" s="15"/>
      <c r="B6" s="15"/>
      <c r="C6" s="15"/>
      <c r="D6" s="91"/>
      <c r="E6" t="s">
        <v>38</v>
      </c>
      <c r="F6" t="s">
        <v>79</v>
      </c>
      <c r="G6" s="42">
        <v>250</v>
      </c>
      <c r="H6" s="127">
        <v>0</v>
      </c>
      <c r="I6" s="15"/>
      <c r="J6" s="15"/>
      <c r="K6" s="15"/>
      <c r="L6" s="15"/>
      <c r="M6" s="121"/>
      <c r="N6" s="15"/>
      <c r="O6" s="15"/>
      <c r="P6" s="121"/>
      <c r="Q6" s="15" t="s">
        <v>32</v>
      </c>
      <c r="R6" s="15" t="s">
        <v>79</v>
      </c>
      <c r="S6" s="15"/>
      <c r="T6" s="91">
        <v>1</v>
      </c>
      <c r="U6" s="15"/>
      <c r="V6" s="15"/>
      <c r="W6" s="45"/>
      <c r="X6" s="45"/>
      <c r="Y6" s="15"/>
      <c r="Z6" s="15"/>
      <c r="AA6" s="15"/>
      <c r="AB6" s="15"/>
      <c r="AC6" s="41"/>
      <c r="AD6" s="41"/>
      <c r="AE6" s="91"/>
      <c r="AF6" s="15"/>
      <c r="AG6" s="15"/>
      <c r="AH6" s="15"/>
      <c r="AI6" s="18"/>
      <c r="AJ6" s="18"/>
      <c r="AK6" s="18"/>
      <c r="AL6" s="18"/>
      <c r="AM6" s="101"/>
      <c r="AN6" s="83" t="s">
        <v>38</v>
      </c>
      <c r="AO6" s="84">
        <v>0</v>
      </c>
      <c r="AP6" s="108" t="s">
        <v>86</v>
      </c>
      <c r="AQ6" s="18"/>
      <c r="AR6" s="18"/>
      <c r="AS6" s="101"/>
      <c r="AT6" s="71"/>
      <c r="AU6" s="87"/>
      <c r="AV6" s="18"/>
      <c r="AW6" s="18"/>
      <c r="AX6" s="15"/>
    </row>
    <row r="7" spans="1:50">
      <c r="A7" s="15"/>
      <c r="B7" s="15"/>
      <c r="C7" s="15"/>
      <c r="D7" s="91"/>
      <c r="E7" t="s">
        <v>37</v>
      </c>
      <c r="F7" t="s">
        <v>87</v>
      </c>
      <c r="G7">
        <v>4</v>
      </c>
      <c r="H7" s="127">
        <v>1</v>
      </c>
      <c r="I7" s="15"/>
      <c r="J7" s="15"/>
      <c r="K7" s="15"/>
      <c r="L7" s="15"/>
      <c r="M7" s="121"/>
      <c r="N7" s="15"/>
      <c r="O7" s="15"/>
      <c r="P7" s="121"/>
      <c r="Q7" s="15"/>
      <c r="R7" s="15"/>
      <c r="S7" s="15"/>
      <c r="T7" s="91"/>
      <c r="U7" s="66"/>
      <c r="V7" s="66"/>
      <c r="W7" s="66"/>
      <c r="X7" s="66"/>
      <c r="Y7" s="66"/>
      <c r="Z7" s="66"/>
      <c r="AA7" s="66"/>
      <c r="AB7" s="66"/>
      <c r="AC7" s="66"/>
      <c r="AD7" s="66"/>
      <c r="AE7" s="97"/>
      <c r="AF7" s="66"/>
      <c r="AG7" s="66"/>
      <c r="AH7" s="66"/>
      <c r="AI7" s="67"/>
      <c r="AJ7" s="67"/>
      <c r="AK7" s="67"/>
      <c r="AL7" s="67"/>
      <c r="AM7" s="102"/>
      <c r="AN7" s="79"/>
      <c r="AO7" s="65"/>
      <c r="AP7" s="109"/>
      <c r="AQ7" s="67"/>
      <c r="AR7" s="67"/>
      <c r="AS7" s="102"/>
      <c r="AT7" s="72"/>
      <c r="AU7" s="68"/>
      <c r="AV7" s="66"/>
      <c r="AW7" s="66"/>
      <c r="AX7" s="66"/>
    </row>
    <row r="8" spans="1:50">
      <c r="A8" s="15"/>
      <c r="B8" s="15"/>
      <c r="C8" s="15"/>
      <c r="D8" s="91"/>
      <c r="E8" t="s">
        <v>88</v>
      </c>
      <c r="F8" t="s">
        <v>79</v>
      </c>
      <c r="G8" s="127">
        <v>0</v>
      </c>
      <c r="H8" s="127">
        <v>45</v>
      </c>
      <c r="I8" s="15"/>
      <c r="J8" s="15"/>
      <c r="K8" s="15"/>
      <c r="L8" s="15"/>
      <c r="M8" s="121"/>
      <c r="N8" s="15"/>
      <c r="O8" s="15"/>
      <c r="P8" s="121"/>
      <c r="Q8" s="15"/>
      <c r="R8" s="15"/>
      <c r="S8" s="15"/>
      <c r="T8" s="91"/>
      <c r="U8" s="15" t="s">
        <v>89</v>
      </c>
      <c r="V8" s="15"/>
      <c r="W8" s="42">
        <v>0.9</v>
      </c>
      <c r="X8" s="15">
        <v>100</v>
      </c>
      <c r="Y8" s="15" t="s">
        <v>2</v>
      </c>
      <c r="Z8" s="15" t="s">
        <v>90</v>
      </c>
      <c r="AA8" s="15" t="s">
        <v>91</v>
      </c>
      <c r="AB8" s="15" t="s">
        <v>92</v>
      </c>
      <c r="AC8" s="15"/>
      <c r="AD8" s="15"/>
      <c r="AE8" s="91"/>
      <c r="AF8" s="15"/>
      <c r="AG8" s="15"/>
      <c r="AH8" s="15"/>
      <c r="AI8" s="16" t="b">
        <v>1</v>
      </c>
      <c r="AJ8" s="16" t="b">
        <v>1</v>
      </c>
      <c r="AK8" s="16" t="b">
        <v>0</v>
      </c>
      <c r="AL8" s="16"/>
      <c r="AM8" s="103"/>
      <c r="AN8" s="78" t="s">
        <v>32</v>
      </c>
      <c r="AO8" s="76">
        <v>50</v>
      </c>
      <c r="AP8" s="110" t="s">
        <v>86</v>
      </c>
      <c r="AQ8" s="16" t="b">
        <v>0</v>
      </c>
      <c r="AR8" s="16" t="b">
        <v>0</v>
      </c>
      <c r="AS8" s="103" t="b">
        <v>0</v>
      </c>
      <c r="AT8" s="85" t="s">
        <v>93</v>
      </c>
      <c r="AU8" s="87">
        <v>0</v>
      </c>
      <c r="AV8" s="18" t="s">
        <v>94</v>
      </c>
      <c r="AW8" s="18" t="s">
        <v>2</v>
      </c>
      <c r="AX8" s="15"/>
    </row>
    <row r="9" spans="1:50">
      <c r="A9" s="15"/>
      <c r="B9" s="15"/>
      <c r="C9" s="15"/>
      <c r="D9" s="91"/>
      <c r="E9" s="15"/>
      <c r="F9" s="15"/>
      <c r="G9" s="15"/>
      <c r="H9" s="128"/>
      <c r="I9" s="15"/>
      <c r="J9" s="15"/>
      <c r="K9" s="15"/>
      <c r="L9" s="15"/>
      <c r="M9" s="121"/>
      <c r="N9" s="15"/>
      <c r="O9" s="15"/>
      <c r="P9" s="121"/>
      <c r="Q9" s="15"/>
      <c r="R9" s="15"/>
      <c r="S9" s="15"/>
      <c r="T9" s="91"/>
      <c r="U9" s="15"/>
      <c r="V9" s="15"/>
      <c r="W9" s="15"/>
      <c r="X9" s="15"/>
      <c r="Y9" s="15"/>
      <c r="Z9" s="15"/>
      <c r="AA9" s="15"/>
      <c r="AB9" s="15"/>
      <c r="AC9" s="15"/>
      <c r="AD9" s="15"/>
      <c r="AE9" s="91"/>
      <c r="AF9" s="15"/>
      <c r="AG9" s="15"/>
      <c r="AH9" s="15"/>
      <c r="AI9" s="16"/>
      <c r="AJ9" s="16"/>
      <c r="AK9" s="16"/>
      <c r="AL9" s="16"/>
      <c r="AM9" s="103"/>
      <c r="AN9" s="78" t="s">
        <v>38</v>
      </c>
      <c r="AO9" s="76">
        <v>50</v>
      </c>
      <c r="AP9" s="110" t="s">
        <v>86</v>
      </c>
      <c r="AQ9" s="16"/>
      <c r="AR9" s="16"/>
      <c r="AS9" s="103"/>
      <c r="AT9" s="73"/>
      <c r="AU9" s="19"/>
      <c r="AV9" s="15"/>
      <c r="AW9" s="15"/>
      <c r="AX9" s="15"/>
    </row>
    <row r="10" spans="1:50">
      <c r="A10" s="15"/>
      <c r="B10" s="15"/>
      <c r="C10" s="15"/>
      <c r="D10" s="91"/>
      <c r="E10" s="15"/>
      <c r="F10" s="15"/>
      <c r="G10" s="15"/>
      <c r="H10" s="128"/>
      <c r="I10" s="15"/>
      <c r="J10" s="15"/>
      <c r="K10" s="15"/>
      <c r="L10" s="15"/>
      <c r="M10" s="121"/>
      <c r="N10" s="15"/>
      <c r="O10" s="15"/>
      <c r="P10" s="121"/>
      <c r="Q10" s="15"/>
      <c r="R10" s="15"/>
      <c r="S10" s="15"/>
      <c r="T10" s="91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97"/>
      <c r="AF10" s="66"/>
      <c r="AG10" s="66"/>
      <c r="AH10" s="66"/>
      <c r="AI10" s="67"/>
      <c r="AJ10" s="67"/>
      <c r="AK10" s="67"/>
      <c r="AL10" s="67"/>
      <c r="AM10" s="102"/>
      <c r="AN10" s="79"/>
      <c r="AO10" s="65"/>
      <c r="AP10" s="109"/>
      <c r="AQ10" s="67"/>
      <c r="AR10" s="67"/>
      <c r="AS10" s="102"/>
      <c r="AT10" s="72"/>
      <c r="AU10" s="68"/>
      <c r="AV10" s="66"/>
      <c r="AW10" s="66"/>
      <c r="AX10" s="66"/>
    </row>
    <row r="11" spans="1:50">
      <c r="A11" s="15"/>
      <c r="B11" s="15"/>
      <c r="C11" s="15"/>
      <c r="D11" s="91"/>
      <c r="E11" s="15"/>
      <c r="F11" s="15"/>
      <c r="G11" s="15"/>
      <c r="H11" s="128"/>
      <c r="I11" s="15"/>
      <c r="J11" s="15"/>
      <c r="K11" s="15"/>
      <c r="L11" s="15"/>
      <c r="M11" s="121"/>
      <c r="N11" s="15"/>
      <c r="O11" s="15"/>
      <c r="P11" s="121"/>
      <c r="Q11" s="15"/>
      <c r="R11" s="15"/>
      <c r="S11" s="15"/>
      <c r="T11" s="91"/>
      <c r="U11" s="15" t="s">
        <v>95</v>
      </c>
      <c r="V11" s="15"/>
      <c r="W11" s="15">
        <v>1</v>
      </c>
      <c r="X11" s="45">
        <v>3500</v>
      </c>
      <c r="Y11" s="15" t="s">
        <v>2</v>
      </c>
      <c r="Z11" s="15" t="s">
        <v>96</v>
      </c>
      <c r="AA11" s="15" t="s">
        <v>91</v>
      </c>
      <c r="AB11" s="15" t="s">
        <v>97</v>
      </c>
      <c r="AC11" s="15"/>
      <c r="AD11" s="15"/>
      <c r="AE11" s="91"/>
      <c r="AF11" s="15"/>
      <c r="AG11" s="15"/>
      <c r="AH11" s="15"/>
      <c r="AI11" s="16" t="b">
        <v>1</v>
      </c>
      <c r="AJ11" s="16" t="b">
        <v>1</v>
      </c>
      <c r="AK11" s="16" t="b">
        <v>0</v>
      </c>
      <c r="AL11" s="16"/>
      <c r="AM11" s="103"/>
      <c r="AN11" s="78" t="s">
        <v>32</v>
      </c>
      <c r="AO11" s="76">
        <v>0</v>
      </c>
      <c r="AP11" s="111">
        <v>50</v>
      </c>
      <c r="AQ11" s="16" t="b">
        <v>0</v>
      </c>
      <c r="AR11" s="16" t="b">
        <v>0</v>
      </c>
      <c r="AS11" s="103" t="b">
        <v>0</v>
      </c>
      <c r="AT11" s="73" t="s">
        <v>93</v>
      </c>
      <c r="AU11" s="19">
        <v>1</v>
      </c>
      <c r="AV11" s="15" t="s">
        <v>94</v>
      </c>
      <c r="AW11" s="15" t="s">
        <v>2</v>
      </c>
      <c r="AX11" s="15" t="s">
        <v>6</v>
      </c>
    </row>
    <row r="12" spans="1:50">
      <c r="A12" s="15"/>
      <c r="B12" s="15"/>
      <c r="C12" s="15"/>
      <c r="D12" s="91"/>
      <c r="E12" s="15"/>
      <c r="F12" s="15"/>
      <c r="G12" s="15"/>
      <c r="H12" s="128"/>
      <c r="I12" s="15"/>
      <c r="J12" s="15"/>
      <c r="K12" s="15"/>
      <c r="L12" s="15"/>
      <c r="M12" s="121"/>
      <c r="N12" s="15"/>
      <c r="O12" s="15"/>
      <c r="P12" s="121"/>
      <c r="Q12" s="15"/>
      <c r="R12" s="15"/>
      <c r="S12" s="15"/>
      <c r="T12" s="91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91"/>
      <c r="AF12" s="15"/>
      <c r="AG12" s="15"/>
      <c r="AH12" s="15"/>
      <c r="AI12" s="15"/>
      <c r="AJ12" s="15"/>
      <c r="AK12" s="15"/>
      <c r="AL12" s="15"/>
      <c r="AM12" s="91"/>
      <c r="AN12" s="78" t="s">
        <v>38</v>
      </c>
      <c r="AO12" s="76">
        <v>0</v>
      </c>
      <c r="AP12" s="111">
        <v>50</v>
      </c>
      <c r="AQ12" s="16"/>
      <c r="AR12" s="16"/>
      <c r="AS12" s="103"/>
      <c r="AT12" s="73"/>
      <c r="AU12" s="19"/>
      <c r="AV12" s="15"/>
      <c r="AW12" s="15"/>
      <c r="AX12" s="15"/>
    </row>
    <row r="13" spans="1:50">
      <c r="A13" s="15"/>
      <c r="B13" s="15"/>
      <c r="H13" s="127"/>
      <c r="AN13" s="78" t="s">
        <v>37</v>
      </c>
      <c r="AO13" s="76">
        <v>0</v>
      </c>
      <c r="AP13" s="111">
        <v>3</v>
      </c>
    </row>
    <row r="14" spans="1:50">
      <c r="A14" s="15"/>
      <c r="B14" s="15"/>
      <c r="C14" s="15"/>
      <c r="D14" s="91"/>
      <c r="E14" s="15"/>
      <c r="F14" s="15"/>
      <c r="G14" s="15"/>
      <c r="H14" s="128"/>
      <c r="I14" s="15"/>
      <c r="J14" s="15"/>
      <c r="K14" s="15"/>
      <c r="L14" s="15"/>
      <c r="M14" s="121"/>
      <c r="N14" s="15"/>
      <c r="O14" s="15"/>
      <c r="P14" s="121"/>
      <c r="Q14" s="15"/>
      <c r="R14" s="15"/>
      <c r="S14" s="15"/>
      <c r="T14" s="91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97"/>
      <c r="AF14" s="66"/>
      <c r="AG14" s="66"/>
      <c r="AH14" s="66"/>
      <c r="AI14" s="67"/>
      <c r="AJ14" s="67"/>
      <c r="AK14" s="67"/>
      <c r="AL14" s="67"/>
      <c r="AM14" s="102"/>
      <c r="AN14" s="79"/>
      <c r="AO14" s="65"/>
      <c r="AP14" s="109"/>
      <c r="AQ14" s="67"/>
      <c r="AR14" s="67"/>
      <c r="AS14" s="102"/>
      <c r="AT14" s="72"/>
      <c r="AU14" s="68"/>
      <c r="AV14" s="66"/>
      <c r="AW14" s="66"/>
      <c r="AX14" s="66"/>
    </row>
    <row r="15" spans="1:50">
      <c r="A15" s="15"/>
      <c r="B15" s="15"/>
      <c r="C15" s="15"/>
      <c r="D15" s="91"/>
      <c r="E15" s="15"/>
      <c r="F15" s="15"/>
      <c r="G15" s="15"/>
      <c r="H15" s="15"/>
      <c r="I15" s="15"/>
      <c r="J15" s="15"/>
      <c r="K15" s="15"/>
      <c r="L15" s="15"/>
      <c r="M15" s="121"/>
      <c r="N15" s="15"/>
      <c r="O15" s="15"/>
      <c r="P15" s="121"/>
      <c r="Q15" s="15"/>
      <c r="R15" s="15"/>
      <c r="S15" s="15"/>
      <c r="T15" s="91"/>
      <c r="U15" s="15" t="s">
        <v>98</v>
      </c>
      <c r="V15" s="15"/>
      <c r="W15" s="15">
        <v>1</v>
      </c>
      <c r="X15" s="45">
        <v>14000</v>
      </c>
      <c r="Y15" s="15" t="s">
        <v>2</v>
      </c>
      <c r="Z15" s="15" t="s">
        <v>96</v>
      </c>
      <c r="AA15" s="15" t="s">
        <v>91</v>
      </c>
      <c r="AB15" s="15" t="s">
        <v>97</v>
      </c>
      <c r="AC15" s="15"/>
      <c r="AD15" s="15"/>
      <c r="AE15" s="91"/>
      <c r="AF15" s="15"/>
      <c r="AG15" s="15"/>
      <c r="AH15" s="15"/>
      <c r="AI15" s="16"/>
      <c r="AJ15" s="16"/>
      <c r="AK15" s="16" t="b">
        <v>1</v>
      </c>
      <c r="AL15" s="16"/>
      <c r="AM15" s="103"/>
      <c r="AN15" s="80"/>
      <c r="AO15" s="19"/>
      <c r="AP15" s="112"/>
      <c r="AQ15" s="16" t="b">
        <v>0</v>
      </c>
      <c r="AR15" s="16" t="b">
        <v>0</v>
      </c>
      <c r="AS15" s="103" t="b">
        <v>0</v>
      </c>
      <c r="AT15" s="73" t="s">
        <v>93</v>
      </c>
      <c r="AU15" s="19">
        <v>1</v>
      </c>
      <c r="AV15" s="15" t="s">
        <v>94</v>
      </c>
      <c r="AW15" s="15" t="s">
        <v>2</v>
      </c>
      <c r="AX15" s="15" t="s">
        <v>6</v>
      </c>
    </row>
    <row r="16" spans="1:50">
      <c r="A16" s="15"/>
      <c r="B16" s="15"/>
      <c r="C16" s="15"/>
      <c r="D16" s="91"/>
      <c r="E16" s="15"/>
      <c r="F16" s="15"/>
      <c r="G16" s="15"/>
      <c r="H16" s="15"/>
      <c r="I16" s="56"/>
      <c r="J16" s="56"/>
      <c r="K16" s="56"/>
      <c r="L16" s="56"/>
      <c r="M16" s="123"/>
      <c r="N16" s="56"/>
      <c r="O16" s="56"/>
      <c r="P16" s="123"/>
      <c r="Q16" s="56"/>
      <c r="R16" s="56"/>
      <c r="S16" s="56"/>
      <c r="T16" s="95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95"/>
      <c r="AF16" s="56"/>
      <c r="AG16" s="56"/>
      <c r="AH16" s="56"/>
      <c r="AI16" s="57"/>
      <c r="AJ16" s="57"/>
      <c r="AK16" s="57"/>
      <c r="AL16" s="57"/>
      <c r="AM16" s="105"/>
      <c r="AN16" s="81"/>
      <c r="AO16" s="58"/>
      <c r="AP16" s="113"/>
      <c r="AQ16" s="57"/>
      <c r="AR16" s="57"/>
      <c r="AS16" s="105"/>
      <c r="AT16" s="75"/>
      <c r="AU16" s="58"/>
      <c r="AV16" s="56"/>
      <c r="AW16" s="56"/>
      <c r="AX16" s="56"/>
    </row>
    <row r="17" spans="1:50">
      <c r="A17" s="15"/>
      <c r="B17" s="15"/>
      <c r="C17" s="15"/>
      <c r="D17" s="91"/>
      <c r="E17" s="15"/>
      <c r="F17" s="15"/>
      <c r="G17" s="15"/>
      <c r="H17" s="15"/>
      <c r="I17" s="15" t="s">
        <v>99</v>
      </c>
      <c r="J17" s="15">
        <v>0</v>
      </c>
      <c r="K17" s="45" t="s">
        <v>79</v>
      </c>
      <c r="L17" s="45">
        <v>10</v>
      </c>
      <c r="M17" s="120">
        <v>1</v>
      </c>
      <c r="N17" s="45">
        <v>122</v>
      </c>
      <c r="O17" s="45">
        <v>2.5</v>
      </c>
      <c r="P17" s="120">
        <v>10</v>
      </c>
      <c r="Q17" s="15" t="s">
        <v>38</v>
      </c>
      <c r="R17" s="15" t="s">
        <v>79</v>
      </c>
      <c r="S17" s="15"/>
      <c r="T17" s="91">
        <v>1</v>
      </c>
      <c r="U17" s="15" t="s">
        <v>80</v>
      </c>
      <c r="V17" s="15"/>
      <c r="W17" s="45">
        <v>0.8</v>
      </c>
      <c r="X17" s="15">
        <v>50</v>
      </c>
      <c r="Y17" s="15" t="s">
        <v>51</v>
      </c>
      <c r="Z17" s="15" t="s">
        <v>80</v>
      </c>
      <c r="AA17" s="15" t="s">
        <v>81</v>
      </c>
      <c r="AB17" s="15"/>
      <c r="AC17" s="15">
        <v>20</v>
      </c>
      <c r="AD17" s="15">
        <v>5</v>
      </c>
      <c r="AE17" s="91" t="s">
        <v>83</v>
      </c>
      <c r="AF17" s="15" t="s">
        <v>84</v>
      </c>
      <c r="AG17" s="15" t="s">
        <v>85</v>
      </c>
      <c r="AH17" s="15" t="s">
        <v>84</v>
      </c>
      <c r="AI17" s="18" t="b">
        <v>1</v>
      </c>
      <c r="AJ17" s="18"/>
      <c r="AK17" s="18"/>
      <c r="AL17" s="18"/>
      <c r="AM17" s="101"/>
      <c r="AN17" s="80"/>
      <c r="AO17" s="18"/>
      <c r="AP17" s="101"/>
      <c r="AQ17" s="16"/>
      <c r="AR17" s="18"/>
      <c r="AS17" s="101"/>
      <c r="AT17" s="71"/>
      <c r="AU17" s="87"/>
      <c r="AV17" s="18"/>
      <c r="AW17" s="18"/>
      <c r="AX17" s="15"/>
    </row>
    <row r="18" spans="1:50">
      <c r="A18" s="15"/>
      <c r="B18" s="15"/>
      <c r="C18" s="15"/>
      <c r="D18" s="91"/>
      <c r="E18" s="15"/>
      <c r="G18" s="15"/>
      <c r="H18" s="15"/>
      <c r="I18" s="15"/>
      <c r="J18" s="15"/>
      <c r="K18" s="15"/>
      <c r="L18" s="15"/>
      <c r="M18" s="121"/>
      <c r="N18" s="15"/>
      <c r="O18" s="15"/>
      <c r="P18" s="121"/>
      <c r="Q18" s="15"/>
      <c r="R18" s="15"/>
      <c r="S18" s="15"/>
      <c r="T18" s="9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97"/>
      <c r="AF18" s="66"/>
      <c r="AG18" s="66"/>
      <c r="AH18" s="66"/>
      <c r="AI18" s="67"/>
      <c r="AJ18" s="67"/>
      <c r="AK18" s="67"/>
      <c r="AL18" s="67"/>
      <c r="AM18" s="102"/>
      <c r="AN18" s="79"/>
      <c r="AO18" s="65"/>
      <c r="AP18" s="109"/>
      <c r="AQ18" s="67"/>
      <c r="AR18" s="67"/>
      <c r="AS18" s="102"/>
      <c r="AT18" s="72"/>
      <c r="AU18" s="68"/>
      <c r="AV18" s="66"/>
      <c r="AW18" s="66"/>
      <c r="AX18" s="66"/>
    </row>
    <row r="19" spans="1:50">
      <c r="A19" s="15"/>
      <c r="B19" s="15"/>
      <c r="C19" s="15"/>
      <c r="D19" s="91"/>
      <c r="E19" s="15"/>
      <c r="G19" s="15"/>
      <c r="H19" s="15"/>
      <c r="I19" s="15"/>
      <c r="J19" s="15"/>
      <c r="K19" s="15"/>
      <c r="L19" s="15"/>
      <c r="M19" s="121"/>
      <c r="N19" s="15"/>
      <c r="O19" s="15"/>
      <c r="P19" s="121"/>
      <c r="Q19" s="15"/>
      <c r="R19" s="15"/>
      <c r="S19" s="15"/>
      <c r="T19" s="91"/>
      <c r="U19" s="15" t="s">
        <v>95</v>
      </c>
      <c r="V19" s="15"/>
      <c r="W19" s="15">
        <v>1</v>
      </c>
      <c r="X19" s="15">
        <v>3500</v>
      </c>
      <c r="Y19" s="15" t="s">
        <v>2</v>
      </c>
      <c r="Z19" s="15" t="s">
        <v>96</v>
      </c>
      <c r="AA19" s="15" t="s">
        <v>91</v>
      </c>
      <c r="AB19" s="15" t="s">
        <v>97</v>
      </c>
      <c r="AC19" s="15"/>
      <c r="AD19" s="15"/>
      <c r="AE19" s="91"/>
      <c r="AF19" s="15"/>
      <c r="AG19" s="15"/>
      <c r="AH19" s="15"/>
      <c r="AI19" s="16" t="b">
        <v>1</v>
      </c>
      <c r="AJ19" s="16" t="b">
        <v>1</v>
      </c>
      <c r="AK19" s="16" t="b">
        <v>0</v>
      </c>
      <c r="AL19" s="16"/>
      <c r="AM19" s="103"/>
      <c r="AN19" s="80" t="s">
        <v>32</v>
      </c>
      <c r="AO19" s="19">
        <v>0</v>
      </c>
      <c r="AP19" s="112">
        <v>50</v>
      </c>
      <c r="AQ19" s="16" t="b">
        <v>0</v>
      </c>
      <c r="AR19" s="16" t="b">
        <v>0</v>
      </c>
      <c r="AS19" s="103" t="b">
        <v>0</v>
      </c>
      <c r="AT19" s="73" t="s">
        <v>93</v>
      </c>
      <c r="AU19" s="19">
        <v>1</v>
      </c>
      <c r="AV19" s="15" t="s">
        <v>94</v>
      </c>
      <c r="AW19" s="15" t="s">
        <v>2</v>
      </c>
      <c r="AX19" s="15" t="s">
        <v>6</v>
      </c>
    </row>
    <row r="20" spans="1:50">
      <c r="A20" s="15"/>
      <c r="B20" s="15"/>
      <c r="C20" s="15"/>
      <c r="D20" s="91"/>
      <c r="I20" s="15"/>
      <c r="J20" s="15"/>
      <c r="K20" s="15"/>
      <c r="L20" s="15"/>
      <c r="M20" s="121"/>
      <c r="N20" s="15"/>
      <c r="O20" s="15"/>
      <c r="P20" s="121"/>
      <c r="Q20" s="15"/>
      <c r="R20" s="15"/>
      <c r="S20" s="15"/>
      <c r="T20" s="91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91"/>
      <c r="AF20" s="15"/>
      <c r="AG20" s="15"/>
      <c r="AH20" s="15"/>
      <c r="AI20" s="15"/>
      <c r="AJ20" s="15"/>
      <c r="AK20" s="15"/>
      <c r="AL20" s="15"/>
      <c r="AM20" s="91"/>
      <c r="AN20" s="80" t="s">
        <v>38</v>
      </c>
      <c r="AO20" s="19">
        <v>0</v>
      </c>
      <c r="AP20" s="112">
        <v>50</v>
      </c>
      <c r="AQ20" s="16"/>
      <c r="AR20" s="16"/>
      <c r="AS20" s="103"/>
      <c r="AT20" s="73"/>
      <c r="AU20" s="19"/>
      <c r="AV20" s="15"/>
      <c r="AW20" s="15"/>
      <c r="AX20" s="15"/>
    </row>
    <row r="21" spans="1:50">
      <c r="A21" s="15"/>
      <c r="B21" s="15"/>
      <c r="AN21" s="80" t="s">
        <v>37</v>
      </c>
      <c r="AO21" s="20">
        <v>0</v>
      </c>
      <c r="AP21" s="114">
        <v>3</v>
      </c>
    </row>
    <row r="22" spans="1:50">
      <c r="A22" s="15"/>
      <c r="B22" s="15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97"/>
      <c r="AF22" s="66"/>
      <c r="AG22" s="66"/>
      <c r="AH22" s="66"/>
      <c r="AI22" s="67"/>
      <c r="AJ22" s="67"/>
      <c r="AK22" s="67"/>
      <c r="AL22" s="67"/>
      <c r="AM22" s="102"/>
      <c r="AN22" s="79"/>
      <c r="AO22" s="65"/>
      <c r="AP22" s="109"/>
      <c r="AQ22" s="67"/>
      <c r="AR22" s="67"/>
      <c r="AS22" s="102"/>
      <c r="AT22" s="72"/>
      <c r="AU22" s="68"/>
      <c r="AV22" s="66"/>
      <c r="AW22" s="66"/>
      <c r="AX22" s="66"/>
    </row>
    <row r="23" spans="1:50">
      <c r="A23" s="15"/>
      <c r="B23" s="15"/>
      <c r="E23" s="15"/>
      <c r="F23" s="15"/>
      <c r="G23" s="15"/>
      <c r="H23" s="15"/>
      <c r="U23" s="15" t="s">
        <v>98</v>
      </c>
      <c r="V23" s="15"/>
      <c r="W23" s="15">
        <v>1</v>
      </c>
      <c r="X23" s="15">
        <v>7000</v>
      </c>
      <c r="Y23" s="15" t="s">
        <v>2</v>
      </c>
      <c r="Z23" s="15" t="s">
        <v>96</v>
      </c>
      <c r="AA23" s="15" t="s">
        <v>91</v>
      </c>
      <c r="AB23" s="15" t="s">
        <v>97</v>
      </c>
      <c r="AC23" s="15"/>
      <c r="AD23" s="15"/>
      <c r="AE23" s="91"/>
      <c r="AF23" s="15"/>
      <c r="AG23" s="15"/>
      <c r="AH23" s="15"/>
      <c r="AI23" s="16"/>
      <c r="AJ23" s="16"/>
      <c r="AK23" s="16" t="b">
        <v>1</v>
      </c>
      <c r="AL23" s="16"/>
      <c r="AM23" s="103"/>
      <c r="AN23" s="80"/>
      <c r="AO23" s="19"/>
      <c r="AP23" s="112"/>
      <c r="AQ23" s="16" t="b">
        <v>0</v>
      </c>
      <c r="AR23" s="16" t="b">
        <v>0</v>
      </c>
      <c r="AS23" s="103" t="b">
        <v>0</v>
      </c>
      <c r="AT23" s="73" t="s">
        <v>93</v>
      </c>
      <c r="AU23" s="19">
        <v>1</v>
      </c>
      <c r="AV23" s="15" t="s">
        <v>94</v>
      </c>
      <c r="AW23" s="15" t="s">
        <v>2</v>
      </c>
      <c r="AX23" s="15" t="s">
        <v>6</v>
      </c>
    </row>
    <row r="24" spans="1:50">
      <c r="A24" s="15"/>
      <c r="B24" s="15"/>
      <c r="C24" s="15"/>
      <c r="D24" s="91"/>
      <c r="E24" s="15"/>
      <c r="F24" s="15"/>
      <c r="G24" s="15"/>
      <c r="H24" s="15"/>
      <c r="I24" s="56"/>
      <c r="J24" s="56"/>
      <c r="K24" s="56"/>
      <c r="L24" s="56"/>
      <c r="M24" s="123"/>
      <c r="N24" s="56"/>
      <c r="O24" s="56"/>
      <c r="P24" s="123"/>
      <c r="Q24" s="56"/>
      <c r="R24" s="56"/>
      <c r="S24" s="56"/>
      <c r="T24" s="9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95"/>
      <c r="AF24" s="56"/>
      <c r="AG24" s="56"/>
      <c r="AH24" s="56"/>
      <c r="AI24" s="57"/>
      <c r="AJ24" s="57"/>
      <c r="AK24" s="57"/>
      <c r="AL24" s="57"/>
      <c r="AM24" s="105"/>
      <c r="AN24" s="81"/>
      <c r="AO24" s="58"/>
      <c r="AP24" s="113"/>
      <c r="AQ24" s="57"/>
      <c r="AR24" s="57"/>
      <c r="AS24" s="105"/>
      <c r="AT24" s="75"/>
      <c r="AU24" s="58"/>
      <c r="AV24" s="56"/>
      <c r="AW24" s="56"/>
      <c r="AX24" s="56"/>
    </row>
    <row r="25" spans="1:50">
      <c r="A25" s="15"/>
      <c r="B25" s="15"/>
      <c r="C25" s="15"/>
      <c r="D25" s="91"/>
      <c r="E25" s="15"/>
      <c r="F25" s="15"/>
      <c r="G25" s="15"/>
      <c r="H25" s="15"/>
      <c r="I25" s="15" t="s">
        <v>100</v>
      </c>
      <c r="J25" s="15">
        <v>1</v>
      </c>
      <c r="K25" s="41" t="s">
        <v>101</v>
      </c>
      <c r="L25" s="41">
        <v>0</v>
      </c>
      <c r="M25" s="124">
        <v>0</v>
      </c>
      <c r="N25" s="41">
        <v>700</v>
      </c>
      <c r="O25" s="41">
        <v>1.5</v>
      </c>
      <c r="P25" s="124">
        <v>0</v>
      </c>
      <c r="Q25" s="88"/>
      <c r="R25" s="41"/>
      <c r="S25" s="41"/>
      <c r="T25" s="93"/>
      <c r="U25" s="15" t="s">
        <v>102</v>
      </c>
      <c r="V25" s="15"/>
      <c r="W25" s="15">
        <v>0.99</v>
      </c>
      <c r="X25" s="15">
        <v>0</v>
      </c>
      <c r="Y25" s="15" t="s">
        <v>51</v>
      </c>
      <c r="Z25" s="15" t="s">
        <v>80</v>
      </c>
      <c r="AA25" s="15" t="s">
        <v>81</v>
      </c>
      <c r="AB25" s="15" t="s">
        <v>82</v>
      </c>
      <c r="AC25" s="15">
        <v>0</v>
      </c>
      <c r="AD25" s="15">
        <v>1</v>
      </c>
      <c r="AE25" s="91" t="s">
        <v>103</v>
      </c>
      <c r="AF25" s="15"/>
      <c r="AG25" s="15"/>
      <c r="AH25" s="15"/>
      <c r="AI25" s="18" t="b">
        <v>1</v>
      </c>
      <c r="AJ25" s="18"/>
      <c r="AK25" s="18"/>
      <c r="AL25" s="18"/>
      <c r="AM25" s="101"/>
      <c r="AN25" s="80"/>
      <c r="AO25" s="19"/>
      <c r="AP25" s="112"/>
      <c r="AQ25" s="134"/>
      <c r="AR25" s="134" t="b">
        <v>1</v>
      </c>
      <c r="AS25" s="135"/>
      <c r="AT25" s="73"/>
      <c r="AU25" s="19"/>
      <c r="AV25" s="15"/>
      <c r="AW25" s="15"/>
      <c r="AX25" s="15"/>
    </row>
    <row r="26" spans="1:50">
      <c r="A26" s="15"/>
      <c r="B26" s="15"/>
      <c r="C26" s="15"/>
      <c r="D26" s="91"/>
      <c r="E26" s="15"/>
      <c r="F26" s="15"/>
      <c r="G26" s="15"/>
      <c r="H26" s="15"/>
      <c r="I26" s="15"/>
      <c r="J26" s="15"/>
      <c r="K26" s="15"/>
      <c r="L26" s="15"/>
      <c r="M26" s="121"/>
      <c r="N26" s="15"/>
      <c r="O26" s="15"/>
      <c r="P26" s="121"/>
      <c r="Q26" s="15"/>
      <c r="R26" s="15"/>
      <c r="S26" s="15"/>
      <c r="T26" s="91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97"/>
      <c r="AF26" s="66"/>
      <c r="AG26" s="66"/>
      <c r="AH26" s="66"/>
      <c r="AI26" s="67"/>
      <c r="AJ26" s="67"/>
      <c r="AK26" s="67"/>
      <c r="AL26" s="67"/>
      <c r="AM26" s="102"/>
      <c r="AN26" s="79"/>
      <c r="AO26" s="129"/>
      <c r="AP26" s="130"/>
      <c r="AQ26" s="131"/>
      <c r="AR26" s="131"/>
      <c r="AS26" s="132"/>
      <c r="AT26" s="133"/>
      <c r="AU26" s="68"/>
      <c r="AV26" s="66"/>
      <c r="AW26" s="66"/>
      <c r="AX26" s="66"/>
    </row>
    <row r="27" spans="1:50">
      <c r="A27" s="15"/>
      <c r="B27" s="15"/>
      <c r="C27" s="15"/>
      <c r="D27" s="91"/>
      <c r="E27" s="15"/>
      <c r="F27" s="15"/>
      <c r="G27" s="15"/>
      <c r="H27" s="15"/>
      <c r="I27" s="15"/>
      <c r="J27" s="15"/>
      <c r="K27" s="15"/>
      <c r="L27" s="15"/>
      <c r="M27" s="121"/>
      <c r="N27" s="15"/>
      <c r="O27" s="15"/>
      <c r="P27" s="121"/>
      <c r="Q27" s="15"/>
      <c r="R27" s="15"/>
      <c r="S27" s="15"/>
      <c r="T27" s="91"/>
      <c r="U27" s="15" t="s">
        <v>80</v>
      </c>
      <c r="V27" s="15"/>
      <c r="W27" s="15">
        <v>1</v>
      </c>
      <c r="X27" s="15">
        <v>50</v>
      </c>
      <c r="Y27" s="15" t="s">
        <v>51</v>
      </c>
      <c r="Z27" s="15" t="s">
        <v>80</v>
      </c>
      <c r="AA27" s="15" t="s">
        <v>81</v>
      </c>
      <c r="AB27" s="15"/>
      <c r="AC27" s="15">
        <v>20</v>
      </c>
      <c r="AD27" s="15">
        <v>5</v>
      </c>
      <c r="AE27" s="91" t="s">
        <v>83</v>
      </c>
      <c r="AF27" s="15" t="s">
        <v>84</v>
      </c>
      <c r="AG27" s="15" t="s">
        <v>85</v>
      </c>
      <c r="AH27" s="15" t="s">
        <v>84</v>
      </c>
      <c r="AI27" s="18" t="b">
        <v>1</v>
      </c>
      <c r="AJ27" s="18"/>
      <c r="AK27" s="18"/>
      <c r="AL27" s="18"/>
      <c r="AM27" s="101"/>
      <c r="AN27" s="80"/>
      <c r="AO27" s="19"/>
      <c r="AP27" s="112"/>
      <c r="AQ27" s="134"/>
      <c r="AR27" s="134" t="b">
        <v>1</v>
      </c>
      <c r="AS27" s="135"/>
      <c r="AT27" s="71"/>
      <c r="AU27" s="87"/>
      <c r="AV27" s="18"/>
      <c r="AW27" s="18"/>
      <c r="AX27" s="15"/>
    </row>
    <row r="28" spans="1:50">
      <c r="A28" s="15"/>
      <c r="B28" s="15"/>
      <c r="C28" s="15"/>
      <c r="D28" s="91"/>
      <c r="E28" s="15"/>
      <c r="F28" s="15"/>
      <c r="G28" s="15"/>
      <c r="H28" s="15"/>
      <c r="I28" s="15"/>
      <c r="J28" s="15"/>
      <c r="K28" s="15"/>
      <c r="L28" s="15"/>
      <c r="M28" s="121"/>
      <c r="N28" s="15"/>
      <c r="O28" s="15"/>
      <c r="P28" s="121"/>
      <c r="Q28" s="15"/>
      <c r="R28" s="15"/>
      <c r="S28" s="15"/>
      <c r="T28" s="91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97"/>
      <c r="AF28" s="66"/>
      <c r="AG28" s="66"/>
      <c r="AH28" s="66"/>
      <c r="AI28" s="67"/>
      <c r="AJ28" s="67"/>
      <c r="AK28" s="67"/>
      <c r="AL28" s="67"/>
      <c r="AM28" s="102"/>
      <c r="AN28" s="79"/>
      <c r="AO28" s="65"/>
      <c r="AP28" s="109"/>
      <c r="AQ28" s="67"/>
      <c r="AR28" s="67"/>
      <c r="AS28" s="102"/>
      <c r="AT28" s="72"/>
      <c r="AU28" s="68"/>
      <c r="AV28" s="66"/>
      <c r="AW28" s="66"/>
      <c r="AX28" s="66"/>
    </row>
    <row r="29" spans="1:50">
      <c r="A29" s="15"/>
      <c r="B29" s="15"/>
      <c r="U29" s="15" t="s">
        <v>98</v>
      </c>
      <c r="V29" s="15"/>
      <c r="W29" s="15">
        <v>1</v>
      </c>
      <c r="X29" s="15">
        <v>7000</v>
      </c>
      <c r="Y29" s="15" t="s">
        <v>2</v>
      </c>
      <c r="Z29" s="15" t="s">
        <v>96</v>
      </c>
      <c r="AA29" s="15" t="s">
        <v>91</v>
      </c>
      <c r="AB29" s="15" t="s">
        <v>97</v>
      </c>
      <c r="AC29" s="15"/>
      <c r="AD29" s="15"/>
      <c r="AE29" s="91"/>
      <c r="AF29" s="15"/>
      <c r="AG29" s="15"/>
      <c r="AH29" s="15"/>
      <c r="AI29" s="16"/>
      <c r="AJ29" s="16"/>
      <c r="AK29" s="16" t="b">
        <v>1</v>
      </c>
      <c r="AL29" s="16"/>
      <c r="AM29" s="103"/>
      <c r="AN29" s="80"/>
      <c r="AO29" s="19"/>
      <c r="AP29" s="112"/>
      <c r="AQ29" s="16" t="b">
        <v>0</v>
      </c>
      <c r="AR29" s="16" t="b">
        <v>0</v>
      </c>
      <c r="AS29" s="103" t="b">
        <v>0</v>
      </c>
      <c r="AT29" s="73" t="s">
        <v>93</v>
      </c>
      <c r="AU29" s="19">
        <v>1</v>
      </c>
      <c r="AV29" s="15" t="s">
        <v>94</v>
      </c>
      <c r="AW29" s="15" t="s">
        <v>2</v>
      </c>
      <c r="AX29" s="15" t="s">
        <v>6</v>
      </c>
    </row>
    <row r="30" spans="1:50">
      <c r="A30" s="15"/>
      <c r="B30" s="15"/>
      <c r="C30" s="15"/>
      <c r="D30" s="91"/>
      <c r="E30" s="15"/>
      <c r="F30" s="15"/>
      <c r="G30" s="15"/>
      <c r="H30" s="15"/>
      <c r="I30" s="56"/>
      <c r="J30" s="56"/>
      <c r="K30" s="56"/>
      <c r="L30" s="56"/>
      <c r="M30" s="123"/>
      <c r="N30" s="56"/>
      <c r="O30" s="56"/>
      <c r="P30" s="123"/>
      <c r="Q30" s="56"/>
      <c r="R30" s="56"/>
      <c r="S30" s="56"/>
      <c r="T30" s="95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95"/>
      <c r="AF30" s="56"/>
      <c r="AG30" s="56"/>
      <c r="AH30" s="56"/>
      <c r="AI30" s="57"/>
      <c r="AJ30" s="57"/>
      <c r="AK30" s="57"/>
      <c r="AL30" s="57"/>
      <c r="AM30" s="105"/>
      <c r="AN30" s="81"/>
      <c r="AO30" s="58"/>
      <c r="AP30" s="113"/>
      <c r="AQ30" s="57"/>
      <c r="AR30" s="57"/>
      <c r="AS30" s="105"/>
      <c r="AT30" s="75"/>
      <c r="AU30" s="58"/>
      <c r="AV30" s="56"/>
      <c r="AW30" s="56"/>
      <c r="AX30" s="56"/>
    </row>
    <row r="31" spans="1:50">
      <c r="A31" s="15"/>
      <c r="B31" s="15"/>
      <c r="C31" s="15"/>
      <c r="D31" s="91"/>
      <c r="E31" s="15"/>
      <c r="F31" s="15"/>
      <c r="G31" s="15"/>
      <c r="H31" s="15"/>
      <c r="I31" s="15" t="s">
        <v>104</v>
      </c>
      <c r="J31" s="15">
        <v>0</v>
      </c>
      <c r="K31" s="41" t="s">
        <v>79</v>
      </c>
      <c r="L31" s="41">
        <v>10</v>
      </c>
      <c r="M31" s="124">
        <v>0</v>
      </c>
      <c r="N31" s="41">
        <v>50</v>
      </c>
      <c r="O31" s="41">
        <v>1.5</v>
      </c>
      <c r="P31" s="124">
        <v>10</v>
      </c>
      <c r="Q31" s="88"/>
      <c r="R31" s="41"/>
      <c r="S31" s="41"/>
      <c r="T31" s="93"/>
      <c r="U31" s="15" t="s">
        <v>80</v>
      </c>
      <c r="V31" s="15"/>
      <c r="W31" s="15">
        <v>1</v>
      </c>
      <c r="X31" s="15">
        <v>50</v>
      </c>
      <c r="Y31" s="15" t="s">
        <v>51</v>
      </c>
      <c r="Z31" s="15" t="s">
        <v>80</v>
      </c>
      <c r="AA31" s="15" t="s">
        <v>81</v>
      </c>
      <c r="AB31" s="15"/>
      <c r="AC31" s="15">
        <v>20</v>
      </c>
      <c r="AD31" s="15">
        <v>5</v>
      </c>
      <c r="AE31" s="91" t="s">
        <v>103</v>
      </c>
      <c r="AF31" s="15" t="s">
        <v>84</v>
      </c>
      <c r="AG31" s="15" t="s">
        <v>85</v>
      </c>
      <c r="AH31" s="15" t="s">
        <v>84</v>
      </c>
      <c r="AI31" s="18" t="b">
        <v>1</v>
      </c>
      <c r="AJ31" s="18"/>
      <c r="AK31" s="18"/>
      <c r="AL31" s="18"/>
      <c r="AM31" s="101"/>
      <c r="AN31" s="80"/>
      <c r="AO31" s="19"/>
      <c r="AP31" s="112"/>
      <c r="AQ31" s="134"/>
      <c r="AR31" s="134" t="b">
        <v>1</v>
      </c>
      <c r="AS31" s="135"/>
      <c r="AT31" s="71"/>
      <c r="AU31" s="87"/>
      <c r="AV31" s="18"/>
      <c r="AW31" s="18"/>
      <c r="AX31" s="15"/>
    </row>
    <row r="32" spans="1:50">
      <c r="A32" s="15"/>
      <c r="B32" s="15"/>
      <c r="C32" s="15"/>
      <c r="D32" s="91"/>
      <c r="E32" s="15"/>
      <c r="F32" s="15"/>
      <c r="G32" s="15"/>
      <c r="H32" s="15"/>
      <c r="I32" s="15"/>
      <c r="J32" s="15"/>
      <c r="K32" s="15"/>
      <c r="L32" s="15"/>
      <c r="M32" s="121"/>
      <c r="N32" s="15"/>
      <c r="O32" s="15"/>
      <c r="P32" s="121"/>
      <c r="Q32" s="15"/>
      <c r="R32" s="15"/>
      <c r="S32" s="15"/>
      <c r="T32" s="91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97"/>
      <c r="AF32" s="66"/>
      <c r="AG32" s="66"/>
      <c r="AH32" s="66"/>
      <c r="AI32" s="67"/>
      <c r="AJ32" s="67"/>
      <c r="AK32" s="67"/>
      <c r="AL32" s="67"/>
      <c r="AM32" s="102"/>
      <c r="AN32" s="79"/>
      <c r="AO32" s="65"/>
      <c r="AP32" s="109"/>
      <c r="AQ32" s="67"/>
      <c r="AR32" s="67"/>
      <c r="AS32" s="102"/>
      <c r="AT32" s="72"/>
      <c r="AU32" s="68"/>
      <c r="AV32" s="66"/>
      <c r="AW32" s="66"/>
      <c r="AX32" s="66"/>
    </row>
    <row r="33" spans="1:50">
      <c r="A33" s="15"/>
      <c r="B33" s="15"/>
      <c r="C33" s="15"/>
      <c r="D33" s="91"/>
      <c r="E33" s="15"/>
      <c r="F33" s="15"/>
      <c r="G33" s="15"/>
      <c r="H33" s="15"/>
      <c r="I33" s="15"/>
      <c r="J33" s="15"/>
      <c r="K33" s="15"/>
      <c r="L33" s="15"/>
      <c r="M33" s="121"/>
      <c r="N33" s="15"/>
      <c r="O33" s="15"/>
      <c r="P33" s="121"/>
      <c r="Q33" s="15"/>
      <c r="R33" s="15"/>
      <c r="S33" s="15"/>
      <c r="T33" s="91"/>
      <c r="U33" s="15" t="s">
        <v>98</v>
      </c>
      <c r="V33" s="15"/>
      <c r="W33" s="15">
        <v>1</v>
      </c>
      <c r="X33" s="15">
        <v>7000</v>
      </c>
      <c r="Y33" s="15" t="s">
        <v>2</v>
      </c>
      <c r="Z33" s="15" t="s">
        <v>96</v>
      </c>
      <c r="AA33" s="15" t="s">
        <v>91</v>
      </c>
      <c r="AB33" s="15" t="s">
        <v>97</v>
      </c>
      <c r="AC33" s="15"/>
      <c r="AD33" s="15"/>
      <c r="AE33" s="91"/>
      <c r="AF33" s="15"/>
      <c r="AG33" s="15"/>
      <c r="AH33" s="15"/>
      <c r="AI33" s="16"/>
      <c r="AJ33" s="16"/>
      <c r="AK33" s="16" t="b">
        <v>1</v>
      </c>
      <c r="AL33" s="16"/>
      <c r="AM33" s="103"/>
      <c r="AN33" s="80"/>
      <c r="AO33" s="19"/>
      <c r="AP33" s="112"/>
      <c r="AQ33" s="16" t="b">
        <v>0</v>
      </c>
      <c r="AR33" s="16" t="b">
        <v>0</v>
      </c>
      <c r="AS33" s="103" t="b">
        <v>0</v>
      </c>
      <c r="AT33" s="73" t="s">
        <v>93</v>
      </c>
      <c r="AU33" s="19">
        <v>1</v>
      </c>
      <c r="AV33" s="15" t="s">
        <v>94</v>
      </c>
      <c r="AW33" s="15" t="s">
        <v>2</v>
      </c>
      <c r="AX33" s="15" t="s">
        <v>6</v>
      </c>
    </row>
    <row r="34" spans="1:50">
      <c r="A34" s="15"/>
      <c r="B34" s="15"/>
      <c r="C34" s="15"/>
      <c r="D34" s="91"/>
      <c r="E34" s="15"/>
      <c r="F34" s="15"/>
      <c r="G34" s="15"/>
      <c r="H34" s="15"/>
      <c r="I34" s="15"/>
      <c r="J34" s="15"/>
      <c r="K34" s="15"/>
      <c r="L34" s="15"/>
      <c r="M34" s="121"/>
      <c r="N34" s="15"/>
      <c r="O34" s="15"/>
      <c r="P34" s="121"/>
      <c r="Q34" s="15"/>
      <c r="R34" s="15"/>
      <c r="S34" s="15"/>
      <c r="T34" s="91"/>
    </row>
    <row r="35" spans="1:50">
      <c r="A35" s="15"/>
      <c r="B35" s="15"/>
    </row>
  </sheetData>
  <conditionalFormatting sqref="AN13 B7:B13 Z16:Z17 C23:D23 E22:H23 B16:B23 C18:D20 E17:H19 C7:G7 AI17:AP17 AN23:AS23 AN19:AS20 AN29:AS29 AQ22:AX22 AQ28:AS28 AQ17:AX18 AQ26:AS26 AT26:AX28 AQ5:AX10 AN11:AX12 AN15:AX15 AQ14:AX14 Q25:AA25 Q12:T12 I7:P12 Q15:X15 B5:G6 I23:T23 I18:T20 C16:Y16 B14:P15 AN27:AS27 AB17:AE17 U22:AD22 U28:AD28 U18:AD18 U26:AM26 AA16:AW16 AE10:AM11 Q14:AD14 AE8:AP9 Q7:AD11 AE7:AM7 I6:AP6 AX5:AX11 Z15:AD15 AE14:AM15 AC25:AS25 Z19:AD19 AE18:AM19 AX14:AX19 W23:AD23 AE22:AM23 W29:AD29 AE28:AM29 AB27:AE27 C9:G12 C8:F8 B24:AW24 AX22:AX29 I5:J5 Q5:AP5 C17:J17 Q17:V17 B26:T29 B25:J25 AT31:AX32">
    <cfRule type="cellIs" dxfId="44" priority="202" operator="equal">
      <formula>"nil"</formula>
    </cfRule>
  </conditionalFormatting>
  <conditionalFormatting sqref="W17:X17">
    <cfRule type="cellIs" dxfId="43" priority="200" operator="equal">
      <formula>"nil"</formula>
    </cfRule>
  </conditionalFormatting>
  <conditionalFormatting sqref="AE17">
    <cfRule type="cellIs" dxfId="42" priority="198" operator="equal">
      <formula>"nil"</formula>
    </cfRule>
  </conditionalFormatting>
  <conditionalFormatting sqref="AF17:AH17">
    <cfRule type="cellIs" dxfId="41" priority="197" operator="equal">
      <formula>"nil"</formula>
    </cfRule>
  </conditionalFormatting>
  <conditionalFormatting sqref="Y17:AA17">
    <cfRule type="cellIs" dxfId="40" priority="196" operator="equal">
      <formula>"nil"</formula>
    </cfRule>
  </conditionalFormatting>
  <conditionalFormatting sqref="W24:Y24">
    <cfRule type="cellIs" dxfId="39" priority="190" operator="equal">
      <formula>"nil"</formula>
    </cfRule>
  </conditionalFormatting>
  <conditionalFormatting sqref="W25:X25">
    <cfRule type="cellIs" dxfId="38" priority="189" operator="equal">
      <formula>"nil"</formula>
    </cfRule>
  </conditionalFormatting>
  <conditionalFormatting sqref="AE25">
    <cfRule type="cellIs" dxfId="37" priority="187" operator="equal">
      <formula>"nil"</formula>
    </cfRule>
  </conditionalFormatting>
  <conditionalFormatting sqref="AF25:AH25">
    <cfRule type="cellIs" dxfId="36" priority="186" operator="equal">
      <formula>"nil"</formula>
    </cfRule>
  </conditionalFormatting>
  <conditionalFormatting sqref="Y25:AA25">
    <cfRule type="cellIs" dxfId="35" priority="185" operator="equal">
      <formula>"nil"</formula>
    </cfRule>
  </conditionalFormatting>
  <conditionalFormatting sqref="AT25:AX25">
    <cfRule type="cellIs" dxfId="34" priority="180" operator="equal">
      <formula>"nil"</formula>
    </cfRule>
  </conditionalFormatting>
  <conditionalFormatting sqref="AT19:AX20 AN21 U19:X19">
    <cfRule type="cellIs" dxfId="33" priority="170" operator="equal">
      <formula>"nil"</formula>
    </cfRule>
  </conditionalFormatting>
  <conditionalFormatting sqref="AT23:AX23">
    <cfRule type="cellIs" dxfId="32" priority="167" operator="equal">
      <formula>"nil"</formula>
    </cfRule>
  </conditionalFormatting>
  <conditionalFormatting sqref="AT29:AX29">
    <cfRule type="cellIs" dxfId="31" priority="159" operator="equal">
      <formula>"nil"</formula>
    </cfRule>
  </conditionalFormatting>
  <conditionalFormatting sqref="Y15">
    <cfRule type="cellIs" dxfId="30" priority="66" operator="equal">
      <formula>"nil"</formula>
    </cfRule>
  </conditionalFormatting>
  <conditionalFormatting sqref="Y19">
    <cfRule type="cellIs" dxfId="29" priority="65" operator="equal">
      <formula>"nil"</formula>
    </cfRule>
  </conditionalFormatting>
  <conditionalFormatting sqref="AB25">
    <cfRule type="cellIs" dxfId="28" priority="62" operator="equal">
      <formula>"nil"</formula>
    </cfRule>
  </conditionalFormatting>
  <conditionalFormatting sqref="U23:V23">
    <cfRule type="cellIs" dxfId="27" priority="57" operator="equal">
      <formula>"nil"</formula>
    </cfRule>
  </conditionalFormatting>
  <conditionalFormatting sqref="U29:V29">
    <cfRule type="cellIs" dxfId="26" priority="55" operator="equal">
      <formula>"nil"</formula>
    </cfRule>
  </conditionalFormatting>
  <conditionalFormatting sqref="Z27 U27:V27">
    <cfRule type="cellIs" dxfId="25" priority="48" operator="equal">
      <formula>"nil"</formula>
    </cfRule>
  </conditionalFormatting>
  <conditionalFormatting sqref="W27:X27 AI27:AM27">
    <cfRule type="cellIs" dxfId="24" priority="47" operator="equal">
      <formula>"nil"</formula>
    </cfRule>
  </conditionalFormatting>
  <conditionalFormatting sqref="AE27">
    <cfRule type="cellIs" dxfId="23" priority="46" operator="equal">
      <formula>"nil"</formula>
    </cfRule>
  </conditionalFormatting>
  <conditionalFormatting sqref="AF27:AH27">
    <cfRule type="cellIs" dxfId="22" priority="45" operator="equal">
      <formula>"nil"</formula>
    </cfRule>
  </conditionalFormatting>
  <conditionalFormatting sqref="Y27:AA27">
    <cfRule type="cellIs" dxfId="21" priority="44" operator="equal">
      <formula>"nil"</formula>
    </cfRule>
  </conditionalFormatting>
  <conditionalFormatting sqref="H5:H12 G8">
    <cfRule type="cellIs" dxfId="20" priority="21" operator="equal">
      <formula>"nil"</formula>
    </cfRule>
  </conditionalFormatting>
  <conditionalFormatting sqref="AN33:AS33 AQ32:AS32 Q31:T35 AN31:AS31 U32:AD32 W33:AD33 AE32:AM33 AB31:AE31 B30:P35 Q30:AX30 AX33">
    <cfRule type="cellIs" dxfId="19" priority="18" operator="equal">
      <formula>"nil"</formula>
    </cfRule>
  </conditionalFormatting>
  <conditionalFormatting sqref="W30:Y30">
    <cfRule type="cellIs" dxfId="18" priority="17" operator="equal">
      <formula>"nil"</formula>
    </cfRule>
  </conditionalFormatting>
  <conditionalFormatting sqref="AT33:AX33">
    <cfRule type="cellIs" dxfId="17" priority="11" operator="equal">
      <formula>"nil"</formula>
    </cfRule>
  </conditionalFormatting>
  <conditionalFormatting sqref="U33:V33">
    <cfRule type="cellIs" dxfId="16" priority="9" operator="equal">
      <formula>"nil"</formula>
    </cfRule>
  </conditionalFormatting>
  <conditionalFormatting sqref="Z31 U31:V31">
    <cfRule type="cellIs" dxfId="15" priority="8" operator="equal">
      <formula>"nil"</formula>
    </cfRule>
  </conditionalFormatting>
  <conditionalFormatting sqref="W31:X31 AI31:AM31">
    <cfRule type="cellIs" dxfId="14" priority="7" operator="equal">
      <formula>"nil"</formula>
    </cfRule>
  </conditionalFormatting>
  <conditionalFormatting sqref="AE31">
    <cfRule type="cellIs" dxfId="13" priority="6" operator="equal">
      <formula>"nil"</formula>
    </cfRule>
  </conditionalFormatting>
  <conditionalFormatting sqref="AF31:AH31">
    <cfRule type="cellIs" dxfId="12" priority="5" operator="equal">
      <formula>"nil"</formula>
    </cfRule>
  </conditionalFormatting>
  <conditionalFormatting sqref="Y31:AA31">
    <cfRule type="cellIs" dxfId="11" priority="4" operator="equal">
      <formula>"nil"</formula>
    </cfRule>
  </conditionalFormatting>
  <conditionalFormatting sqref="K5:P5">
    <cfRule type="cellIs" dxfId="10" priority="3" operator="equal">
      <formula>"nil"</formula>
    </cfRule>
  </conditionalFormatting>
  <conditionalFormatting sqref="K17:P17">
    <cfRule type="cellIs" dxfId="9" priority="2" operator="equal">
      <formula>"nil"</formula>
    </cfRule>
  </conditionalFormatting>
  <conditionalFormatting sqref="K25:P25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105</v>
      </c>
      <c r="R2" s="27" t="s">
        <v>106</v>
      </c>
      <c r="S2" s="27" t="s">
        <v>107</v>
      </c>
      <c r="T2" s="27" t="s">
        <v>108</v>
      </c>
    </row>
    <row r="3" spans="1:20">
      <c r="A3" s="1" t="s">
        <v>105</v>
      </c>
      <c r="B3" s="1" t="s">
        <v>109</v>
      </c>
      <c r="C3" t="s">
        <v>110</v>
      </c>
      <c r="D3" t="s">
        <v>111</v>
      </c>
      <c r="Q3" s="28"/>
    </row>
    <row r="4" spans="1:20">
      <c r="B4" t="s">
        <v>112</v>
      </c>
      <c r="Q4" s="29" t="s">
        <v>112</v>
      </c>
      <c r="R4" s="29"/>
      <c r="S4" s="29"/>
      <c r="T4" s="29"/>
    </row>
    <row r="5" spans="1:20">
      <c r="B5" t="s">
        <v>113</v>
      </c>
      <c r="Q5" s="29"/>
      <c r="R5" s="30" t="s">
        <v>28</v>
      </c>
      <c r="S5" s="29"/>
      <c r="T5" s="29"/>
    </row>
    <row r="6" spans="1:20">
      <c r="B6" t="s">
        <v>114</v>
      </c>
      <c r="Q6" s="31"/>
      <c r="R6" s="31"/>
      <c r="S6" s="31" t="s">
        <v>28</v>
      </c>
      <c r="T6" s="31"/>
    </row>
    <row r="7" spans="1:20">
      <c r="B7" t="s">
        <v>115</v>
      </c>
      <c r="T7" t="s">
        <v>116</v>
      </c>
    </row>
    <row r="8" spans="1:20">
      <c r="T8" t="s">
        <v>117</v>
      </c>
    </row>
    <row r="9" spans="1:20">
      <c r="T9" t="s">
        <v>118</v>
      </c>
    </row>
    <row r="10" spans="1:20">
      <c r="T10" t="s">
        <v>119</v>
      </c>
    </row>
    <row r="11" spans="1:20">
      <c r="T11" t="s">
        <v>120</v>
      </c>
    </row>
    <row r="12" spans="1:20">
      <c r="Q12" s="31"/>
      <c r="R12" s="31"/>
      <c r="S12" s="31" t="s">
        <v>121</v>
      </c>
      <c r="T12" s="31"/>
    </row>
    <row r="13" spans="1:20">
      <c r="T13" t="s">
        <v>121</v>
      </c>
    </row>
    <row r="14" spans="1:20">
      <c r="Q14" s="31"/>
      <c r="R14" s="31"/>
      <c r="S14" s="31" t="s">
        <v>122</v>
      </c>
      <c r="T14" s="31"/>
    </row>
    <row r="15" spans="1:20">
      <c r="T15" t="s">
        <v>123</v>
      </c>
    </row>
    <row r="16" spans="1:20">
      <c r="T16" t="s">
        <v>124</v>
      </c>
    </row>
    <row r="17" spans="17:20">
      <c r="T17" t="s">
        <v>125</v>
      </c>
    </row>
    <row r="18" spans="17:20">
      <c r="Q18" s="29"/>
      <c r="R18" s="30" t="s">
        <v>126</v>
      </c>
      <c r="S18" s="29"/>
      <c r="T18" s="29"/>
    </row>
    <row r="19" spans="17:20">
      <c r="Q19" s="31"/>
      <c r="R19" s="31"/>
      <c r="S19" s="31" t="s">
        <v>127</v>
      </c>
      <c r="T19" s="31"/>
    </row>
    <row r="20" spans="17:20">
      <c r="T20" t="s">
        <v>128</v>
      </c>
    </row>
    <row r="21" spans="17:20">
      <c r="Q21" s="28"/>
      <c r="S21" t="s">
        <v>129</v>
      </c>
    </row>
    <row r="22" spans="17:20">
      <c r="Q22" s="28"/>
      <c r="T22" t="s">
        <v>129</v>
      </c>
    </row>
    <row r="23" spans="17:20">
      <c r="Q23" s="28"/>
      <c r="S23" t="s">
        <v>130</v>
      </c>
    </row>
    <row r="24" spans="17:20">
      <c r="Q24" s="28"/>
      <c r="T24" t="s">
        <v>131</v>
      </c>
    </row>
    <row r="25" spans="17:20">
      <c r="Q25" s="28"/>
      <c r="T25" t="s">
        <v>130</v>
      </c>
    </row>
    <row r="26" spans="17:20">
      <c r="Q26" s="28"/>
      <c r="S26" t="s">
        <v>132</v>
      </c>
    </row>
    <row r="27" spans="17:20">
      <c r="Q27" s="28"/>
      <c r="S27" t="s">
        <v>133</v>
      </c>
    </row>
    <row r="28" spans="17:20">
      <c r="Q28" s="28"/>
      <c r="T28" t="s">
        <v>134</v>
      </c>
    </row>
    <row r="29" spans="17:20">
      <c r="Q29" s="28"/>
      <c r="S29" t="s">
        <v>135</v>
      </c>
    </row>
    <row r="30" spans="17:20">
      <c r="Q30" s="28"/>
      <c r="T30" t="s">
        <v>135</v>
      </c>
    </row>
    <row r="31" spans="17:20">
      <c r="Q31" s="28"/>
      <c r="T31" t="s">
        <v>136</v>
      </c>
    </row>
    <row r="32" spans="17:20">
      <c r="Q32" s="29"/>
      <c r="R32" s="30" t="s">
        <v>137</v>
      </c>
      <c r="S32" s="29"/>
      <c r="T32" s="29"/>
    </row>
    <row r="33" spans="17:20">
      <c r="Q33" s="31"/>
      <c r="R33" s="31"/>
      <c r="S33" s="31" t="s">
        <v>138</v>
      </c>
      <c r="T33" s="31"/>
    </row>
    <row r="34" spans="17:20">
      <c r="Q34" s="28"/>
      <c r="T34" t="s">
        <v>139</v>
      </c>
    </row>
    <row r="35" spans="17:20">
      <c r="Q35" s="31"/>
      <c r="R35" s="31"/>
      <c r="S35" s="31" t="s">
        <v>140</v>
      </c>
      <c r="T35" s="31"/>
    </row>
    <row r="36" spans="17:20">
      <c r="Q36" s="28"/>
      <c r="T36" t="s">
        <v>141</v>
      </c>
    </row>
    <row r="37" spans="17:20">
      <c r="Q37" s="29"/>
      <c r="R37" s="30" t="s">
        <v>142</v>
      </c>
      <c r="S37" s="29"/>
      <c r="T37" s="29"/>
    </row>
    <row r="38" spans="17:20">
      <c r="Q38" s="31"/>
      <c r="R38" s="31"/>
      <c r="S38" s="31" t="s">
        <v>143</v>
      </c>
      <c r="T38" s="31"/>
    </row>
    <row r="39" spans="17:20">
      <c r="Q39" s="28"/>
      <c r="T39" t="s">
        <v>143</v>
      </c>
    </row>
    <row r="40" spans="17:20">
      <c r="Q40" s="31"/>
      <c r="R40" s="31"/>
      <c r="S40" s="31" t="s">
        <v>144</v>
      </c>
      <c r="T40" s="31"/>
    </row>
    <row r="41" spans="17:20">
      <c r="Q41" s="28"/>
      <c r="T41" t="s">
        <v>145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146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147</v>
      </c>
    </row>
    <row r="3" spans="1:10">
      <c r="A3" t="s">
        <v>148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>
      <c r="E4" t="s">
        <v>79</v>
      </c>
      <c r="F4">
        <v>20</v>
      </c>
      <c r="G4">
        <v>1</v>
      </c>
      <c r="H4" t="s">
        <v>32</v>
      </c>
    </row>
    <row r="5" spans="1:10">
      <c r="A5" t="s">
        <v>149</v>
      </c>
      <c r="E5" t="s">
        <v>101</v>
      </c>
      <c r="F5">
        <v>1</v>
      </c>
      <c r="G5">
        <v>1</v>
      </c>
      <c r="H5" t="s">
        <v>150</v>
      </c>
    </row>
    <row r="6" spans="1:10">
      <c r="A6" t="s">
        <v>151</v>
      </c>
      <c r="B6">
        <v>50</v>
      </c>
      <c r="C6">
        <v>1.5</v>
      </c>
      <c r="D6">
        <v>10</v>
      </c>
      <c r="E6" t="s">
        <v>101</v>
      </c>
      <c r="H6" t="s">
        <v>150</v>
      </c>
    </row>
    <row r="7" spans="1:10">
      <c r="A7" t="s">
        <v>152</v>
      </c>
      <c r="E7" t="s">
        <v>101</v>
      </c>
      <c r="H7" t="s">
        <v>38</v>
      </c>
    </row>
    <row r="8" spans="1:10">
      <c r="A8" t="s">
        <v>153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>
      <c r="A9" t="s">
        <v>154</v>
      </c>
      <c r="E9" t="s">
        <v>79</v>
      </c>
      <c r="H9" t="s">
        <v>38</v>
      </c>
    </row>
    <row r="10" spans="1:10">
      <c r="A10" t="s">
        <v>155</v>
      </c>
      <c r="E10" t="s">
        <v>79</v>
      </c>
      <c r="H10" t="s">
        <v>38</v>
      </c>
    </row>
    <row r="11" spans="1:10">
      <c r="A11" t="s">
        <v>156</v>
      </c>
      <c r="B11" s="42"/>
      <c r="C11" s="42"/>
      <c r="D11" s="42"/>
    </row>
    <row r="12" spans="1:10">
      <c r="A12" t="s">
        <v>157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158</v>
      </c>
      <c r="J12" s="45"/>
    </row>
    <row r="13" spans="1:10">
      <c r="A13" t="s">
        <v>159</v>
      </c>
      <c r="F13">
        <v>25</v>
      </c>
    </row>
    <row r="14" spans="1:10">
      <c r="A14" t="s">
        <v>160</v>
      </c>
    </row>
    <row r="15" spans="1:10">
      <c r="A15" t="s">
        <v>161</v>
      </c>
    </row>
    <row r="16" spans="1:10">
      <c r="A16" s="42" t="s">
        <v>162</v>
      </c>
    </row>
    <row r="19" spans="1:8">
      <c r="A19" t="s">
        <v>163</v>
      </c>
      <c r="B19">
        <v>50</v>
      </c>
      <c r="C19">
        <v>1.5</v>
      </c>
      <c r="D19">
        <v>10</v>
      </c>
      <c r="E19" t="s">
        <v>101</v>
      </c>
      <c r="H19" t="s">
        <v>164</v>
      </c>
    </row>
    <row r="20" spans="1:8">
      <c r="A20" t="s">
        <v>163</v>
      </c>
      <c r="B20">
        <v>50</v>
      </c>
      <c r="C20">
        <v>1.5</v>
      </c>
      <c r="D20">
        <v>10</v>
      </c>
      <c r="E20" t="s">
        <v>101</v>
      </c>
      <c r="H20" t="s">
        <v>164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109</v>
      </c>
      <c r="B2" s="1" t="s">
        <v>146</v>
      </c>
      <c r="C2" s="1" t="s">
        <v>16</v>
      </c>
      <c r="D2" s="1" t="s">
        <v>17</v>
      </c>
      <c r="E2" s="1" t="s">
        <v>18</v>
      </c>
    </row>
    <row r="3" spans="1:7">
      <c r="A3" t="s">
        <v>112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165</v>
      </c>
      <c r="C5" t="s">
        <v>166</v>
      </c>
      <c r="D5">
        <v>4</v>
      </c>
      <c r="E5">
        <v>1</v>
      </c>
      <c r="G5" t="s">
        <v>167</v>
      </c>
    </row>
    <row r="6" spans="1:7">
      <c r="B6" t="s">
        <v>168</v>
      </c>
      <c r="C6" t="s">
        <v>169</v>
      </c>
      <c r="E6">
        <v>1</v>
      </c>
      <c r="G6" t="s">
        <v>170</v>
      </c>
    </row>
    <row r="7" spans="1:7">
      <c r="A7" t="s">
        <v>171</v>
      </c>
      <c r="B7" t="s">
        <v>150</v>
      </c>
    </row>
    <row r="8" spans="1:7">
      <c r="A8" t="s">
        <v>172</v>
      </c>
      <c r="B8" t="s">
        <v>150</v>
      </c>
    </row>
    <row r="9" spans="1:7">
      <c r="A9" s="3" t="s">
        <v>173</v>
      </c>
      <c r="B9" t="s">
        <v>158</v>
      </c>
      <c r="C9" t="s">
        <v>101</v>
      </c>
    </row>
    <row r="10" spans="1:7">
      <c r="B10" s="3" t="s">
        <v>174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175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176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177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147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178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179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180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180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181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150</v>
      </c>
      <c r="M4" s="15" t="s">
        <v>182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183</v>
      </c>
      <c r="S4" s="18" t="s">
        <v>183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184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86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86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185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186</v>
      </c>
      <c r="C15" s="15" t="s">
        <v>80</v>
      </c>
      <c r="E15" s="15">
        <v>0.8</v>
      </c>
      <c r="F15" s="15">
        <v>50</v>
      </c>
      <c r="G15" s="15" t="s">
        <v>187</v>
      </c>
      <c r="H15" s="15" t="s">
        <v>80</v>
      </c>
      <c r="J15" s="15">
        <v>20</v>
      </c>
      <c r="K15" s="15">
        <v>5</v>
      </c>
      <c r="M15" s="15" t="s">
        <v>182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183</v>
      </c>
      <c r="S15" s="18" t="s">
        <v>183</v>
      </c>
      <c r="T15" s="18"/>
      <c r="U15" s="18"/>
      <c r="V15" s="50"/>
      <c r="W15" s="15" t="s">
        <v>150</v>
      </c>
      <c r="X15" s="18" t="s">
        <v>150</v>
      </c>
      <c r="Y15" s="18" t="s">
        <v>150</v>
      </c>
      <c r="Z15" s="50"/>
      <c r="AA15" s="16" t="s">
        <v>150</v>
      </c>
      <c r="AB15" s="18" t="s">
        <v>150</v>
      </c>
      <c r="AC15" s="18" t="s">
        <v>150</v>
      </c>
      <c r="AD15" s="50"/>
      <c r="AE15" s="18" t="s">
        <v>150</v>
      </c>
      <c r="AF15" s="18" t="s">
        <v>150</v>
      </c>
      <c r="AG15" s="18" t="s">
        <v>150</v>
      </c>
      <c r="AH15" s="18" t="s">
        <v>150</v>
      </c>
      <c r="AI15" s="47"/>
    </row>
    <row r="16" spans="1:35" s="15" customFormat="1">
      <c r="C16" s="15" t="s">
        <v>188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86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150</v>
      </c>
      <c r="AF16" s="18" t="s">
        <v>150</v>
      </c>
      <c r="AG16" s="18" t="s">
        <v>150</v>
      </c>
      <c r="AH16" s="18" t="s">
        <v>150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86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189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190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183</v>
      </c>
      <c r="R21" s="15" t="s">
        <v>183</v>
      </c>
      <c r="S21" s="15" t="b">
        <v>1</v>
      </c>
      <c r="V21" s="47"/>
      <c r="W21" s="15" t="s">
        <v>150</v>
      </c>
      <c r="X21" s="15" t="s">
        <v>150</v>
      </c>
      <c r="Y21" s="15" t="s">
        <v>150</v>
      </c>
      <c r="Z21" s="47"/>
      <c r="AA21" s="15" t="s">
        <v>150</v>
      </c>
      <c r="AB21" s="15" t="s">
        <v>150</v>
      </c>
      <c r="AC21" s="15" t="s">
        <v>150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140</v>
      </c>
      <c r="E23" s="15">
        <v>0.9</v>
      </c>
      <c r="F23" s="15">
        <v>50</v>
      </c>
      <c r="G23" s="15" t="s">
        <v>2</v>
      </c>
      <c r="H23" s="15" t="s">
        <v>191</v>
      </c>
      <c r="L23" s="15" t="s">
        <v>6</v>
      </c>
      <c r="M23" s="15" t="s">
        <v>140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86</v>
      </c>
      <c r="Z23" s="53"/>
      <c r="AA23" s="16" t="s">
        <v>150</v>
      </c>
      <c r="AB23" s="16" t="s">
        <v>150</v>
      </c>
      <c r="AC23" s="16" t="s">
        <v>150</v>
      </c>
      <c r="AD23" s="50"/>
      <c r="AE23" s="16" t="s">
        <v>32</v>
      </c>
      <c r="AF23" s="15">
        <v>50</v>
      </c>
      <c r="AG23" s="16" t="s">
        <v>192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86</v>
      </c>
      <c r="Z24" s="53"/>
      <c r="AA24" s="16" t="s">
        <v>150</v>
      </c>
      <c r="AB24" s="16" t="s">
        <v>150</v>
      </c>
      <c r="AC24" s="16" t="s">
        <v>150</v>
      </c>
      <c r="AD24" s="50"/>
      <c r="AE24" s="16" t="s">
        <v>38</v>
      </c>
      <c r="AF24" s="15">
        <v>50</v>
      </c>
      <c r="AG24" s="16" t="s">
        <v>192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109</v>
      </c>
      <c r="B2" s="1" t="s">
        <v>193</v>
      </c>
      <c r="C2" s="1" t="s">
        <v>194</v>
      </c>
      <c r="D2" s="1" t="s">
        <v>195</v>
      </c>
      <c r="E2" s="1" t="s">
        <v>196</v>
      </c>
      <c r="F2" s="1" t="s">
        <v>59</v>
      </c>
      <c r="G2" s="1" t="s">
        <v>16</v>
      </c>
      <c r="H2" s="1" t="s">
        <v>15</v>
      </c>
    </row>
    <row r="3" spans="1:8">
      <c r="A3" t="s">
        <v>112</v>
      </c>
      <c r="B3" t="s">
        <v>148</v>
      </c>
      <c r="C3" t="s">
        <v>80</v>
      </c>
      <c r="D3" t="s">
        <v>197</v>
      </c>
      <c r="E3" t="s">
        <v>86</v>
      </c>
      <c r="F3">
        <v>50</v>
      </c>
    </row>
    <row r="4" spans="1:8">
      <c r="C4" t="s">
        <v>89</v>
      </c>
      <c r="D4" t="s">
        <v>197</v>
      </c>
      <c r="E4" t="s">
        <v>86</v>
      </c>
    </row>
    <row r="5" spans="1:8">
      <c r="C5" t="s">
        <v>185</v>
      </c>
      <c r="D5">
        <v>0</v>
      </c>
      <c r="E5">
        <v>1</v>
      </c>
      <c r="F5">
        <v>100000</v>
      </c>
      <c r="G5" t="s">
        <v>198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86</v>
      </c>
      <c r="F9">
        <v>3500</v>
      </c>
    </row>
    <row r="12" spans="1:8">
      <c r="A12" s="1" t="s">
        <v>109</v>
      </c>
      <c r="B12" s="1" t="s">
        <v>193</v>
      </c>
      <c r="C12" s="1" t="s">
        <v>194</v>
      </c>
      <c r="D12" s="1" t="s">
        <v>195</v>
      </c>
      <c r="E12" s="1" t="s">
        <v>196</v>
      </c>
      <c r="F12" s="1" t="s">
        <v>59</v>
      </c>
    </row>
    <row r="13" spans="1:8">
      <c r="A13" t="s">
        <v>112</v>
      </c>
      <c r="B13" t="s">
        <v>148</v>
      </c>
      <c r="C13" t="s">
        <v>80</v>
      </c>
      <c r="D13" t="s">
        <v>197</v>
      </c>
      <c r="E13" t="s">
        <v>86</v>
      </c>
      <c r="F13">
        <v>50</v>
      </c>
      <c r="H13" t="s">
        <v>199</v>
      </c>
    </row>
    <row r="14" spans="1:8">
      <c r="C14" t="s">
        <v>89</v>
      </c>
      <c r="D14" t="s">
        <v>197</v>
      </c>
      <c r="E14" t="s">
        <v>86</v>
      </c>
      <c r="F14">
        <v>36</v>
      </c>
    </row>
    <row r="15" spans="1:8">
      <c r="C15" t="s">
        <v>98</v>
      </c>
      <c r="D15">
        <v>0</v>
      </c>
      <c r="E15">
        <v>26</v>
      </c>
      <c r="F15">
        <v>30000</v>
      </c>
    </row>
    <row r="16" spans="1:8">
      <c r="C16" t="s">
        <v>95</v>
      </c>
      <c r="D16">
        <v>26</v>
      </c>
      <c r="E16" t="s">
        <v>86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200</v>
      </c>
      <c r="B4" s="32" t="s">
        <v>201</v>
      </c>
      <c r="C4" s="32" t="e">
        <v>#REF!</v>
      </c>
      <c r="D4" s="32" t="s">
        <v>202</v>
      </c>
    </row>
    <row r="5" spans="1:4">
      <c r="A5" s="32" t="s">
        <v>200</v>
      </c>
      <c r="B5" s="33" t="s">
        <v>201</v>
      </c>
      <c r="C5" s="33" t="e">
        <v>#REF!</v>
      </c>
      <c r="D5" s="33" t="s">
        <v>203</v>
      </c>
    </row>
    <row r="6" spans="1:4">
      <c r="A6" s="32" t="s">
        <v>200</v>
      </c>
      <c r="B6" s="32" t="s">
        <v>201</v>
      </c>
      <c r="C6" s="32" t="e">
        <v>#REF!</v>
      </c>
      <c r="D6" s="32" t="s">
        <v>204</v>
      </c>
    </row>
    <row r="7" spans="1:4">
      <c r="A7" s="32" t="s">
        <v>200</v>
      </c>
      <c r="B7" s="33" t="s">
        <v>201</v>
      </c>
      <c r="C7" s="33" t="e">
        <v>#REF!</v>
      </c>
      <c r="D7" s="33" t="s">
        <v>205</v>
      </c>
    </row>
    <row r="8" spans="1:4">
      <c r="A8" s="32" t="s">
        <v>200</v>
      </c>
      <c r="B8" s="32" t="s">
        <v>201</v>
      </c>
      <c r="C8" s="32" t="e">
        <v>#REF!</v>
      </c>
      <c r="D8" s="32" t="s">
        <v>206</v>
      </c>
    </row>
    <row r="9" spans="1:4">
      <c r="A9" s="32" t="s">
        <v>200</v>
      </c>
      <c r="B9" s="33" t="s">
        <v>201</v>
      </c>
      <c r="C9" s="33" t="e">
        <v>#REF!</v>
      </c>
      <c r="D9" s="33" t="s">
        <v>207</v>
      </c>
    </row>
    <row r="10" spans="1:4">
      <c r="A10" s="32" t="s">
        <v>200</v>
      </c>
      <c r="B10" s="34" t="s">
        <v>201</v>
      </c>
      <c r="C10" s="34" t="e">
        <v>#REF!</v>
      </c>
      <c r="D10" s="34" t="s">
        <v>208</v>
      </c>
    </row>
    <row r="11" spans="1:4">
      <c r="A11" s="32" t="s">
        <v>200</v>
      </c>
      <c r="B11" s="34" t="s">
        <v>201</v>
      </c>
      <c r="C11" s="34" t="e">
        <v>#REF!</v>
      </c>
      <c r="D11" s="34" t="s">
        <v>209</v>
      </c>
    </row>
    <row r="12" spans="1:4">
      <c r="A12" s="32" t="s">
        <v>200</v>
      </c>
      <c r="B12" s="34" t="s">
        <v>201</v>
      </c>
      <c r="C12" s="34" t="e">
        <v>#REF!</v>
      </c>
      <c r="D12" s="34" t="s">
        <v>210</v>
      </c>
    </row>
    <row r="13" spans="1:4">
      <c r="A13" s="32" t="s">
        <v>200</v>
      </c>
      <c r="B13" s="34" t="s">
        <v>201</v>
      </c>
      <c r="C13" s="34" t="e">
        <v>#REF!</v>
      </c>
      <c r="D13" s="34" t="s">
        <v>211</v>
      </c>
    </row>
    <row r="14" spans="1:4">
      <c r="A14" s="32" t="s">
        <v>200</v>
      </c>
      <c r="B14" s="34" t="s">
        <v>201</v>
      </c>
      <c r="C14" s="34" t="e">
        <v>#REF!</v>
      </c>
      <c r="D14" s="34" t="s">
        <v>212</v>
      </c>
    </row>
    <row r="15" spans="1:4">
      <c r="A15" s="32" t="s">
        <v>200</v>
      </c>
      <c r="B15" s="34" t="s">
        <v>201</v>
      </c>
      <c r="C15" s="33" t="e">
        <v>#REF!</v>
      </c>
      <c r="D15" s="33" t="s">
        <v>213</v>
      </c>
    </row>
    <row r="16" spans="1:4">
      <c r="A16" s="32" t="s">
        <v>200</v>
      </c>
      <c r="B16" s="32" t="s">
        <v>214</v>
      </c>
      <c r="C16" s="32" t="e">
        <v>#REF!</v>
      </c>
      <c r="D16" s="32" t="s">
        <v>213</v>
      </c>
    </row>
    <row r="17" spans="1:4">
      <c r="A17" s="33" t="s">
        <v>215</v>
      </c>
      <c r="B17" s="33" t="s">
        <v>216</v>
      </c>
      <c r="C17" s="33" t="e">
        <v>#REF!</v>
      </c>
      <c r="D17" s="33" t="s">
        <v>213</v>
      </c>
    </row>
    <row r="18" spans="1:4">
      <c r="A18" s="33" t="s">
        <v>215</v>
      </c>
      <c r="B18" s="32" t="s">
        <v>216</v>
      </c>
      <c r="C18" s="32" t="e">
        <v>#REF!</v>
      </c>
      <c r="D18" s="32" t="s">
        <v>211</v>
      </c>
    </row>
    <row r="19" spans="1:4">
      <c r="A19" s="32" t="s">
        <v>200</v>
      </c>
      <c r="B19" s="33" t="s">
        <v>217</v>
      </c>
      <c r="C19" s="33" t="e">
        <v>#REF!</v>
      </c>
      <c r="D19" s="33" t="s">
        <v>202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218</v>
      </c>
      <c r="B22" s="32" t="s">
        <v>219</v>
      </c>
      <c r="C22" s="32" t="e">
        <v>#REF!</v>
      </c>
      <c r="D22" s="32" t="s">
        <v>220</v>
      </c>
    </row>
    <row r="23" spans="1:4">
      <c r="A23" s="33" t="s">
        <v>218</v>
      </c>
      <c r="B23" s="33" t="s">
        <v>219</v>
      </c>
      <c r="C23" s="33" t="e">
        <v>#REF!</v>
      </c>
      <c r="D23" s="33" t="s">
        <v>207</v>
      </c>
    </row>
    <row r="24" spans="1:4">
      <c r="A24" s="32" t="s">
        <v>218</v>
      </c>
      <c r="B24" s="32" t="s">
        <v>219</v>
      </c>
      <c r="C24" s="32" t="e">
        <v>#REF!</v>
      </c>
      <c r="D24" s="32" t="s">
        <v>221</v>
      </c>
    </row>
    <row r="25" spans="1:4">
      <c r="A25" s="33" t="s">
        <v>218</v>
      </c>
      <c r="B25" s="33" t="s">
        <v>222</v>
      </c>
      <c r="C25" s="33" t="e">
        <v>#REF!</v>
      </c>
      <c r="D25" s="33" t="s">
        <v>223</v>
      </c>
    </row>
    <row r="26" spans="1:4">
      <c r="A26" s="32" t="s">
        <v>218</v>
      </c>
      <c r="B26" s="32" t="s">
        <v>224</v>
      </c>
      <c r="C26" s="32" t="e">
        <v>#REF!</v>
      </c>
      <c r="D26" s="32" t="s">
        <v>204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225</v>
      </c>
      <c r="B28" s="32" t="s">
        <v>226</v>
      </c>
      <c r="C28" s="32" t="e">
        <v>#REF!</v>
      </c>
      <c r="D28" s="32" t="s">
        <v>227</v>
      </c>
    </row>
    <row r="29" spans="1:4">
      <c r="A29" s="33" t="s">
        <v>225</v>
      </c>
      <c r="B29" s="33" t="s">
        <v>222</v>
      </c>
      <c r="C29" s="33" t="e">
        <v>#REF!</v>
      </c>
      <c r="D29" s="33" t="s">
        <v>223</v>
      </c>
    </row>
    <row r="30" spans="1:4">
      <c r="A30" s="32" t="s">
        <v>225</v>
      </c>
      <c r="B30" s="32" t="s">
        <v>228</v>
      </c>
      <c r="C30" s="32" t="e">
        <v>#REF!</v>
      </c>
      <c r="D30" s="32" t="s">
        <v>223</v>
      </c>
    </row>
    <row r="31" spans="1:4">
      <c r="A31" s="33" t="s">
        <v>229</v>
      </c>
      <c r="B31" s="33" t="s">
        <v>226</v>
      </c>
      <c r="C31" s="33" t="e">
        <v>#REF!</v>
      </c>
      <c r="D31" s="33" t="s">
        <v>223</v>
      </c>
    </row>
    <row r="32" spans="1:4">
      <c r="A32" s="32" t="s">
        <v>229</v>
      </c>
      <c r="B32" s="32" t="s">
        <v>222</v>
      </c>
      <c r="C32" s="32" t="e">
        <v>#REF!</v>
      </c>
      <c r="D32" s="32" t="s">
        <v>213</v>
      </c>
    </row>
    <row r="33" spans="1:4">
      <c r="A33" s="33" t="s">
        <v>230</v>
      </c>
      <c r="B33" s="33" t="s">
        <v>231</v>
      </c>
      <c r="C33" s="33" t="e">
        <v>#REF!</v>
      </c>
      <c r="D33" s="36" t="s">
        <v>227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232</v>
      </c>
      <c r="B35" s="33" t="s">
        <v>226</v>
      </c>
      <c r="C35" s="33" t="e">
        <v>#REF!</v>
      </c>
      <c r="D35" s="33" t="s">
        <v>223</v>
      </c>
    </row>
    <row r="36" spans="1:4">
      <c r="A36" s="32" t="s">
        <v>232</v>
      </c>
      <c r="B36" s="32" t="s">
        <v>233</v>
      </c>
      <c r="C36" s="32" t="e">
        <v>#REF!</v>
      </c>
      <c r="D36" s="32" t="s">
        <v>234</v>
      </c>
    </row>
    <row r="37" spans="1:4">
      <c r="A37" s="33" t="s">
        <v>232</v>
      </c>
      <c r="B37" s="33" t="s">
        <v>233</v>
      </c>
      <c r="C37" s="33" t="e">
        <v>#REF!</v>
      </c>
      <c r="D37" s="33" t="s">
        <v>235</v>
      </c>
    </row>
    <row r="38" spans="1:4">
      <c r="A38" s="32" t="s">
        <v>236</v>
      </c>
      <c r="B38" s="32" t="s">
        <v>226</v>
      </c>
      <c r="C38" s="32" t="e">
        <v>#REF!</v>
      </c>
      <c r="D38" s="32" t="s">
        <v>223</v>
      </c>
    </row>
    <row r="39" spans="1:4">
      <c r="A39" s="33" t="s">
        <v>236</v>
      </c>
      <c r="B39" s="33" t="s">
        <v>233</v>
      </c>
      <c r="C39" s="33" t="e">
        <v>#REF!</v>
      </c>
      <c r="D39" s="33" t="s">
        <v>234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237</v>
      </c>
      <c r="B42" s="32" t="s">
        <v>222</v>
      </c>
      <c r="C42" s="32" t="e">
        <v>#REF!</v>
      </c>
      <c r="D42" s="32" t="s">
        <v>223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238</v>
      </c>
      <c r="B44" s="39" t="s">
        <v>226</v>
      </c>
      <c r="C44" s="32" t="e">
        <v>#REF!</v>
      </c>
      <c r="D44" s="32" t="s">
        <v>223</v>
      </c>
    </row>
    <row r="45" spans="1:4">
      <c r="A45" s="33" t="s">
        <v>238</v>
      </c>
      <c r="B45" s="36" t="s">
        <v>222</v>
      </c>
      <c r="C45" s="33" t="e">
        <v>#REF!</v>
      </c>
      <c r="D45" s="33" t="s">
        <v>239</v>
      </c>
    </row>
    <row r="46" spans="1:4">
      <c r="A46" s="32" t="s">
        <v>240</v>
      </c>
      <c r="B46" s="39" t="s">
        <v>201</v>
      </c>
      <c r="C46" s="32" t="e">
        <v>#REF!</v>
      </c>
      <c r="D46" s="32" t="s">
        <v>241</v>
      </c>
    </row>
    <row r="47" spans="1:4">
      <c r="A47" s="33" t="s">
        <v>240</v>
      </c>
      <c r="B47" s="36" t="s">
        <v>201</v>
      </c>
      <c r="C47" s="33" t="e">
        <v>#REF!</v>
      </c>
      <c r="D47" s="33" t="s">
        <v>242</v>
      </c>
    </row>
    <row r="48" spans="1:4">
      <c r="A48" s="32" t="s">
        <v>240</v>
      </c>
      <c r="B48" s="39" t="s">
        <v>222</v>
      </c>
      <c r="C48" s="32" t="e">
        <v>#REF!</v>
      </c>
      <c r="D48" s="32" t="s">
        <v>227</v>
      </c>
    </row>
    <row r="49" spans="1:4">
      <c r="A49" s="33" t="s">
        <v>243</v>
      </c>
      <c r="B49" s="36" t="s">
        <v>201</v>
      </c>
      <c r="C49" s="33" t="e">
        <v>#REF!</v>
      </c>
      <c r="D49" s="33" t="s">
        <v>241</v>
      </c>
    </row>
    <row r="50" spans="1:4">
      <c r="A50" s="32" t="s">
        <v>243</v>
      </c>
      <c r="B50" s="39" t="s">
        <v>201</v>
      </c>
      <c r="C50" s="32" t="e">
        <v>#REF!</v>
      </c>
      <c r="D50" s="32" t="s">
        <v>244</v>
      </c>
    </row>
    <row r="51" spans="1:4">
      <c r="A51" s="33" t="s">
        <v>243</v>
      </c>
      <c r="B51" s="36" t="s">
        <v>201</v>
      </c>
      <c r="C51" s="33" t="e">
        <v>#REF!</v>
      </c>
      <c r="D51" s="33" t="s">
        <v>242</v>
      </c>
    </row>
    <row r="52" spans="1:4">
      <c r="A52" s="32" t="s">
        <v>243</v>
      </c>
      <c r="B52" s="39" t="s">
        <v>201</v>
      </c>
      <c r="C52" s="32" t="e">
        <v>#REF!</v>
      </c>
      <c r="D52" s="32" t="s">
        <v>204</v>
      </c>
    </row>
    <row r="53" spans="1:4">
      <c r="A53" s="33" t="s">
        <v>243</v>
      </c>
      <c r="B53" s="33" t="s">
        <v>201</v>
      </c>
      <c r="C53" s="33" t="e">
        <v>#REF!</v>
      </c>
      <c r="D53" s="33" t="s">
        <v>203</v>
      </c>
    </row>
    <row r="54" spans="1:4">
      <c r="A54" s="32" t="s">
        <v>245</v>
      </c>
      <c r="B54" s="32" t="s">
        <v>201</v>
      </c>
      <c r="C54" s="32" t="e">
        <v>#REF!</v>
      </c>
      <c r="D54" s="32" t="s">
        <v>203</v>
      </c>
    </row>
    <row r="55" spans="1:4">
      <c r="A55" s="33" t="s">
        <v>245</v>
      </c>
      <c r="B55" s="33" t="s">
        <v>201</v>
      </c>
      <c r="C55" s="33" t="e">
        <v>#REF!</v>
      </c>
      <c r="D55" s="33" t="s">
        <v>204</v>
      </c>
    </row>
    <row r="56" spans="1:4">
      <c r="A56" s="32" t="s">
        <v>245</v>
      </c>
      <c r="B56" s="32" t="s">
        <v>201</v>
      </c>
      <c r="C56" s="32" t="e">
        <v>#REF!</v>
      </c>
      <c r="D56" s="32" t="s">
        <v>221</v>
      </c>
    </row>
    <row r="57" spans="1:4">
      <c r="A57" s="33" t="s">
        <v>245</v>
      </c>
      <c r="B57" s="33" t="s">
        <v>226</v>
      </c>
      <c r="C57" s="33" t="e">
        <v>#REF!</v>
      </c>
      <c r="D57" s="33" t="s">
        <v>227</v>
      </c>
    </row>
    <row r="58" spans="1:4">
      <c r="A58" s="32" t="s">
        <v>246</v>
      </c>
      <c r="B58" s="39" t="s">
        <v>201</v>
      </c>
      <c r="C58" s="32" t="e">
        <v>#REF!</v>
      </c>
      <c r="D58" s="32" t="s">
        <v>204</v>
      </c>
    </row>
    <row r="59" spans="1:4">
      <c r="A59" s="33" t="s">
        <v>246</v>
      </c>
      <c r="B59" s="36" t="s">
        <v>226</v>
      </c>
      <c r="C59" s="33" t="e">
        <v>#REF!</v>
      </c>
      <c r="D59" s="33" t="s">
        <v>227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247</v>
      </c>
      <c r="B61" s="36" t="s">
        <v>201</v>
      </c>
      <c r="C61" s="33" t="e">
        <v>#REF!</v>
      </c>
      <c r="D61" s="33" t="s">
        <v>241</v>
      </c>
    </row>
    <row r="62" spans="1:4">
      <c r="A62" s="32" t="s">
        <v>247</v>
      </c>
      <c r="B62" s="39" t="s">
        <v>201</v>
      </c>
      <c r="C62" s="32" t="e">
        <v>#REF!</v>
      </c>
      <c r="D62" s="32" t="s">
        <v>204</v>
      </c>
    </row>
    <row r="63" spans="1:4">
      <c r="A63" s="33" t="s">
        <v>248</v>
      </c>
      <c r="B63" s="33" t="s">
        <v>219</v>
      </c>
      <c r="C63" s="33" t="e">
        <v>#REF!</v>
      </c>
      <c r="D63" s="33" t="s">
        <v>220</v>
      </c>
    </row>
    <row r="64" spans="1:4">
      <c r="A64" s="32" t="s">
        <v>248</v>
      </c>
      <c r="B64" s="32" t="s">
        <v>219</v>
      </c>
      <c r="C64" s="32" t="e">
        <v>#REF!</v>
      </c>
      <c r="D64" s="32" t="s">
        <v>207</v>
      </c>
    </row>
    <row r="65" spans="1:4">
      <c r="A65" s="33" t="s">
        <v>248</v>
      </c>
      <c r="B65" s="33" t="s">
        <v>219</v>
      </c>
      <c r="C65" s="33" t="e">
        <v>#REF!</v>
      </c>
      <c r="D65" s="33" t="s">
        <v>221</v>
      </c>
    </row>
    <row r="66" spans="1:4">
      <c r="A66" s="32" t="s">
        <v>248</v>
      </c>
      <c r="B66" s="32" t="s">
        <v>222</v>
      </c>
      <c r="C66" s="32" t="e">
        <v>#REF!</v>
      </c>
      <c r="D66" s="32" t="s">
        <v>223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249</v>
      </c>
      <c r="B69" s="33" t="s">
        <v>201</v>
      </c>
      <c r="C69" s="33" t="e">
        <v>#REF!</v>
      </c>
      <c r="D69" s="33" t="s">
        <v>244</v>
      </c>
    </row>
    <row r="70" spans="1:4">
      <c r="A70" s="32" t="s">
        <v>250</v>
      </c>
      <c r="B70" s="32" t="s">
        <v>201</v>
      </c>
      <c r="C70" s="32" t="e">
        <v>#REF!</v>
      </c>
      <c r="D70" s="32" t="s">
        <v>244</v>
      </c>
    </row>
    <row r="71" spans="1:4">
      <c r="A71" s="33" t="s">
        <v>250</v>
      </c>
      <c r="B71" s="33" t="s">
        <v>222</v>
      </c>
      <c r="C71" s="33" t="e">
        <v>#REF!</v>
      </c>
      <c r="D71" s="33" t="s">
        <v>227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2020-11-18T21:48:22Z</dcterms:modified>
  <cp:category/>
  <cp:contentStatus/>
</cp:coreProperties>
</file>