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666" documentId="11_4669E9524D91413C1C566AE84EAFB5F40377797C" xr6:coauthVersionLast="44" xr6:coauthVersionMax="45" xr10:uidLastSave="{4FBC6358-5C37-46DF-B393-2D18399D156B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</authors>
  <commentList>
    <comment ref="H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U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U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U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Z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K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F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Z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F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Z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</commentList>
</comments>
</file>

<file path=xl/sharedStrings.xml><?xml version="1.0" encoding="utf-8"?>
<sst xmlns="http://schemas.openxmlformats.org/spreadsheetml/2006/main" count="1074" uniqueCount="331">
  <si>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</si>
  <si>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</si>
  <si>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</si>
  <si>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</si>
  <si>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</si>
  <si>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</si>
  <si>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</si>
  <si>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</si>
  <si>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</si>
  <si>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</si>
  <si>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</si>
  <si>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</si>
  <si>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</si>
  <si>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</si>
  <si>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</si>
  <si>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</si>
  <si>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</si>
  <si>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</si>
  <si>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</si>
  <si>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</si>
  <si>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</si>
  <si>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</si>
  <si>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</si>
  <si>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</si>
  <si>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</si>
  <si>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</si>
  <si>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</si>
  <si>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</si>
  <si>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</si>
  <si>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</si>
  <si>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</si>
  <si>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</si>
  <si>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</si>
  <si>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</si>
  <si>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</si>
  <si>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</si>
  <si>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</si>
  <si>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</si>
  <si>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</si>
  <si>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</si>
  <si>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</si>
  <si>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</si>
  <si>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</si>
  <si>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</si>
  <si>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</si>
  <si>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</si>
  <si>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</si>
  <si>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</si>
  <si>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</si>
  <si>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</si>
  <si>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</si>
  <si>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</si>
  <si>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</si>
  <si>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</si>
  <si>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</si>
  <si>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</si>
  <si>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</si>
  <si>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</si>
  <si>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</si>
  <si>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</si>
  <si>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</si>
  <si>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</si>
  <si>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</si>
  <si>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</si>
  <si>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</si>
  <si>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</si>
  <si>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</si>
  <si>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</si>
  <si>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</si>
  <si>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</si>
  <si>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</si>
  <si>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</si>
  <si>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</si>
  <si>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</si>
  <si>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</si>
  <si>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</si>
  <si>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</si>
  <si>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</si>
  <si>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</si>
  <si>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asset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</si>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</sst>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4" fillId="10" borderId="0" xfId="2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20" borderId="0" xfId="4" applyFill="1" applyAlignment="1">
      <alignment horizontal="right"/>
    </xf>
    <xf numFmtId="0" fontId="0" fillId="21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EDC7C1E7-87D8-4DCB-A596-9C8067A50A9A}">
    <text>125</text>
  </threadedComment>
  <threadedComment ref="AU5" dT="2020-09-09T03:27:17.71" personId="{382B0E3D-8CF3-4AD9-8A08-175DF2A62319}" id="{C397EB22-6AC0-4AF2-9D5D-CDA1CF4C3832}">
    <text>20mm of wallthickness loss not detectable</text>
  </threadedComment>
  <threadedComment ref="H6" dT="2020-09-09T03:31:13.87" personId="{382B0E3D-8CF3-4AD9-8A08-175DF2A62319}" id="{3FC98A93-1BD2-46CA-8439-5A569DD9E38A}">
    <text>250 mm</text>
  </threadedComment>
  <threadedComment ref="AU8" dT="2020-09-09T03:33:43.87" personId="{382B0E3D-8CF3-4AD9-8A08-175DF2A62319}" id="{214FAD6C-C7E5-485F-8706-D09B002BBC46}">
    <text>Confirm with Peter Couch / Greg Toms</text>
  </threadedComment>
  <threadedComment ref="AU13" dT="2020-09-10T03:27:58.22" personId="{382B0E3D-8CF3-4AD9-8A08-175DF2A62319}" id="{87DFEB67-927C-442C-956F-66557C9248F0}">
    <text>add safety factor back</text>
  </threadedComment>
  <threadedComment ref="Z44" dT="2020-09-09T04:00:43.93" personId="{382B0E3D-8CF3-4AD9-8A08-175DF2A62319}" id="{3531B4B9-52F1-48E1-BD1D-58D8097B8528}">
    <text>Peter Couch</text>
  </threadedComment>
  <threadedComment ref="Z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K62" dT="2020-09-09T04:27:22.95" personId="{382B0E3D-8CF3-4AD9-8A08-175DF2A62319}" id="{F6470554-740D-4816-85E3-E23C5729D666}">
    <text>Break it out later</text>
  </threadedComment>
  <threadedComment ref="AF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Z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F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Z72" dT="2020-09-09T04:05:19.09" personId="{382B0E3D-8CF3-4AD9-8A08-175DF2A62319}" id="{65DC17AD-63E9-433B-A662-056382EECC79}">
    <text>Make this a repair task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262</v>
      </c>
      <c r="F3" t="s">
        <v>263</v>
      </c>
    </row>
    <row r="5" spans="1:19" x14ac:dyDescent="0.25">
      <c r="A5" t="s">
        <v>264</v>
      </c>
      <c r="F5" t="s">
        <v>265</v>
      </c>
    </row>
    <row r="6" spans="1:19" x14ac:dyDescent="0.25">
      <c r="A6" t="s">
        <v>266</v>
      </c>
      <c r="N6" t="s">
        <v>267</v>
      </c>
    </row>
    <row r="7" spans="1:19" x14ac:dyDescent="0.25">
      <c r="A7" t="s">
        <v>268</v>
      </c>
    </row>
    <row r="8" spans="1:19" x14ac:dyDescent="0.25">
      <c r="A8" t="s">
        <v>269</v>
      </c>
    </row>
    <row r="12" spans="1:19" x14ac:dyDescent="0.25">
      <c r="O12" s="1" t="s">
        <v>193</v>
      </c>
      <c r="Q12" s="1" t="s">
        <v>270</v>
      </c>
      <c r="S12" s="1" t="s">
        <v>271</v>
      </c>
    </row>
    <row r="13" spans="1:19" x14ac:dyDescent="0.25">
      <c r="F13" s="1" t="s">
        <v>272</v>
      </c>
      <c r="O13" t="s">
        <v>273</v>
      </c>
      <c r="Q13" t="s">
        <v>171</v>
      </c>
      <c r="S13" t="s">
        <v>274</v>
      </c>
    </row>
    <row r="14" spans="1:19" x14ac:dyDescent="0.25">
      <c r="F14" s="12" t="s">
        <v>275</v>
      </c>
      <c r="O14" t="s">
        <v>168</v>
      </c>
      <c r="Q14" t="s">
        <v>276</v>
      </c>
      <c r="S14" t="s">
        <v>277</v>
      </c>
    </row>
    <row r="15" spans="1:19" x14ac:dyDescent="0.25">
      <c r="F15" t="s">
        <v>278</v>
      </c>
      <c r="J15" t="s">
        <v>279</v>
      </c>
      <c r="O15" t="s">
        <v>280</v>
      </c>
      <c r="Q15" t="s">
        <v>281</v>
      </c>
      <c r="S15" t="s">
        <v>132</v>
      </c>
    </row>
    <row r="16" spans="1:19" x14ac:dyDescent="0.25">
      <c r="F16" t="s">
        <v>282</v>
      </c>
      <c r="Q16" t="s">
        <v>104</v>
      </c>
      <c r="S16" t="s">
        <v>283</v>
      </c>
    </row>
    <row r="17" spans="1:19" x14ac:dyDescent="0.25">
      <c r="F17" t="s">
        <v>284</v>
      </c>
      <c r="O17" t="s">
        <v>285</v>
      </c>
      <c r="Q17" t="s">
        <v>286</v>
      </c>
    </row>
    <row r="18" spans="1:19" x14ac:dyDescent="0.25">
      <c r="O18" t="s">
        <v>287</v>
      </c>
    </row>
    <row r="20" spans="1:19" x14ac:dyDescent="0.25">
      <c r="F20" t="s">
        <v>288</v>
      </c>
    </row>
    <row r="27" spans="1:19" x14ac:dyDescent="0.25">
      <c r="A27" t="s">
        <v>289</v>
      </c>
    </row>
    <row r="31" spans="1:19" x14ac:dyDescent="0.25">
      <c r="D31" t="s">
        <v>290</v>
      </c>
      <c r="E31" t="s">
        <v>6</v>
      </c>
      <c r="M31" s="1" t="s">
        <v>80</v>
      </c>
      <c r="N31" s="1" t="s">
        <v>91</v>
      </c>
      <c r="O31" s="1" t="s">
        <v>291</v>
      </c>
      <c r="P31" s="1" t="s">
        <v>103</v>
      </c>
      <c r="R31" s="1" t="s">
        <v>113</v>
      </c>
      <c r="S31" s="1" t="s">
        <v>97</v>
      </c>
    </row>
    <row r="32" spans="1:19" x14ac:dyDescent="0.25">
      <c r="A32" t="s">
        <v>205</v>
      </c>
      <c r="J32" t="s">
        <v>24</v>
      </c>
      <c r="R32" t="s">
        <v>171</v>
      </c>
      <c r="S32" t="s">
        <v>171</v>
      </c>
    </row>
    <row r="33" spans="2:19" x14ac:dyDescent="0.25">
      <c r="B33" t="s">
        <v>193</v>
      </c>
      <c r="K33" t="s">
        <v>51</v>
      </c>
      <c r="R33" t="s">
        <v>276</v>
      </c>
      <c r="S33">
        <v>0</v>
      </c>
    </row>
    <row r="34" spans="2:19" x14ac:dyDescent="0.25">
      <c r="C34" t="s">
        <v>273</v>
      </c>
      <c r="K34" t="s">
        <v>54</v>
      </c>
      <c r="R34" t="s">
        <v>281</v>
      </c>
      <c r="S34">
        <v>0.5</v>
      </c>
    </row>
    <row r="35" spans="2:19" x14ac:dyDescent="0.25">
      <c r="C35" t="s">
        <v>280</v>
      </c>
      <c r="D35" t="s">
        <v>292</v>
      </c>
      <c r="G35" t="s">
        <v>280</v>
      </c>
      <c r="L35" t="s">
        <v>292</v>
      </c>
      <c r="R35" t="s">
        <v>104</v>
      </c>
      <c r="S35">
        <v>1</v>
      </c>
    </row>
    <row r="36" spans="2:19" x14ac:dyDescent="0.25">
      <c r="D36" t="s">
        <v>293</v>
      </c>
      <c r="L36" t="s">
        <v>293</v>
      </c>
      <c r="R36" t="s">
        <v>286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287</v>
      </c>
      <c r="E38" t="s">
        <v>168</v>
      </c>
      <c r="K38" t="s">
        <v>2</v>
      </c>
    </row>
    <row r="39" spans="2:19" x14ac:dyDescent="0.25">
      <c r="C39" t="s">
        <v>273</v>
      </c>
      <c r="E39" t="s">
        <v>294</v>
      </c>
      <c r="J39" t="s">
        <v>113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295</v>
      </c>
    </row>
    <row r="53" spans="1:12" x14ac:dyDescent="0.25">
      <c r="A53" s="1" t="s">
        <v>296</v>
      </c>
      <c r="F53" s="1" t="s">
        <v>133</v>
      </c>
      <c r="G53" s="1" t="s">
        <v>134</v>
      </c>
      <c r="H53" s="1" t="s">
        <v>168</v>
      </c>
      <c r="I53" s="1" t="s">
        <v>297</v>
      </c>
    </row>
    <row r="54" spans="1:12" x14ac:dyDescent="0.25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299</v>
      </c>
    </row>
    <row r="59" spans="1:12" x14ac:dyDescent="0.25">
      <c r="F59" t="s">
        <v>300</v>
      </c>
    </row>
    <row r="60" spans="1:12" x14ac:dyDescent="0.25">
      <c r="B60" t="s">
        <v>301</v>
      </c>
      <c r="E60" t="s">
        <v>103</v>
      </c>
    </row>
    <row r="61" spans="1:12" x14ac:dyDescent="0.25">
      <c r="E61" t="s">
        <v>302</v>
      </c>
    </row>
    <row r="62" spans="1:12" x14ac:dyDescent="0.25">
      <c r="E62" t="s">
        <v>303</v>
      </c>
    </row>
    <row r="65" spans="1:3" x14ac:dyDescent="0.25">
      <c r="B65" t="s">
        <v>113</v>
      </c>
      <c r="C65" s="15" t="s">
        <v>304</v>
      </c>
    </row>
    <row r="68" spans="1:3" x14ac:dyDescent="0.25">
      <c r="B68" t="s">
        <v>305</v>
      </c>
    </row>
    <row r="69" spans="1:3" x14ac:dyDescent="0.25">
      <c r="A69" t="s">
        <v>306</v>
      </c>
      <c r="B69">
        <v>4</v>
      </c>
      <c r="C69" t="s">
        <v>307</v>
      </c>
    </row>
    <row r="70" spans="1:3" x14ac:dyDescent="0.25">
      <c r="A70" t="s">
        <v>308</v>
      </c>
      <c r="B70">
        <v>250</v>
      </c>
      <c r="C70" t="s">
        <v>309</v>
      </c>
    </row>
    <row r="71" spans="1:3" x14ac:dyDescent="0.25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312</v>
      </c>
    </row>
    <row r="3" spans="1:19" x14ac:dyDescent="0.25">
      <c r="P3" s="1"/>
      <c r="Q3" s="1"/>
      <c r="R3" s="1" t="s">
        <v>313</v>
      </c>
      <c r="S3" s="1" t="s">
        <v>314</v>
      </c>
    </row>
    <row r="4" spans="1:19" x14ac:dyDescent="0.25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 x14ac:dyDescent="0.25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 x14ac:dyDescent="0.25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 x14ac:dyDescent="0.25">
      <c r="P7" s="1"/>
      <c r="Q7" s="1" t="s">
        <v>324</v>
      </c>
      <c r="R7" t="s">
        <v>317</v>
      </c>
      <c r="S7" t="s">
        <v>317</v>
      </c>
    </row>
    <row r="8" spans="1:19" x14ac:dyDescent="0.25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 x14ac:dyDescent="0.25">
      <c r="A9" t="s">
        <v>326</v>
      </c>
      <c r="H9" t="s">
        <v>324</v>
      </c>
      <c r="I9" s="5">
        <v>100</v>
      </c>
    </row>
    <row r="10" spans="1:19" x14ac:dyDescent="0.25">
      <c r="H10" t="s">
        <v>325</v>
      </c>
      <c r="I10" s="5">
        <v>10</v>
      </c>
    </row>
    <row r="11" spans="1:19" x14ac:dyDescent="0.25">
      <c r="B11" s="1" t="s">
        <v>327</v>
      </c>
    </row>
    <row r="12" spans="1:19" x14ac:dyDescent="0.25">
      <c r="B12" t="s">
        <v>297</v>
      </c>
      <c r="I12" s="9">
        <v>3.7</v>
      </c>
      <c r="J12">
        <f>I12/J6*I6</f>
        <v>7.4</v>
      </c>
    </row>
    <row r="16" spans="1:19" x14ac:dyDescent="0.25">
      <c r="J16" t="s">
        <v>328</v>
      </c>
      <c r="M16" t="s">
        <v>329</v>
      </c>
    </row>
    <row r="19" spans="10:10" x14ac:dyDescent="0.25">
      <c r="J19" t="s">
        <v>330</v>
      </c>
    </row>
    <row r="1048576" spans="15:15" x14ac:dyDescent="0.2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G84"/>
  <sheetViews>
    <sheetView tabSelected="1" topLeftCell="M1" zoomScale="85" zoomScaleNormal="85" workbookViewId="0">
      <selection activeCell="M5" sqref="M5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23.42578125" bestFit="1" customWidth="1"/>
    <col min="12" max="12" width="14.42578125" bestFit="1" customWidth="1"/>
    <col min="13" max="13" width="6.85546875" bestFit="1" customWidth="1"/>
    <col min="14" max="14" width="9.7109375" bestFit="1" customWidth="1"/>
    <col min="15" max="15" width="11.7109375" bestFit="1" customWidth="1"/>
    <col min="16" max="16" width="13.85546875" bestFit="1" customWidth="1"/>
    <col min="17" max="17" width="8.85546875" bestFit="1" customWidth="1"/>
    <col min="18" max="18" width="3.42578125" style="60" customWidth="1"/>
    <col min="19" max="24" width="26.5703125" customWidth="1"/>
    <col min="25" max="25" width="3.42578125" style="60" customWidth="1"/>
    <col min="26" max="26" width="23.5703125" bestFit="1" customWidth="1"/>
    <col min="27" max="27" width="11.140625" bestFit="1" customWidth="1"/>
    <col min="29" max="29" width="14.85546875" bestFit="1" customWidth="1"/>
    <col min="30" max="30" width="10.28515625" bestFit="1" customWidth="1"/>
    <col min="31" max="31" width="14.85546875" customWidth="1"/>
    <col min="32" max="32" width="14.7109375" bestFit="1" customWidth="1"/>
    <col min="34" max="34" width="9.5703125" bestFit="1" customWidth="1"/>
    <col min="35" max="35" width="16.140625" bestFit="1" customWidth="1"/>
    <col min="36" max="36" width="23.5703125" customWidth="1"/>
    <col min="37" max="37" width="12" hidden="1" customWidth="1"/>
    <col min="38" max="39" width="11.5703125" hidden="1" customWidth="1"/>
    <col min="40" max="40" width="2.85546875" style="51" customWidth="1"/>
    <col min="41" max="45" width="9.140625" style="17"/>
    <col min="46" max="46" width="2.85546875" style="51" customWidth="1"/>
    <col min="47" max="47" width="17.85546875" style="92" bestFit="1" customWidth="1"/>
    <col min="48" max="48" width="14.140625" style="20" bestFit="1" customWidth="1"/>
    <col min="49" max="49" width="14.42578125" style="20" bestFit="1" customWidth="1"/>
    <col min="50" max="50" width="2.42578125" style="54" customWidth="1"/>
    <col min="51" max="53" width="9.140625" style="17"/>
    <col min="54" max="54" width="2.42578125" style="51" customWidth="1"/>
    <col min="55" max="55" width="17.85546875" style="81" bestFit="1" customWidth="1"/>
    <col min="56" max="56" width="9.140625" style="20"/>
    <col min="57" max="57" width="16.28515625" bestFit="1" customWidth="1"/>
    <col min="59" max="59" width="2.42578125" style="48" customWidth="1"/>
  </cols>
  <sheetData>
    <row r="1" spans="1:59" s="1" customFormat="1" x14ac:dyDescent="0.25">
      <c r="B1" s="1" t="s">
        <v>39</v>
      </c>
      <c r="E1" s="59"/>
      <c r="F1" s="1" t="s">
        <v>40</v>
      </c>
      <c r="J1" s="59"/>
      <c r="K1" s="1" t="s">
        <v>9</v>
      </c>
      <c r="R1" s="59"/>
      <c r="S1" s="1" t="s">
        <v>41</v>
      </c>
      <c r="Y1" s="59"/>
      <c r="Z1" s="25" t="s">
        <v>42</v>
      </c>
      <c r="AA1" s="25"/>
      <c r="AB1" s="25"/>
      <c r="AC1" s="25"/>
      <c r="AD1" s="25"/>
      <c r="AE1" s="25"/>
      <c r="AF1" s="25"/>
      <c r="AG1" s="25"/>
      <c r="AH1" s="25"/>
      <c r="AI1" s="25"/>
      <c r="AJ1" s="2"/>
      <c r="AK1" s="2"/>
      <c r="AL1" s="2"/>
      <c r="AM1" s="2"/>
      <c r="AN1" s="49"/>
      <c r="AO1" s="68" t="s">
        <v>43</v>
      </c>
      <c r="AP1" s="22"/>
      <c r="AQ1" s="22"/>
      <c r="AR1" s="22"/>
      <c r="AS1" s="22"/>
      <c r="AT1" s="49"/>
      <c r="AU1" s="68"/>
      <c r="AV1" s="24"/>
      <c r="AW1" s="24"/>
      <c r="AX1" s="52"/>
      <c r="AY1" s="69" t="s">
        <v>44</v>
      </c>
      <c r="AZ1" s="69"/>
      <c r="BA1" s="69"/>
      <c r="BB1" s="70"/>
      <c r="BC1" s="76"/>
      <c r="BD1" s="96"/>
      <c r="BE1" s="69"/>
      <c r="BF1" s="69"/>
      <c r="BG1" s="46"/>
    </row>
    <row r="2" spans="1:59" s="1" customFormat="1" x14ac:dyDescent="0.25">
      <c r="B2" s="1" t="s">
        <v>45</v>
      </c>
      <c r="C2" s="1" t="s">
        <v>46</v>
      </c>
      <c r="D2" s="1" t="s">
        <v>6</v>
      </c>
      <c r="E2" s="59"/>
      <c r="F2" s="1" t="s">
        <v>47</v>
      </c>
      <c r="J2" s="59"/>
      <c r="K2" s="1" t="s">
        <v>48</v>
      </c>
      <c r="L2" s="1" t="s">
        <v>49</v>
      </c>
      <c r="R2" s="59"/>
      <c r="S2" s="1" t="s">
        <v>2</v>
      </c>
      <c r="Y2" s="59"/>
      <c r="Z2" s="25" t="s">
        <v>50</v>
      </c>
      <c r="AA2" s="25"/>
      <c r="AB2" s="25"/>
      <c r="AC2" s="25"/>
      <c r="AD2" s="25"/>
      <c r="AE2" s="25"/>
      <c r="AF2" s="25"/>
      <c r="AG2" s="25" t="s">
        <v>51</v>
      </c>
      <c r="AH2" s="25"/>
      <c r="AI2" s="25"/>
      <c r="AJ2" s="2" t="s">
        <v>52</v>
      </c>
      <c r="AK2" s="2" t="s">
        <v>53</v>
      </c>
      <c r="AL2" s="2"/>
      <c r="AM2" s="2"/>
      <c r="AN2" s="49"/>
      <c r="AO2" s="68" t="s">
        <v>54</v>
      </c>
      <c r="AP2" s="22"/>
      <c r="AQ2" s="22"/>
      <c r="AR2" s="22"/>
      <c r="AS2" s="22"/>
      <c r="AT2" s="49"/>
      <c r="AU2" s="68" t="s">
        <v>2</v>
      </c>
      <c r="AV2" s="24"/>
      <c r="AW2" s="24"/>
      <c r="AX2" s="52"/>
      <c r="AY2" s="69" t="s">
        <v>54</v>
      </c>
      <c r="AZ2" s="69"/>
      <c r="BA2" s="69"/>
      <c r="BB2" s="70"/>
      <c r="BC2" s="76" t="s">
        <v>2</v>
      </c>
      <c r="BD2" s="96"/>
      <c r="BE2" s="69"/>
      <c r="BF2" s="69"/>
      <c r="BG2" s="46"/>
    </row>
    <row r="3" spans="1:59" s="1" customFormat="1" x14ac:dyDescent="0.25">
      <c r="A3" s="1" t="s">
        <v>55</v>
      </c>
      <c r="B3" s="1" t="s">
        <v>56</v>
      </c>
      <c r="C3" s="1" t="s">
        <v>56</v>
      </c>
      <c r="D3" s="1" t="s">
        <v>56</v>
      </c>
      <c r="E3" s="59"/>
      <c r="F3" s="1" t="s">
        <v>56</v>
      </c>
      <c r="G3" s="1" t="s">
        <v>16</v>
      </c>
      <c r="H3" s="1" t="s">
        <v>17</v>
      </c>
      <c r="I3" s="1" t="s">
        <v>18</v>
      </c>
      <c r="J3" s="59"/>
      <c r="K3" s="6" t="s">
        <v>56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59"/>
      <c r="S3" s="6" t="s">
        <v>56</v>
      </c>
      <c r="T3" s="6" t="s">
        <v>13</v>
      </c>
      <c r="U3" s="6" t="s">
        <v>14</v>
      </c>
      <c r="V3" s="6" t="s">
        <v>15</v>
      </c>
      <c r="W3" s="6" t="s">
        <v>17</v>
      </c>
      <c r="X3" s="6" t="s">
        <v>18</v>
      </c>
      <c r="Y3" s="59"/>
      <c r="Z3" s="25" t="s">
        <v>56</v>
      </c>
      <c r="AA3" s="25" t="s">
        <v>57</v>
      </c>
      <c r="AB3" s="25" t="s">
        <v>58</v>
      </c>
      <c r="AC3" s="25" t="s">
        <v>24</v>
      </c>
      <c r="AD3" s="45" t="s">
        <v>50</v>
      </c>
      <c r="AE3" s="45" t="s">
        <v>59</v>
      </c>
      <c r="AF3" s="25" t="s">
        <v>60</v>
      </c>
      <c r="AG3" s="25" t="s">
        <v>61</v>
      </c>
      <c r="AH3" s="25" t="s">
        <v>62</v>
      </c>
      <c r="AI3" s="25" t="s">
        <v>63</v>
      </c>
      <c r="AJ3" s="2" t="s">
        <v>64</v>
      </c>
      <c r="AK3" s="45" t="s">
        <v>65</v>
      </c>
      <c r="AL3" s="45" t="s">
        <v>66</v>
      </c>
      <c r="AM3" s="45" t="s">
        <v>67</v>
      </c>
      <c r="AN3" s="55"/>
      <c r="AO3" s="68" t="s">
        <v>68</v>
      </c>
      <c r="AP3" s="22" t="s">
        <v>69</v>
      </c>
      <c r="AQ3" s="22" t="s">
        <v>70</v>
      </c>
      <c r="AR3" s="44" t="s">
        <v>71</v>
      </c>
      <c r="AS3" s="44" t="s">
        <v>72</v>
      </c>
      <c r="AT3" s="55"/>
      <c r="AU3" s="68" t="s">
        <v>56</v>
      </c>
      <c r="AV3" s="24" t="s">
        <v>73</v>
      </c>
      <c r="AW3" s="24" t="s">
        <v>74</v>
      </c>
      <c r="AX3" s="52"/>
      <c r="AY3" s="69" t="s">
        <v>68</v>
      </c>
      <c r="AZ3" s="69" t="s">
        <v>69</v>
      </c>
      <c r="BA3" s="69" t="s">
        <v>70</v>
      </c>
      <c r="BB3" s="70"/>
      <c r="BC3" s="76" t="s">
        <v>56</v>
      </c>
      <c r="BD3" s="96" t="s">
        <v>75</v>
      </c>
      <c r="BE3" s="69" t="s">
        <v>76</v>
      </c>
      <c r="BF3" s="69" t="s">
        <v>77</v>
      </c>
      <c r="BG3" s="46"/>
    </row>
    <row r="4" spans="1:59" s="61" customFormat="1" ht="12" customHeight="1" x14ac:dyDescent="0.25">
      <c r="AN4" s="62"/>
      <c r="AO4" s="63"/>
      <c r="AP4" s="63"/>
      <c r="AQ4" s="63"/>
      <c r="AR4" s="62"/>
      <c r="AS4" s="62"/>
      <c r="AT4" s="62"/>
      <c r="AU4" s="85"/>
      <c r="AV4" s="64"/>
      <c r="AW4" s="64"/>
      <c r="AX4" s="64"/>
      <c r="AY4" s="63"/>
      <c r="AZ4" s="63"/>
      <c r="BA4" s="63"/>
      <c r="BB4" s="63"/>
      <c r="BC4" s="77"/>
      <c r="BD4" s="64"/>
    </row>
    <row r="5" spans="1:59" s="15" customFormat="1" x14ac:dyDescent="0.25">
      <c r="D5" s="15" t="s">
        <v>28</v>
      </c>
      <c r="E5" s="56"/>
      <c r="F5" t="s">
        <v>32</v>
      </c>
      <c r="G5" t="s">
        <v>78</v>
      </c>
      <c r="H5" s="42" t="s">
        <v>79</v>
      </c>
      <c r="I5">
        <v>0</v>
      </c>
      <c r="J5" s="56"/>
      <c r="K5" s="15" t="s">
        <v>30</v>
      </c>
      <c r="L5" s="45">
        <v>50</v>
      </c>
      <c r="M5" s="45">
        <v>1.5</v>
      </c>
      <c r="N5" s="45">
        <v>10</v>
      </c>
      <c r="O5" s="45" t="s">
        <v>78</v>
      </c>
      <c r="P5" s="45">
        <v>8</v>
      </c>
      <c r="Q5" s="45">
        <v>1</v>
      </c>
      <c r="R5" s="59"/>
      <c r="S5" s="15" t="s">
        <v>38</v>
      </c>
      <c r="T5" s="15" t="s">
        <v>78</v>
      </c>
      <c r="U5" s="15">
        <v>8</v>
      </c>
      <c r="V5" s="15">
        <v>0</v>
      </c>
      <c r="W5" s="15">
        <v>250</v>
      </c>
      <c r="X5" s="15">
        <v>0</v>
      </c>
      <c r="Y5" s="56"/>
      <c r="Z5" s="15" t="s">
        <v>80</v>
      </c>
      <c r="AA5" s="45">
        <v>0.8</v>
      </c>
      <c r="AB5" s="45">
        <v>50</v>
      </c>
      <c r="AC5" s="15" t="s">
        <v>51</v>
      </c>
      <c r="AD5" s="15" t="s">
        <v>80</v>
      </c>
      <c r="AE5" s="15" t="s">
        <v>81</v>
      </c>
      <c r="AF5" s="15" t="s">
        <v>82</v>
      </c>
      <c r="AG5" s="41">
        <v>20</v>
      </c>
      <c r="AH5" s="41">
        <v>5</v>
      </c>
      <c r="AJ5" s="15" t="s">
        <v>83</v>
      </c>
      <c r="AK5" s="15" t="s">
        <v>84</v>
      </c>
      <c r="AL5" s="15" t="s">
        <v>85</v>
      </c>
      <c r="AM5" s="15" t="s">
        <v>84</v>
      </c>
      <c r="AN5" s="50"/>
      <c r="AO5" s="18" t="b">
        <v>1</v>
      </c>
      <c r="AP5" s="18"/>
      <c r="AQ5" s="18"/>
      <c r="AR5" s="18"/>
      <c r="AS5" s="18"/>
      <c r="AT5" s="50"/>
      <c r="AU5" s="93" t="s">
        <v>32</v>
      </c>
      <c r="AV5" s="94">
        <v>0</v>
      </c>
      <c r="AW5" s="94">
        <v>-20</v>
      </c>
      <c r="AX5" s="50"/>
      <c r="AY5" s="18"/>
      <c r="AZ5" s="18" t="b">
        <v>1</v>
      </c>
      <c r="BA5" s="18"/>
      <c r="BB5" s="50"/>
      <c r="BC5" s="78"/>
      <c r="BD5" s="97"/>
      <c r="BE5" s="18"/>
      <c r="BF5" s="18"/>
      <c r="BG5" s="47"/>
    </row>
    <row r="6" spans="1:59" s="15" customFormat="1" x14ac:dyDescent="0.25">
      <c r="E6" s="56"/>
      <c r="F6" t="s">
        <v>38</v>
      </c>
      <c r="G6" t="s">
        <v>78</v>
      </c>
      <c r="H6" s="42" t="s">
        <v>79</v>
      </c>
      <c r="I6">
        <v>0</v>
      </c>
      <c r="J6" s="56"/>
      <c r="R6" s="59"/>
      <c r="S6" s="15" t="s">
        <v>32</v>
      </c>
      <c r="T6" s="15" t="s">
        <v>78</v>
      </c>
      <c r="U6" s="15">
        <v>8</v>
      </c>
      <c r="V6" s="15">
        <v>0</v>
      </c>
      <c r="W6" s="15">
        <v>125</v>
      </c>
      <c r="X6" s="15">
        <v>0</v>
      </c>
      <c r="Y6" s="56"/>
      <c r="AA6" s="45"/>
      <c r="AB6" s="45"/>
      <c r="AG6" s="41"/>
      <c r="AH6" s="41"/>
      <c r="AN6" s="50"/>
      <c r="AO6" s="18"/>
      <c r="AP6" s="18"/>
      <c r="AQ6" s="18"/>
      <c r="AR6" s="18"/>
      <c r="AS6" s="18"/>
      <c r="AT6" s="50"/>
      <c r="AU6" s="93" t="s">
        <v>38</v>
      </c>
      <c r="AV6" s="94">
        <v>0</v>
      </c>
      <c r="AW6" s="94">
        <v>-10</v>
      </c>
      <c r="AX6" s="50"/>
      <c r="AY6" s="18"/>
      <c r="AZ6" s="18"/>
      <c r="BA6" s="18"/>
      <c r="BB6" s="50"/>
      <c r="BC6" s="78"/>
      <c r="BD6" s="97"/>
      <c r="BE6" s="18"/>
      <c r="BF6" s="18"/>
      <c r="BG6" s="47"/>
    </row>
    <row r="7" spans="1:59" s="47" customFormat="1" x14ac:dyDescent="0.25">
      <c r="A7" s="15"/>
      <c r="B7" s="15"/>
      <c r="C7" s="15"/>
      <c r="D7" s="15"/>
      <c r="E7" s="56"/>
      <c r="F7" t="s">
        <v>86</v>
      </c>
      <c r="G7" t="s">
        <v>87</v>
      </c>
      <c r="H7">
        <v>4</v>
      </c>
      <c r="I7">
        <v>1</v>
      </c>
      <c r="J7" s="56"/>
      <c r="K7" s="15"/>
      <c r="L7" s="15"/>
      <c r="M7" s="15"/>
      <c r="N7" s="15"/>
      <c r="O7" s="15"/>
      <c r="P7" s="15"/>
      <c r="Q7" s="15"/>
      <c r="R7" s="56"/>
      <c r="S7" s="15"/>
      <c r="T7" s="15"/>
      <c r="U7" s="15"/>
      <c r="V7" s="15"/>
      <c r="W7" s="15"/>
      <c r="X7" s="15"/>
      <c r="Y7" s="56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3"/>
      <c r="AO7" s="73"/>
      <c r="AP7" s="73"/>
      <c r="AQ7" s="73"/>
      <c r="AR7" s="73"/>
      <c r="AS7" s="73"/>
      <c r="AT7" s="73"/>
      <c r="AU7" s="87"/>
      <c r="AV7" s="71"/>
      <c r="AW7" s="71"/>
      <c r="AX7" s="74"/>
      <c r="AY7" s="73"/>
      <c r="AZ7" s="73"/>
      <c r="BA7" s="73"/>
      <c r="BB7" s="73"/>
      <c r="BC7" s="79"/>
      <c r="BD7" s="74"/>
      <c r="BE7" s="72"/>
      <c r="BF7" s="72"/>
    </row>
    <row r="8" spans="1:59" s="15" customFormat="1" x14ac:dyDescent="0.25">
      <c r="E8" s="56"/>
      <c r="F8" t="s">
        <v>88</v>
      </c>
      <c r="G8" t="s">
        <v>89</v>
      </c>
      <c r="H8" s="42" t="s">
        <v>79</v>
      </c>
      <c r="I8">
        <v>1</v>
      </c>
      <c r="J8" s="56"/>
      <c r="R8" s="56"/>
      <c r="Y8" s="56"/>
      <c r="Z8" s="15" t="s">
        <v>90</v>
      </c>
      <c r="AA8" s="42">
        <v>0.9</v>
      </c>
      <c r="AB8" s="15">
        <v>100</v>
      </c>
      <c r="AC8" s="15" t="s">
        <v>2</v>
      </c>
      <c r="AD8" s="15" t="s">
        <v>91</v>
      </c>
      <c r="AE8" s="15" t="s">
        <v>92</v>
      </c>
      <c r="AF8" s="15" t="s">
        <v>93</v>
      </c>
      <c r="AI8" s="15" t="s">
        <v>94</v>
      </c>
      <c r="AN8" s="50"/>
      <c r="AO8" s="16" t="b">
        <v>1</v>
      </c>
      <c r="AP8" s="16" t="b">
        <v>1</v>
      </c>
      <c r="AQ8" s="16" t="b">
        <v>0</v>
      </c>
      <c r="AR8" s="16"/>
      <c r="AS8" s="16"/>
      <c r="AT8" s="50"/>
      <c r="AU8" s="86" t="s">
        <v>32</v>
      </c>
      <c r="AV8" s="84">
        <v>50</v>
      </c>
      <c r="AW8" s="98" t="s">
        <v>95</v>
      </c>
      <c r="AX8" s="53"/>
      <c r="AY8" s="16" t="b">
        <v>0</v>
      </c>
      <c r="AZ8" s="16" t="b">
        <v>0</v>
      </c>
      <c r="BA8" s="16" t="b">
        <v>0</v>
      </c>
      <c r="BB8" s="50"/>
      <c r="BC8" s="95" t="s">
        <v>96</v>
      </c>
      <c r="BD8" s="97">
        <v>0</v>
      </c>
      <c r="BE8" s="18" t="s">
        <v>97</v>
      </c>
      <c r="BF8" s="18" t="s">
        <v>2</v>
      </c>
      <c r="BG8" s="47"/>
    </row>
    <row r="9" spans="1:59" s="15" customFormat="1" x14ac:dyDescent="0.25">
      <c r="E9" s="56"/>
      <c r="F9" s="15" t="s">
        <v>98</v>
      </c>
      <c r="G9" s="15" t="s">
        <v>99</v>
      </c>
      <c r="H9" s="15" t="b">
        <v>1</v>
      </c>
      <c r="I9" s="15" t="b">
        <v>0</v>
      </c>
      <c r="J9" s="56"/>
      <c r="R9" s="56"/>
      <c r="Y9" s="56"/>
      <c r="AN9" s="50"/>
      <c r="AO9" s="16"/>
      <c r="AP9" s="16"/>
      <c r="AQ9" s="16"/>
      <c r="AR9" s="16"/>
      <c r="AS9" s="16"/>
      <c r="AT9" s="50"/>
      <c r="AU9" s="86" t="s">
        <v>38</v>
      </c>
      <c r="AV9" s="84">
        <v>50</v>
      </c>
      <c r="AW9" s="98" t="s">
        <v>95</v>
      </c>
      <c r="AX9" s="53"/>
      <c r="AY9" s="16"/>
      <c r="AZ9" s="16"/>
      <c r="BA9" s="16"/>
      <c r="BB9" s="50"/>
      <c r="BC9" s="80"/>
      <c r="BD9" s="19"/>
      <c r="BG9" s="47"/>
    </row>
    <row r="10" spans="1:59" s="47" customFormat="1" x14ac:dyDescent="0.25">
      <c r="A10" s="15"/>
      <c r="B10" s="15"/>
      <c r="C10" s="15"/>
      <c r="D10" s="15"/>
      <c r="E10" s="56"/>
      <c r="F10" s="15" t="s">
        <v>100</v>
      </c>
      <c r="G10" s="15" t="s">
        <v>99</v>
      </c>
      <c r="H10" s="15" t="b">
        <v>1</v>
      </c>
      <c r="I10" s="15" t="b">
        <v>0</v>
      </c>
      <c r="J10" s="56"/>
      <c r="K10" s="15"/>
      <c r="L10" s="15"/>
      <c r="M10" s="15"/>
      <c r="N10" s="15"/>
      <c r="O10" s="15"/>
      <c r="P10" s="15"/>
      <c r="Q10" s="15"/>
      <c r="R10" s="56"/>
      <c r="S10" s="15"/>
      <c r="T10" s="15"/>
      <c r="U10" s="15"/>
      <c r="V10" s="15"/>
      <c r="W10" s="15"/>
      <c r="X10" s="15"/>
      <c r="Y10" s="56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AO10" s="73"/>
      <c r="AP10" s="73"/>
      <c r="AQ10" s="73"/>
      <c r="AR10" s="73"/>
      <c r="AS10" s="73"/>
      <c r="AT10" s="73"/>
      <c r="AU10" s="87"/>
      <c r="AV10" s="71"/>
      <c r="AW10" s="71"/>
      <c r="AX10" s="74"/>
      <c r="AY10" s="73"/>
      <c r="AZ10" s="73"/>
      <c r="BA10" s="73"/>
      <c r="BB10" s="73"/>
      <c r="BC10" s="79"/>
      <c r="BD10" s="74"/>
      <c r="BE10" s="72"/>
      <c r="BF10" s="72"/>
    </row>
    <row r="11" spans="1:59" s="15" customFormat="1" x14ac:dyDescent="0.25">
      <c r="E11" s="56"/>
      <c r="F11" s="15" t="s">
        <v>101</v>
      </c>
      <c r="G11" s="15" t="s">
        <v>99</v>
      </c>
      <c r="H11" s="15" t="b">
        <v>1</v>
      </c>
      <c r="I11" s="15" t="b">
        <v>0</v>
      </c>
      <c r="J11" s="56"/>
      <c r="R11" s="56"/>
      <c r="Y11" s="56"/>
      <c r="Z11" s="15" t="s">
        <v>102</v>
      </c>
      <c r="AA11" s="15">
        <v>1</v>
      </c>
      <c r="AB11" s="45">
        <v>3500</v>
      </c>
      <c r="AC11" s="15" t="s">
        <v>2</v>
      </c>
      <c r="AD11" s="15" t="s">
        <v>103</v>
      </c>
      <c r="AE11" s="15" t="s">
        <v>92</v>
      </c>
      <c r="AF11" s="15" t="s">
        <v>104</v>
      </c>
      <c r="AI11" s="15" t="s">
        <v>6</v>
      </c>
      <c r="AN11" s="50"/>
      <c r="AO11" s="16" t="b">
        <v>1</v>
      </c>
      <c r="AP11" s="16" t="b">
        <v>1</v>
      </c>
      <c r="AQ11" s="16" t="b">
        <v>0</v>
      </c>
      <c r="AR11" s="16"/>
      <c r="AS11" s="16"/>
      <c r="AT11" s="50"/>
      <c r="AU11" s="86" t="s">
        <v>32</v>
      </c>
      <c r="AV11" s="84">
        <v>0</v>
      </c>
      <c r="AW11" s="84">
        <v>50</v>
      </c>
      <c r="AX11" s="53"/>
      <c r="AY11" s="16" t="b">
        <v>0</v>
      </c>
      <c r="AZ11" s="16" t="b">
        <v>0</v>
      </c>
      <c r="BA11" s="16" t="b">
        <v>0</v>
      </c>
      <c r="BB11" s="50"/>
      <c r="BC11" s="80" t="s">
        <v>96</v>
      </c>
      <c r="BD11" s="19">
        <v>1</v>
      </c>
      <c r="BE11" s="15" t="s">
        <v>97</v>
      </c>
      <c r="BF11" s="15" t="s">
        <v>2</v>
      </c>
      <c r="BG11" s="47"/>
    </row>
    <row r="12" spans="1:59" s="15" customFormat="1" x14ac:dyDescent="0.25">
      <c r="E12" s="56"/>
      <c r="F12" s="15" t="s">
        <v>105</v>
      </c>
      <c r="G12" s="15" t="s">
        <v>99</v>
      </c>
      <c r="H12" s="15" t="b">
        <v>1</v>
      </c>
      <c r="I12" s="15" t="b">
        <v>0</v>
      </c>
      <c r="J12" s="56"/>
      <c r="R12" s="56"/>
      <c r="Y12" s="56"/>
      <c r="AN12" s="47"/>
      <c r="AT12" s="47"/>
      <c r="AU12" s="86" t="s">
        <v>38</v>
      </c>
      <c r="AV12" s="84">
        <v>0</v>
      </c>
      <c r="AW12" s="84">
        <v>50</v>
      </c>
      <c r="AX12" s="53"/>
      <c r="AY12" s="16"/>
      <c r="AZ12" s="16"/>
      <c r="BA12" s="16"/>
      <c r="BB12" s="50"/>
      <c r="BC12" s="80"/>
      <c r="BD12" s="19"/>
      <c r="BG12" s="47"/>
    </row>
    <row r="13" spans="1:59" x14ac:dyDescent="0.25">
      <c r="A13" s="15"/>
      <c r="B13" s="15"/>
      <c r="AU13" s="86"/>
      <c r="AV13" s="84"/>
      <c r="AW13" s="84"/>
    </row>
    <row r="14" spans="1:59" s="47" customFormat="1" x14ac:dyDescent="0.25">
      <c r="A14" s="15"/>
      <c r="B14" s="15"/>
      <c r="C14" s="15"/>
      <c r="D14" s="15"/>
      <c r="E14" s="56"/>
      <c r="F14" s="15"/>
      <c r="G14" s="15"/>
      <c r="H14" s="15"/>
      <c r="I14" s="15"/>
      <c r="J14" s="56"/>
      <c r="K14" s="15"/>
      <c r="L14" s="15"/>
      <c r="M14" s="15"/>
      <c r="N14" s="15"/>
      <c r="O14" s="15"/>
      <c r="P14" s="15"/>
      <c r="Q14" s="15"/>
      <c r="R14" s="56"/>
      <c r="S14" s="15"/>
      <c r="T14" s="15"/>
      <c r="U14" s="15"/>
      <c r="V14" s="15"/>
      <c r="W14" s="15"/>
      <c r="X14" s="15"/>
      <c r="Y14" s="5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AO14" s="73"/>
      <c r="AP14" s="73"/>
      <c r="AQ14" s="73"/>
      <c r="AR14" s="73"/>
      <c r="AS14" s="73"/>
      <c r="AT14" s="73"/>
      <c r="AU14" s="87"/>
      <c r="AV14" s="71"/>
      <c r="AW14" s="71"/>
      <c r="AX14" s="74"/>
      <c r="AY14" s="73"/>
      <c r="AZ14" s="73"/>
      <c r="BA14" s="73"/>
      <c r="BB14" s="73"/>
      <c r="BC14" s="79"/>
      <c r="BD14" s="74"/>
      <c r="BE14" s="72"/>
      <c r="BF14" s="72"/>
    </row>
    <row r="15" spans="1:59" s="15" customFormat="1" x14ac:dyDescent="0.25">
      <c r="E15" s="56"/>
      <c r="J15" s="56"/>
      <c r="R15" s="56"/>
      <c r="Y15" s="56"/>
      <c r="Z15" s="15" t="s">
        <v>106</v>
      </c>
      <c r="AA15" s="15">
        <v>1</v>
      </c>
      <c r="AB15" s="45">
        <v>7000</v>
      </c>
      <c r="AC15" s="15" t="s">
        <v>2</v>
      </c>
      <c r="AD15" s="15" t="s">
        <v>103</v>
      </c>
      <c r="AE15" s="15" t="s">
        <v>92</v>
      </c>
      <c r="AF15" s="15" t="s">
        <v>104</v>
      </c>
      <c r="AI15" s="15" t="s">
        <v>6</v>
      </c>
      <c r="AN15" s="50"/>
      <c r="AO15" s="16"/>
      <c r="AP15" s="16"/>
      <c r="AQ15" s="16" t="b">
        <v>1</v>
      </c>
      <c r="AR15" s="16"/>
      <c r="AS15" s="16"/>
      <c r="AT15" s="50"/>
      <c r="AU15" s="88"/>
      <c r="AV15" s="19"/>
      <c r="AW15" s="19"/>
      <c r="AX15" s="53"/>
      <c r="AY15" s="16" t="b">
        <v>0</v>
      </c>
      <c r="AZ15" s="16" t="b">
        <v>0</v>
      </c>
      <c r="BA15" s="16" t="b">
        <v>0</v>
      </c>
      <c r="BB15" s="50"/>
      <c r="BC15" s="80" t="s">
        <v>96</v>
      </c>
      <c r="BD15" s="19">
        <v>1</v>
      </c>
      <c r="BE15" s="15" t="s">
        <v>97</v>
      </c>
      <c r="BF15" s="15" t="s">
        <v>2</v>
      </c>
      <c r="BG15" s="47"/>
    </row>
    <row r="16" spans="1:59" s="56" customFormat="1" x14ac:dyDescent="0.25">
      <c r="A16" s="15"/>
      <c r="B16" s="15"/>
      <c r="C16" s="15"/>
      <c r="D16" s="15"/>
      <c r="F16" s="15"/>
      <c r="G16" s="15"/>
      <c r="H16" s="15"/>
      <c r="I16" s="15"/>
      <c r="AN16" s="57"/>
      <c r="AO16" s="57"/>
      <c r="AP16" s="57"/>
      <c r="AQ16" s="57"/>
      <c r="AR16" s="57"/>
      <c r="AS16" s="57"/>
      <c r="AT16" s="57"/>
      <c r="AU16" s="89"/>
      <c r="AV16" s="58"/>
      <c r="AW16" s="58"/>
      <c r="AX16" s="58"/>
      <c r="AY16" s="57"/>
      <c r="AZ16" s="57"/>
      <c r="BA16" s="57"/>
      <c r="BB16" s="57"/>
      <c r="BC16" s="82"/>
      <c r="BD16" s="58"/>
    </row>
    <row r="17" spans="1:59" s="15" customFormat="1" x14ac:dyDescent="0.25">
      <c r="E17" s="56"/>
      <c r="J17" s="56"/>
      <c r="K17" s="15" t="s">
        <v>107</v>
      </c>
      <c r="L17" s="45">
        <v>50</v>
      </c>
      <c r="M17" s="45">
        <v>2.9</v>
      </c>
      <c r="N17" s="45">
        <v>20</v>
      </c>
      <c r="O17" s="45" t="s">
        <v>78</v>
      </c>
      <c r="P17" s="45">
        <v>10</v>
      </c>
      <c r="Q17" s="45">
        <v>1</v>
      </c>
      <c r="R17" s="56"/>
      <c r="S17" s="15" t="s">
        <v>38</v>
      </c>
      <c r="Y17" s="56"/>
      <c r="Z17" s="15" t="s">
        <v>80</v>
      </c>
      <c r="AA17" s="45">
        <v>0.8</v>
      </c>
      <c r="AB17" s="15">
        <v>50</v>
      </c>
      <c r="AC17" s="15" t="s">
        <v>51</v>
      </c>
      <c r="AD17" s="15" t="s">
        <v>80</v>
      </c>
      <c r="AE17" s="15" t="s">
        <v>81</v>
      </c>
      <c r="AG17" s="15">
        <v>20</v>
      </c>
      <c r="AH17" s="15">
        <v>5</v>
      </c>
      <c r="AJ17" s="15" t="s">
        <v>83</v>
      </c>
      <c r="AK17" s="15" t="s">
        <v>84</v>
      </c>
      <c r="AL17" s="15" t="s">
        <v>85</v>
      </c>
      <c r="AM17" s="15" t="s">
        <v>84</v>
      </c>
      <c r="AN17" s="50"/>
      <c r="AO17" s="18" t="b">
        <v>1</v>
      </c>
      <c r="AP17" s="18"/>
      <c r="AQ17" s="18"/>
      <c r="AR17" s="18"/>
      <c r="AS17" s="18"/>
      <c r="AT17" s="50"/>
      <c r="AU17" s="88"/>
      <c r="AV17" s="18"/>
      <c r="AW17" s="18"/>
      <c r="AX17" s="50"/>
      <c r="AY17" s="16"/>
      <c r="AZ17" s="18"/>
      <c r="BA17" s="18"/>
      <c r="BB17" s="50"/>
      <c r="BC17" s="78"/>
      <c r="BD17" s="97"/>
      <c r="BE17" s="18"/>
      <c r="BF17" s="18"/>
      <c r="BG17" s="47"/>
    </row>
    <row r="18" spans="1:59" s="15" customFormat="1" x14ac:dyDescent="0.25">
      <c r="E18" s="56"/>
      <c r="G18"/>
      <c r="J18" s="56"/>
      <c r="R18" s="56"/>
      <c r="Y18" s="56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AO18" s="73"/>
      <c r="AP18" s="73"/>
      <c r="AQ18" s="73"/>
      <c r="AR18" s="73"/>
      <c r="AS18" s="73"/>
      <c r="AT18" s="73"/>
      <c r="AU18" s="87"/>
      <c r="AV18" s="71"/>
      <c r="AW18" s="71"/>
      <c r="AX18" s="74"/>
      <c r="AY18" s="73"/>
      <c r="AZ18" s="73"/>
      <c r="BA18" s="73"/>
      <c r="BB18" s="73"/>
      <c r="BC18" s="79"/>
      <c r="BD18" s="74"/>
      <c r="BE18" s="72"/>
      <c r="BF18" s="72"/>
      <c r="BG18" s="47"/>
    </row>
    <row r="19" spans="1:59" s="15" customFormat="1" x14ac:dyDescent="0.25">
      <c r="E19" s="56"/>
      <c r="G19"/>
      <c r="J19" s="56"/>
      <c r="R19" s="56"/>
      <c r="Y19" s="56"/>
      <c r="Z19" s="15" t="s">
        <v>102</v>
      </c>
      <c r="AA19" s="15">
        <v>1</v>
      </c>
      <c r="AB19" s="15">
        <v>3500</v>
      </c>
      <c r="AC19" s="15" t="s">
        <v>2</v>
      </c>
      <c r="AD19" s="15" t="s">
        <v>103</v>
      </c>
      <c r="AE19" s="15" t="s">
        <v>92</v>
      </c>
      <c r="AF19" s="15" t="s">
        <v>104</v>
      </c>
      <c r="AI19" s="15" t="s">
        <v>6</v>
      </c>
      <c r="AN19" s="50"/>
      <c r="AO19" s="16" t="b">
        <v>1</v>
      </c>
      <c r="AP19" s="16" t="b">
        <v>1</v>
      </c>
      <c r="AQ19" s="16" t="b">
        <v>0</v>
      </c>
      <c r="AR19" s="16"/>
      <c r="AS19" s="16"/>
      <c r="AT19" s="50"/>
      <c r="AU19" s="88" t="s">
        <v>32</v>
      </c>
      <c r="AV19" s="19">
        <v>0</v>
      </c>
      <c r="AW19" s="19">
        <v>50</v>
      </c>
      <c r="AX19" s="53"/>
      <c r="AY19" s="16" t="b">
        <v>0</v>
      </c>
      <c r="AZ19" s="16" t="b">
        <v>0</v>
      </c>
      <c r="BA19" s="16" t="b">
        <v>0</v>
      </c>
      <c r="BB19" s="50"/>
      <c r="BC19" s="80" t="s">
        <v>96</v>
      </c>
      <c r="BD19" s="19">
        <v>1</v>
      </c>
      <c r="BE19" s="15" t="s">
        <v>97</v>
      </c>
      <c r="BF19" s="15" t="s">
        <v>2</v>
      </c>
      <c r="BG19" s="47"/>
    </row>
    <row r="20" spans="1:59" s="15" customFormat="1" x14ac:dyDescent="0.25">
      <c r="E20" s="56"/>
      <c r="F20"/>
      <c r="G20"/>
      <c r="H20"/>
      <c r="J20" s="56"/>
      <c r="R20" s="56"/>
      <c r="Y20" s="56"/>
      <c r="AN20" s="47"/>
      <c r="AT20" s="47"/>
      <c r="AU20" s="88" t="s">
        <v>38</v>
      </c>
      <c r="AV20" s="19">
        <v>0</v>
      </c>
      <c r="AW20" s="19">
        <v>50</v>
      </c>
      <c r="AX20" s="53"/>
      <c r="AY20" s="16"/>
      <c r="AZ20" s="16"/>
      <c r="BA20" s="16"/>
      <c r="BB20" s="50"/>
      <c r="BC20" s="80"/>
      <c r="BD20" s="19"/>
      <c r="BG20" s="47"/>
    </row>
    <row r="21" spans="1:59" s="15" customFormat="1" x14ac:dyDescent="0.25">
      <c r="C21"/>
      <c r="D21"/>
      <c r="E21" s="60"/>
      <c r="F21"/>
      <c r="G21"/>
      <c r="H21"/>
      <c r="I21"/>
      <c r="J21" s="60"/>
      <c r="K21"/>
      <c r="L21"/>
      <c r="M21"/>
      <c r="N21"/>
      <c r="O21"/>
      <c r="P21"/>
      <c r="Q21"/>
      <c r="R21" s="60"/>
      <c r="S21"/>
      <c r="T21"/>
      <c r="U21"/>
      <c r="V21"/>
      <c r="W21"/>
      <c r="X21"/>
      <c r="Y21" s="60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51"/>
      <c r="AO21" s="17"/>
      <c r="AP21" s="17"/>
      <c r="AQ21" s="17"/>
      <c r="AR21" s="17"/>
      <c r="AS21" s="17"/>
      <c r="AT21" s="51"/>
      <c r="AU21" s="88" t="s">
        <v>37</v>
      </c>
      <c r="AV21" s="20">
        <v>0</v>
      </c>
      <c r="AW21" s="20">
        <v>3</v>
      </c>
      <c r="AX21" s="54"/>
      <c r="AY21" s="17"/>
      <c r="AZ21" s="17"/>
      <c r="BA21" s="17"/>
      <c r="BB21" s="51"/>
      <c r="BC21" s="81"/>
      <c r="BD21" s="20"/>
      <c r="BE21"/>
      <c r="BF21"/>
      <c r="BG21" s="47"/>
    </row>
    <row r="22" spans="1:59" s="15" customFormat="1" x14ac:dyDescent="0.25">
      <c r="C22"/>
      <c r="D22"/>
      <c r="E22" s="60"/>
      <c r="F22"/>
      <c r="G22"/>
      <c r="H22"/>
      <c r="I22"/>
      <c r="J22" s="60"/>
      <c r="K22"/>
      <c r="L22"/>
      <c r="M22"/>
      <c r="N22"/>
      <c r="O22"/>
      <c r="P22"/>
      <c r="Q22"/>
      <c r="R22" s="60"/>
      <c r="S22"/>
      <c r="T22"/>
      <c r="U22"/>
      <c r="V22"/>
      <c r="W22"/>
      <c r="X22"/>
      <c r="Y22" s="60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3"/>
      <c r="AO22" s="73"/>
      <c r="AP22" s="73"/>
      <c r="AQ22" s="73"/>
      <c r="AR22" s="73"/>
      <c r="AS22" s="73"/>
      <c r="AT22" s="73"/>
      <c r="AU22" s="87"/>
      <c r="AV22" s="71"/>
      <c r="AW22" s="71"/>
      <c r="AX22" s="74"/>
      <c r="AY22" s="73"/>
      <c r="AZ22" s="73"/>
      <c r="BA22" s="73"/>
      <c r="BB22" s="73"/>
      <c r="BC22" s="79"/>
      <c r="BD22" s="74"/>
      <c r="BE22" s="72"/>
      <c r="BF22" s="72"/>
      <c r="BG22" s="47"/>
    </row>
    <row r="23" spans="1:59" s="15" customFormat="1" x14ac:dyDescent="0.25">
      <c r="C23"/>
      <c r="D23"/>
      <c r="E23" s="60"/>
      <c r="I23"/>
      <c r="J23" s="60"/>
      <c r="K23"/>
      <c r="L23"/>
      <c r="M23"/>
      <c r="N23"/>
      <c r="O23"/>
      <c r="P23"/>
      <c r="Q23"/>
      <c r="R23" s="60"/>
      <c r="S23"/>
      <c r="T23"/>
      <c r="U23"/>
      <c r="V23"/>
      <c r="W23"/>
      <c r="X23"/>
      <c r="Y23" s="60"/>
      <c r="Z23" s="15" t="s">
        <v>106</v>
      </c>
      <c r="AA23" s="15">
        <v>1</v>
      </c>
      <c r="AB23" s="15">
        <v>7000</v>
      </c>
      <c r="AC23" s="15" t="s">
        <v>2</v>
      </c>
      <c r="AD23" s="15" t="s">
        <v>103</v>
      </c>
      <c r="AE23" s="15" t="s">
        <v>92</v>
      </c>
      <c r="AF23" s="15" t="s">
        <v>104</v>
      </c>
      <c r="AI23" s="15" t="s">
        <v>6</v>
      </c>
      <c r="AN23" s="50"/>
      <c r="AO23" s="16"/>
      <c r="AP23" s="16"/>
      <c r="AQ23" s="16" t="b">
        <v>1</v>
      </c>
      <c r="AR23" s="16"/>
      <c r="AS23" s="16"/>
      <c r="AT23" s="50"/>
      <c r="AU23" s="88"/>
      <c r="AV23" s="19"/>
      <c r="AW23" s="19"/>
      <c r="AX23" s="53"/>
      <c r="AY23" s="16" t="b">
        <v>0</v>
      </c>
      <c r="AZ23" s="16" t="b">
        <v>0</v>
      </c>
      <c r="BA23" s="16" t="b">
        <v>0</v>
      </c>
      <c r="BB23" s="50"/>
      <c r="BC23" s="80" t="s">
        <v>96</v>
      </c>
      <c r="BD23" s="19">
        <v>1</v>
      </c>
      <c r="BE23" s="15" t="s">
        <v>97</v>
      </c>
      <c r="BF23" s="15" t="s">
        <v>2</v>
      </c>
      <c r="BG23" s="47"/>
    </row>
    <row r="24" spans="1:59" s="56" customFormat="1" x14ac:dyDescent="0.25">
      <c r="A24" s="15"/>
      <c r="B24" s="15"/>
      <c r="C24" s="15"/>
      <c r="D24" s="15"/>
      <c r="F24" s="15"/>
      <c r="G24" s="15"/>
      <c r="H24" s="15"/>
      <c r="I24" s="15"/>
      <c r="AN24" s="57"/>
      <c r="AO24" s="57"/>
      <c r="AP24" s="57"/>
      <c r="AQ24" s="57"/>
      <c r="AR24" s="57"/>
      <c r="AS24" s="57"/>
      <c r="AT24" s="57"/>
      <c r="AU24" s="89"/>
      <c r="AV24" s="58"/>
      <c r="AW24" s="58"/>
      <c r="AX24" s="58"/>
      <c r="AY24" s="57"/>
      <c r="AZ24" s="57"/>
      <c r="BA24" s="57"/>
      <c r="BB24" s="57"/>
      <c r="BC24" s="82"/>
      <c r="BD24" s="58"/>
    </row>
    <row r="25" spans="1:59" s="15" customFormat="1" x14ac:dyDescent="0.25">
      <c r="E25" s="56"/>
      <c r="J25" s="56"/>
      <c r="K25" s="15" t="s">
        <v>108</v>
      </c>
      <c r="L25" s="45">
        <v>10</v>
      </c>
      <c r="M25" s="45">
        <v>3</v>
      </c>
      <c r="N25" s="45">
        <v>20</v>
      </c>
      <c r="O25" s="45" t="s">
        <v>78</v>
      </c>
      <c r="P25" s="45">
        <v>10</v>
      </c>
      <c r="Q25" s="45">
        <v>1</v>
      </c>
      <c r="R25" s="56"/>
      <c r="S25" s="15" t="s">
        <v>32</v>
      </c>
      <c r="Y25" s="56"/>
      <c r="Z25" s="15" t="s">
        <v>80</v>
      </c>
      <c r="AA25" s="45">
        <v>0.8</v>
      </c>
      <c r="AB25" s="15">
        <v>50</v>
      </c>
      <c r="AC25" s="15" t="s">
        <v>51</v>
      </c>
      <c r="AD25" s="15" t="s">
        <v>80</v>
      </c>
      <c r="AE25" s="15" t="s">
        <v>81</v>
      </c>
      <c r="AF25" s="15" t="s">
        <v>82</v>
      </c>
      <c r="AG25" s="15">
        <v>20</v>
      </c>
      <c r="AH25" s="15">
        <v>5</v>
      </c>
      <c r="AJ25" s="15" t="s">
        <v>83</v>
      </c>
      <c r="AK25" s="15" t="s">
        <v>84</v>
      </c>
      <c r="AL25" s="15" t="s">
        <v>85</v>
      </c>
      <c r="AM25" s="15" t="s">
        <v>84</v>
      </c>
      <c r="AN25" s="50"/>
      <c r="AO25" s="18" t="b">
        <v>1</v>
      </c>
      <c r="AP25" s="18"/>
      <c r="AQ25" s="18"/>
      <c r="AR25" s="18"/>
      <c r="AS25" s="18"/>
      <c r="AT25" s="50"/>
      <c r="AU25" s="88"/>
      <c r="AV25" s="18"/>
      <c r="AW25" s="18"/>
      <c r="AX25" s="50"/>
      <c r="AY25" s="16"/>
      <c r="AZ25" s="18"/>
      <c r="BA25" s="18"/>
      <c r="BB25" s="50"/>
      <c r="BC25" s="78"/>
      <c r="BD25" s="97"/>
      <c r="BE25" s="18"/>
      <c r="BF25" s="18"/>
      <c r="BG25" s="47"/>
    </row>
    <row r="26" spans="1:59" s="15" customFormat="1" x14ac:dyDescent="0.25">
      <c r="E26" s="56"/>
      <c r="G26"/>
      <c r="J26" s="56"/>
      <c r="R26" s="56"/>
      <c r="Y26" s="56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3"/>
      <c r="AO26" s="73"/>
      <c r="AP26" s="73"/>
      <c r="AQ26" s="73"/>
      <c r="AR26" s="73"/>
      <c r="AS26" s="73"/>
      <c r="AT26" s="73"/>
      <c r="AU26" s="87"/>
      <c r="AV26" s="71"/>
      <c r="AW26" s="71"/>
      <c r="AX26" s="74"/>
      <c r="AY26" s="73"/>
      <c r="AZ26" s="73"/>
      <c r="BA26" s="73"/>
      <c r="BB26" s="73"/>
      <c r="BC26" s="79"/>
      <c r="BD26" s="74"/>
      <c r="BE26" s="72"/>
      <c r="BF26" s="72"/>
      <c r="BG26" s="47"/>
    </row>
    <row r="27" spans="1:59" s="15" customFormat="1" x14ac:dyDescent="0.25">
      <c r="E27" s="56"/>
      <c r="G27"/>
      <c r="J27" s="56"/>
      <c r="R27" s="56"/>
      <c r="Y27" s="56"/>
      <c r="Z27" s="15" t="s">
        <v>109</v>
      </c>
      <c r="AA27" s="45">
        <v>0.9</v>
      </c>
      <c r="AB27" s="15">
        <v>100</v>
      </c>
      <c r="AC27" s="15" t="s">
        <v>2</v>
      </c>
      <c r="AD27" s="15" t="s">
        <v>91</v>
      </c>
      <c r="AE27" s="15" t="s">
        <v>92</v>
      </c>
      <c r="AF27" s="15" t="s">
        <v>82</v>
      </c>
      <c r="AN27" s="50"/>
      <c r="AO27" s="16" t="b">
        <v>1</v>
      </c>
      <c r="AP27" s="16" t="b">
        <v>1</v>
      </c>
      <c r="AQ27" s="16" t="b">
        <v>0</v>
      </c>
      <c r="AR27" s="16"/>
      <c r="AS27" s="16"/>
      <c r="AT27" s="50"/>
      <c r="AU27" s="86" t="s">
        <v>32</v>
      </c>
      <c r="AV27" s="84">
        <v>50</v>
      </c>
      <c r="AW27" s="75" t="s">
        <v>95</v>
      </c>
      <c r="AX27" s="53"/>
      <c r="AY27" s="16" t="b">
        <v>0</v>
      </c>
      <c r="AZ27" s="16" t="b">
        <v>0</v>
      </c>
      <c r="BA27" s="16" t="b">
        <v>0</v>
      </c>
      <c r="BB27" s="50"/>
      <c r="BC27" s="78"/>
      <c r="BD27" s="97"/>
      <c r="BE27" s="18"/>
      <c r="BF27" s="18"/>
      <c r="BG27" s="47"/>
    </row>
    <row r="28" spans="1:59" s="15" customFormat="1" x14ac:dyDescent="0.25">
      <c r="E28" s="56"/>
      <c r="G28"/>
      <c r="J28" s="56"/>
      <c r="R28" s="56"/>
      <c r="Y28" s="56"/>
      <c r="AN28" s="50"/>
      <c r="AO28" s="16"/>
      <c r="AP28" s="16"/>
      <c r="AQ28" s="16"/>
      <c r="AR28" s="16"/>
      <c r="AS28" s="16"/>
      <c r="AT28" s="50"/>
      <c r="AU28" s="86" t="s">
        <v>38</v>
      </c>
      <c r="AV28" s="84">
        <v>50</v>
      </c>
      <c r="AW28" s="75" t="s">
        <v>95</v>
      </c>
      <c r="AX28" s="53"/>
      <c r="AY28" s="16"/>
      <c r="AZ28" s="16"/>
      <c r="BA28" s="16"/>
      <c r="BB28" s="50"/>
      <c r="BC28" s="80"/>
      <c r="BD28" s="19"/>
      <c r="BG28" s="47"/>
    </row>
    <row r="29" spans="1:59" s="15" customFormat="1" x14ac:dyDescent="0.25">
      <c r="E29" s="56"/>
      <c r="G29"/>
      <c r="J29" s="56"/>
      <c r="R29" s="56"/>
      <c r="Y29" s="56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3"/>
      <c r="AO29" s="73"/>
      <c r="AP29" s="73"/>
      <c r="AQ29" s="73"/>
      <c r="AR29" s="73"/>
      <c r="AS29" s="73"/>
      <c r="AT29" s="73"/>
      <c r="AU29" s="87"/>
      <c r="AV29" s="71"/>
      <c r="AW29" s="71"/>
      <c r="AX29" s="74"/>
      <c r="AY29" s="73"/>
      <c r="AZ29" s="73"/>
      <c r="BA29" s="73"/>
      <c r="BB29" s="73"/>
      <c r="BC29" s="79"/>
      <c r="BD29" s="74"/>
      <c r="BE29" s="72"/>
      <c r="BF29" s="72"/>
      <c r="BG29" s="47"/>
    </row>
    <row r="30" spans="1:59" s="15" customFormat="1" x14ac:dyDescent="0.25">
      <c r="E30" s="56"/>
      <c r="G30"/>
      <c r="J30" s="56"/>
      <c r="R30" s="56"/>
      <c r="Y30" s="56"/>
      <c r="Z30" s="15" t="s">
        <v>102</v>
      </c>
      <c r="AA30" s="15">
        <v>1</v>
      </c>
      <c r="AB30" s="15">
        <v>3500</v>
      </c>
      <c r="AC30" s="15" t="s">
        <v>2</v>
      </c>
      <c r="AD30" s="15" t="s">
        <v>103</v>
      </c>
      <c r="AE30" s="15" t="s">
        <v>92</v>
      </c>
      <c r="AF30" s="15" t="s">
        <v>104</v>
      </c>
      <c r="AI30" s="15" t="s">
        <v>6</v>
      </c>
      <c r="AN30" s="50"/>
      <c r="AO30" s="16" t="b">
        <v>1</v>
      </c>
      <c r="AP30" s="16" t="b">
        <v>1</v>
      </c>
      <c r="AQ30" s="16" t="b">
        <v>0</v>
      </c>
      <c r="AR30" s="16"/>
      <c r="AS30" s="16"/>
      <c r="AT30" s="50"/>
      <c r="AU30" s="88" t="s">
        <v>32</v>
      </c>
      <c r="AV30" s="19">
        <v>0</v>
      </c>
      <c r="AW30" s="19">
        <v>50</v>
      </c>
      <c r="AX30" s="53"/>
      <c r="AY30" s="16" t="b">
        <v>0</v>
      </c>
      <c r="AZ30" s="16" t="b">
        <v>0</v>
      </c>
      <c r="BA30" s="16" t="b">
        <v>0</v>
      </c>
      <c r="BB30" s="50"/>
      <c r="BC30" s="80" t="s">
        <v>96</v>
      </c>
      <c r="BD30" s="19">
        <v>1</v>
      </c>
      <c r="BE30" s="15" t="s">
        <v>97</v>
      </c>
      <c r="BF30" s="15" t="s">
        <v>2</v>
      </c>
      <c r="BG30" s="47"/>
    </row>
    <row r="31" spans="1:59" s="15" customFormat="1" x14ac:dyDescent="0.25">
      <c r="E31" s="56"/>
      <c r="F31"/>
      <c r="G31"/>
      <c r="H31"/>
      <c r="J31" s="56"/>
      <c r="R31" s="56"/>
      <c r="Y31" s="56"/>
      <c r="AN31" s="47"/>
      <c r="AT31" s="47"/>
      <c r="AU31" s="88" t="s">
        <v>38</v>
      </c>
      <c r="AV31" s="19">
        <v>0</v>
      </c>
      <c r="AW31" s="19">
        <v>50</v>
      </c>
      <c r="AX31" s="53"/>
      <c r="AY31" s="16"/>
      <c r="AZ31" s="16"/>
      <c r="BA31" s="16"/>
      <c r="BB31" s="50"/>
      <c r="BC31" s="80"/>
      <c r="BD31" s="19"/>
      <c r="BG31" s="47"/>
    </row>
    <row r="32" spans="1:59" s="15" customFormat="1" x14ac:dyDescent="0.25">
      <c r="C32"/>
      <c r="D32"/>
      <c r="E32" s="60"/>
      <c r="F32"/>
      <c r="G32"/>
      <c r="H32"/>
      <c r="I32"/>
      <c r="J32" s="60"/>
      <c r="K32"/>
      <c r="L32"/>
      <c r="M32"/>
      <c r="N32"/>
      <c r="O32"/>
      <c r="P32"/>
      <c r="Q32"/>
      <c r="R32" s="60"/>
      <c r="S32"/>
      <c r="T32"/>
      <c r="U32"/>
      <c r="V32"/>
      <c r="W32"/>
      <c r="X32"/>
      <c r="Y32" s="60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 s="51"/>
      <c r="AO32" s="17"/>
      <c r="AP32" s="17"/>
      <c r="AQ32" s="17"/>
      <c r="AR32" s="17"/>
      <c r="AS32" s="17"/>
      <c r="AT32" s="51"/>
      <c r="AU32" s="88" t="s">
        <v>37</v>
      </c>
      <c r="AV32" s="20">
        <v>0</v>
      </c>
      <c r="AW32" s="20">
        <v>3</v>
      </c>
      <c r="AX32" s="54"/>
      <c r="AY32" s="17"/>
      <c r="AZ32" s="17"/>
      <c r="BA32" s="17"/>
      <c r="BB32" s="51"/>
      <c r="BC32" s="81"/>
      <c r="BD32" s="20"/>
      <c r="BE32"/>
      <c r="BF32"/>
      <c r="BG32" s="47"/>
    </row>
    <row r="33" spans="1:59" s="15" customFormat="1" x14ac:dyDescent="0.25">
      <c r="C33"/>
      <c r="D33"/>
      <c r="E33" s="60"/>
      <c r="F33"/>
      <c r="G33"/>
      <c r="H33"/>
      <c r="I33"/>
      <c r="J33" s="60"/>
      <c r="K33"/>
      <c r="L33"/>
      <c r="M33"/>
      <c r="N33"/>
      <c r="O33"/>
      <c r="P33"/>
      <c r="Q33"/>
      <c r="R33" s="60"/>
      <c r="S33"/>
      <c r="T33"/>
      <c r="U33"/>
      <c r="V33"/>
      <c r="W33"/>
      <c r="X33"/>
      <c r="Y33" s="60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3"/>
      <c r="AO33" s="73"/>
      <c r="AP33" s="73"/>
      <c r="AQ33" s="73"/>
      <c r="AR33" s="73"/>
      <c r="AS33" s="73"/>
      <c r="AT33" s="73"/>
      <c r="AU33" s="87"/>
      <c r="AV33" s="71"/>
      <c r="AW33" s="71"/>
      <c r="AX33" s="74"/>
      <c r="AY33" s="73"/>
      <c r="AZ33" s="73"/>
      <c r="BA33" s="73"/>
      <c r="BB33" s="73"/>
      <c r="BC33" s="79"/>
      <c r="BD33" s="74"/>
      <c r="BE33" s="72"/>
      <c r="BF33" s="72"/>
      <c r="BG33" s="47"/>
    </row>
    <row r="34" spans="1:59" s="15" customFormat="1" x14ac:dyDescent="0.25">
      <c r="C34"/>
      <c r="D34"/>
      <c r="E34" s="60"/>
      <c r="I34"/>
      <c r="J34" s="60"/>
      <c r="K34"/>
      <c r="L34"/>
      <c r="M34"/>
      <c r="N34"/>
      <c r="O34"/>
      <c r="P34"/>
      <c r="Q34"/>
      <c r="R34" s="60"/>
      <c r="S34"/>
      <c r="T34"/>
      <c r="U34"/>
      <c r="V34"/>
      <c r="W34"/>
      <c r="X34"/>
      <c r="Y34" s="60"/>
      <c r="Z34" s="15" t="s">
        <v>106</v>
      </c>
      <c r="AA34" s="15">
        <v>1</v>
      </c>
      <c r="AB34" s="15">
        <v>7000</v>
      </c>
      <c r="AC34" s="15" t="s">
        <v>2</v>
      </c>
      <c r="AD34" s="15" t="s">
        <v>103</v>
      </c>
      <c r="AE34" s="15" t="s">
        <v>92</v>
      </c>
      <c r="AF34" s="15" t="s">
        <v>104</v>
      </c>
      <c r="AI34" s="15" t="s">
        <v>6</v>
      </c>
      <c r="AN34" s="50"/>
      <c r="AO34" s="16"/>
      <c r="AP34" s="16"/>
      <c r="AQ34" s="16" t="b">
        <v>1</v>
      </c>
      <c r="AR34" s="16"/>
      <c r="AS34" s="16"/>
      <c r="AT34" s="50"/>
      <c r="AU34" s="88"/>
      <c r="AV34" s="19"/>
      <c r="AW34" s="19"/>
      <c r="AX34" s="53"/>
      <c r="AY34" s="16" t="b">
        <v>0</v>
      </c>
      <c r="AZ34" s="16" t="b">
        <v>0</v>
      </c>
      <c r="BA34" s="16" t="b">
        <v>0</v>
      </c>
      <c r="BB34" s="50"/>
      <c r="BC34" s="80" t="s">
        <v>96</v>
      </c>
      <c r="BD34" s="19">
        <v>1</v>
      </c>
      <c r="BE34" s="15" t="s">
        <v>97</v>
      </c>
      <c r="BF34" s="15" t="s">
        <v>2</v>
      </c>
      <c r="BG34" s="47"/>
    </row>
    <row r="35" spans="1:59" s="56" customFormat="1" x14ac:dyDescent="0.25">
      <c r="A35" s="15"/>
      <c r="B35" s="15"/>
      <c r="C35" s="15"/>
      <c r="D35" s="15"/>
      <c r="F35" s="15"/>
      <c r="G35" s="15"/>
      <c r="H35" s="15"/>
      <c r="I35" s="15"/>
      <c r="AN35" s="57"/>
      <c r="AO35" s="57"/>
      <c r="AP35" s="57"/>
      <c r="AQ35" s="57"/>
      <c r="AR35" s="57"/>
      <c r="AS35" s="57"/>
      <c r="AT35" s="57"/>
      <c r="AU35" s="89"/>
      <c r="AV35" s="58"/>
      <c r="AW35" s="58"/>
      <c r="AX35" s="58"/>
      <c r="AY35" s="57"/>
      <c r="AZ35" s="57"/>
      <c r="BA35" s="57"/>
      <c r="BB35" s="57"/>
      <c r="BC35" s="82"/>
      <c r="BD35" s="58"/>
    </row>
    <row r="36" spans="1:59" s="15" customFormat="1" x14ac:dyDescent="0.25">
      <c r="E36" s="56"/>
      <c r="J36" s="56"/>
      <c r="K36" s="15" t="s">
        <v>110</v>
      </c>
      <c r="L36" s="41">
        <v>50</v>
      </c>
      <c r="M36" s="41">
        <v>1.5</v>
      </c>
      <c r="N36" s="41">
        <v>10</v>
      </c>
      <c r="O36" s="41" t="s">
        <v>78</v>
      </c>
      <c r="P36" s="41">
        <v>20</v>
      </c>
      <c r="Q36" s="41">
        <v>1</v>
      </c>
      <c r="R36" s="56"/>
      <c r="S36" s="99" t="s">
        <v>98</v>
      </c>
      <c r="T36" s="41"/>
      <c r="U36" s="41"/>
      <c r="V36" s="41"/>
      <c r="W36" s="41"/>
      <c r="X36" s="41"/>
      <c r="Y36" s="56"/>
      <c r="Z36" s="15" t="s">
        <v>80</v>
      </c>
      <c r="AA36" s="15">
        <v>0.99</v>
      </c>
      <c r="AB36" s="15">
        <v>0</v>
      </c>
      <c r="AC36" s="15" t="s">
        <v>51</v>
      </c>
      <c r="AD36" s="15" t="s">
        <v>80</v>
      </c>
      <c r="AE36" s="15" t="s">
        <v>81</v>
      </c>
      <c r="AF36" s="15" t="s">
        <v>82</v>
      </c>
      <c r="AJ36" s="15" t="s">
        <v>111</v>
      </c>
      <c r="AN36" s="50"/>
      <c r="AO36" s="18" t="b">
        <v>1</v>
      </c>
      <c r="AP36" s="18"/>
      <c r="AQ36" s="18"/>
      <c r="AR36" s="18"/>
      <c r="AS36" s="18"/>
      <c r="AT36" s="50"/>
      <c r="AU36" s="88" t="s">
        <v>112</v>
      </c>
      <c r="AV36" s="19" t="b">
        <v>1</v>
      </c>
      <c r="AW36" s="19" t="b">
        <v>1</v>
      </c>
      <c r="AX36" s="50"/>
      <c r="AY36" s="44"/>
      <c r="AZ36" s="44"/>
      <c r="BA36" s="44"/>
      <c r="BB36" s="50"/>
      <c r="BC36" s="80"/>
      <c r="BD36" s="19"/>
      <c r="BG36" s="47"/>
    </row>
    <row r="37" spans="1:59" s="15" customFormat="1" x14ac:dyDescent="0.25">
      <c r="E37" s="56"/>
      <c r="J37" s="56"/>
      <c r="R37" s="56"/>
      <c r="Y37" s="56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3"/>
      <c r="AO37" s="73"/>
      <c r="AP37" s="73"/>
      <c r="AQ37" s="73"/>
      <c r="AR37" s="73"/>
      <c r="AS37" s="73"/>
      <c r="AT37" s="73"/>
      <c r="AU37" s="87"/>
      <c r="AV37" s="71"/>
      <c r="AW37" s="71"/>
      <c r="AX37" s="74"/>
      <c r="AY37" s="44"/>
      <c r="AZ37" s="44"/>
      <c r="BA37" s="44"/>
      <c r="BB37" s="73"/>
      <c r="BC37" s="79"/>
      <c r="BD37" s="74"/>
      <c r="BE37" s="72"/>
      <c r="BF37" s="72"/>
      <c r="BG37" s="47"/>
    </row>
    <row r="38" spans="1:59" s="15" customFormat="1" x14ac:dyDescent="0.25">
      <c r="E38" s="56"/>
      <c r="J38" s="56"/>
      <c r="R38" s="56"/>
      <c r="Y38" s="56"/>
      <c r="Z38" s="15" t="s">
        <v>80</v>
      </c>
      <c r="AA38" s="15">
        <v>1</v>
      </c>
      <c r="AB38" s="15">
        <v>50</v>
      </c>
      <c r="AC38" s="15" t="s">
        <v>51</v>
      </c>
      <c r="AD38" s="15" t="s">
        <v>80</v>
      </c>
      <c r="AE38" s="15" t="s">
        <v>81</v>
      </c>
      <c r="AG38" s="15">
        <v>20</v>
      </c>
      <c r="AH38" s="15">
        <v>5</v>
      </c>
      <c r="AJ38" s="15" t="s">
        <v>83</v>
      </c>
      <c r="AK38" s="15" t="s">
        <v>84</v>
      </c>
      <c r="AL38" s="15" t="s">
        <v>85</v>
      </c>
      <c r="AM38" s="15" t="s">
        <v>84</v>
      </c>
      <c r="AN38" s="50"/>
      <c r="AO38" s="18" t="b">
        <v>1</v>
      </c>
      <c r="AP38" s="18"/>
      <c r="AQ38" s="18"/>
      <c r="AR38" s="18"/>
      <c r="AS38" s="18"/>
      <c r="AT38" s="50"/>
      <c r="AU38" s="88" t="s">
        <v>112</v>
      </c>
      <c r="AV38" s="19" t="b">
        <v>1</v>
      </c>
      <c r="AW38" s="19" t="b">
        <v>1</v>
      </c>
      <c r="AX38" s="50"/>
      <c r="AY38" s="44"/>
      <c r="AZ38" s="44"/>
      <c r="BA38" s="44"/>
      <c r="BB38" s="50"/>
      <c r="BC38" s="78"/>
      <c r="BD38" s="97"/>
      <c r="BE38" s="18"/>
      <c r="BF38" s="18"/>
      <c r="BG38" s="47"/>
    </row>
    <row r="39" spans="1:59" s="15" customFormat="1" x14ac:dyDescent="0.25">
      <c r="E39" s="56"/>
      <c r="J39" s="56"/>
      <c r="R39" s="56"/>
      <c r="Y39" s="56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3"/>
      <c r="AO39" s="73"/>
      <c r="AP39" s="73"/>
      <c r="AQ39" s="73"/>
      <c r="AR39" s="73"/>
      <c r="AS39" s="73"/>
      <c r="AT39" s="73"/>
      <c r="AU39" s="87"/>
      <c r="AV39" s="71"/>
      <c r="AW39" s="71"/>
      <c r="AX39" s="74"/>
      <c r="AY39" s="73"/>
      <c r="AZ39" s="73"/>
      <c r="BA39" s="73"/>
      <c r="BB39" s="73"/>
      <c r="BC39" s="79"/>
      <c r="BD39" s="74"/>
      <c r="BE39" s="72"/>
      <c r="BF39" s="72"/>
      <c r="BG39" s="47"/>
    </row>
    <row r="40" spans="1:59" s="15" customFormat="1" x14ac:dyDescent="0.25">
      <c r="C40"/>
      <c r="D40"/>
      <c r="E40" s="60"/>
      <c r="F40"/>
      <c r="G40"/>
      <c r="H40"/>
      <c r="I40"/>
      <c r="J40" s="60"/>
      <c r="K40"/>
      <c r="L40"/>
      <c r="M40"/>
      <c r="N40"/>
      <c r="O40"/>
      <c r="P40"/>
      <c r="Q40"/>
      <c r="R40" s="60"/>
      <c r="S40"/>
      <c r="T40"/>
      <c r="U40"/>
      <c r="V40"/>
      <c r="W40"/>
      <c r="X40"/>
      <c r="Y40" s="60"/>
      <c r="Z40" s="15" t="s">
        <v>106</v>
      </c>
      <c r="AA40" s="15">
        <v>1</v>
      </c>
      <c r="AB40" s="15">
        <v>7000</v>
      </c>
      <c r="AC40" s="15" t="s">
        <v>2</v>
      </c>
      <c r="AD40" s="15" t="s">
        <v>103</v>
      </c>
      <c r="AE40" s="15" t="s">
        <v>92</v>
      </c>
      <c r="AF40" s="15" t="s">
        <v>104</v>
      </c>
      <c r="AI40" s="15" t="s">
        <v>6</v>
      </c>
      <c r="AN40" s="50"/>
      <c r="AO40" s="16"/>
      <c r="AP40" s="16"/>
      <c r="AQ40" s="16" t="b">
        <v>1</v>
      </c>
      <c r="AR40" s="16"/>
      <c r="AS40" s="16"/>
      <c r="AT40" s="50"/>
      <c r="AU40" s="88"/>
      <c r="AV40" s="19"/>
      <c r="AW40" s="19"/>
      <c r="AX40" s="53"/>
      <c r="AY40" s="16" t="b">
        <v>0</v>
      </c>
      <c r="AZ40" s="16" t="b">
        <v>0</v>
      </c>
      <c r="BA40" s="16" t="b">
        <v>0</v>
      </c>
      <c r="BB40" s="50"/>
      <c r="BC40" s="80" t="s">
        <v>96</v>
      </c>
      <c r="BD40" s="19">
        <v>1</v>
      </c>
      <c r="BE40" s="15" t="s">
        <v>97</v>
      </c>
      <c r="BF40" s="15" t="s">
        <v>2</v>
      </c>
      <c r="BG40" s="47"/>
    </row>
    <row r="41" spans="1:59" s="56" customFormat="1" x14ac:dyDescent="0.25">
      <c r="A41" s="15"/>
      <c r="B41" s="15"/>
      <c r="C41" s="15"/>
      <c r="D41" s="15"/>
      <c r="F41" s="15"/>
      <c r="G41" s="15"/>
      <c r="H41" s="15"/>
      <c r="I41" s="15"/>
      <c r="AN41" s="57"/>
      <c r="AO41" s="57"/>
      <c r="AP41" s="57"/>
      <c r="AQ41" s="57"/>
      <c r="AR41" s="57"/>
      <c r="AS41" s="57"/>
      <c r="AT41" s="57"/>
      <c r="AU41" s="89"/>
      <c r="AV41" s="58"/>
      <c r="AW41" s="58"/>
      <c r="AX41" s="58"/>
      <c r="AY41" s="57"/>
      <c r="AZ41" s="57"/>
      <c r="BA41" s="57"/>
      <c r="BB41" s="57"/>
      <c r="BC41" s="82"/>
      <c r="BD41" s="58"/>
    </row>
    <row r="42" spans="1:59" s="15" customFormat="1" x14ac:dyDescent="0.25">
      <c r="E42" s="56"/>
      <c r="J42" s="56"/>
      <c r="K42" s="15" t="s">
        <v>100</v>
      </c>
      <c r="L42" s="41">
        <v>50</v>
      </c>
      <c r="M42" s="41">
        <v>1.5</v>
      </c>
      <c r="N42" s="41">
        <v>10</v>
      </c>
      <c r="O42" s="41" t="s">
        <v>78</v>
      </c>
      <c r="P42" s="41">
        <v>20</v>
      </c>
      <c r="Q42" s="41">
        <v>1</v>
      </c>
      <c r="R42" s="56"/>
      <c r="S42" s="15" t="s">
        <v>38</v>
      </c>
      <c r="Y42" s="56"/>
      <c r="Z42" s="15" t="s">
        <v>80</v>
      </c>
      <c r="AA42" s="15">
        <v>1</v>
      </c>
      <c r="AB42" s="15">
        <v>0</v>
      </c>
      <c r="AC42" s="15" t="s">
        <v>51</v>
      </c>
      <c r="AD42" s="15" t="s">
        <v>80</v>
      </c>
      <c r="AE42" s="15" t="s">
        <v>81</v>
      </c>
      <c r="AF42" s="15" t="s">
        <v>82</v>
      </c>
      <c r="AJ42" s="15" t="s">
        <v>111</v>
      </c>
      <c r="AN42" s="50"/>
      <c r="AO42" s="18" t="b">
        <v>1</v>
      </c>
      <c r="AP42" s="18"/>
      <c r="AQ42" s="18"/>
      <c r="AR42" s="18"/>
      <c r="AS42" s="18"/>
      <c r="AT42" s="50"/>
      <c r="AU42" s="88" t="s">
        <v>100</v>
      </c>
      <c r="AV42" s="19" t="b">
        <v>1</v>
      </c>
      <c r="AW42" s="19" t="b">
        <v>1</v>
      </c>
      <c r="AX42" s="50"/>
      <c r="AY42" s="16" t="b">
        <v>0</v>
      </c>
      <c r="AZ42" s="16" t="b">
        <v>0</v>
      </c>
      <c r="BA42" s="16" t="b">
        <v>0</v>
      </c>
      <c r="BB42" s="50"/>
      <c r="BC42" s="80"/>
      <c r="BD42" s="19"/>
      <c r="BG42" s="47"/>
    </row>
    <row r="43" spans="1:59" s="15" customFormat="1" x14ac:dyDescent="0.25">
      <c r="E43" s="56"/>
      <c r="J43" s="56"/>
      <c r="R43" s="56"/>
      <c r="S43" s="15" t="s">
        <v>100</v>
      </c>
      <c r="Y43" s="56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3"/>
      <c r="AO43" s="73"/>
      <c r="AP43" s="73"/>
      <c r="AQ43" s="73"/>
      <c r="AR43" s="73"/>
      <c r="AS43" s="73"/>
      <c r="AT43" s="73"/>
      <c r="AU43" s="87"/>
      <c r="AV43" s="71"/>
      <c r="AW43" s="71"/>
      <c r="AX43" s="74"/>
      <c r="AY43" s="73"/>
      <c r="AZ43" s="73"/>
      <c r="BA43" s="73"/>
      <c r="BB43" s="73"/>
      <c r="BC43" s="79"/>
      <c r="BD43" s="74"/>
      <c r="BE43" s="72"/>
      <c r="BF43" s="72"/>
      <c r="BG43" s="47"/>
    </row>
    <row r="44" spans="1:59" s="15" customFormat="1" x14ac:dyDescent="0.25">
      <c r="E44" s="56"/>
      <c r="J44" s="56"/>
      <c r="R44" s="56"/>
      <c r="Y44" s="56"/>
      <c r="Z44" s="45" t="s">
        <v>102</v>
      </c>
      <c r="AA44" s="15">
        <v>1</v>
      </c>
      <c r="AB44" s="15">
        <v>3500</v>
      </c>
      <c r="AC44" s="15" t="s">
        <v>2</v>
      </c>
      <c r="AD44" s="15" t="s">
        <v>103</v>
      </c>
      <c r="AE44" s="15" t="s">
        <v>92</v>
      </c>
      <c r="AF44" s="15" t="s">
        <v>104</v>
      </c>
      <c r="AI44" s="15" t="s">
        <v>6</v>
      </c>
      <c r="AN44" s="50"/>
      <c r="AO44" s="16" t="b">
        <v>1</v>
      </c>
      <c r="AP44" s="16" t="b">
        <v>1</v>
      </c>
      <c r="AQ44" s="16" t="b">
        <v>0</v>
      </c>
      <c r="AR44" s="16"/>
      <c r="AS44" s="16"/>
      <c r="AT44" s="50"/>
      <c r="AU44" s="86" t="s">
        <v>32</v>
      </c>
      <c r="AV44" s="84">
        <v>0</v>
      </c>
      <c r="AW44" s="84">
        <v>50</v>
      </c>
      <c r="AX44" s="53"/>
      <c r="AY44" s="16" t="b">
        <v>0</v>
      </c>
      <c r="AZ44" s="16" t="b">
        <v>0</v>
      </c>
      <c r="BA44" s="16" t="b">
        <v>0</v>
      </c>
      <c r="BB44" s="50"/>
      <c r="BC44" s="80" t="s">
        <v>96</v>
      </c>
      <c r="BD44" s="19">
        <v>1</v>
      </c>
      <c r="BE44" s="15" t="s">
        <v>97</v>
      </c>
      <c r="BF44" s="15" t="s">
        <v>2</v>
      </c>
      <c r="BG44" s="47"/>
    </row>
    <row r="45" spans="1:59" s="15" customFormat="1" x14ac:dyDescent="0.25">
      <c r="E45" s="56"/>
      <c r="J45" s="56"/>
      <c r="R45" s="56"/>
      <c r="Y45" s="56"/>
      <c r="AN45" s="47"/>
      <c r="AT45" s="47"/>
      <c r="AU45" s="86" t="s">
        <v>38</v>
      </c>
      <c r="AV45" s="84">
        <v>0</v>
      </c>
      <c r="AW45" s="84">
        <v>50</v>
      </c>
      <c r="AX45" s="53"/>
      <c r="AY45" s="16"/>
      <c r="AZ45" s="16"/>
      <c r="BA45" s="16"/>
      <c r="BB45" s="50"/>
      <c r="BC45" s="80"/>
      <c r="BD45" s="19"/>
      <c r="BG45" s="47"/>
    </row>
    <row r="46" spans="1:59" s="15" customFormat="1" x14ac:dyDescent="0.25">
      <c r="C46"/>
      <c r="D46"/>
      <c r="E46" s="60"/>
      <c r="F46"/>
      <c r="G46"/>
      <c r="H46"/>
      <c r="I46"/>
      <c r="J46" s="60"/>
      <c r="K46"/>
      <c r="L46"/>
      <c r="M46"/>
      <c r="N46"/>
      <c r="O46"/>
      <c r="P46"/>
      <c r="Q46"/>
      <c r="R46" s="60"/>
      <c r="S46"/>
      <c r="T46"/>
      <c r="U46"/>
      <c r="V46"/>
      <c r="W46"/>
      <c r="X46"/>
      <c r="Y46" s="60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 s="51"/>
      <c r="AO46" s="17"/>
      <c r="AP46" s="17"/>
      <c r="AQ46" s="17"/>
      <c r="AR46" s="17"/>
      <c r="AS46" s="17"/>
      <c r="AT46" s="51"/>
      <c r="AU46" s="86" t="s">
        <v>37</v>
      </c>
      <c r="AV46" s="84">
        <v>0</v>
      </c>
      <c r="AW46" s="84">
        <v>3</v>
      </c>
      <c r="AX46" s="54"/>
      <c r="AY46" s="17"/>
      <c r="AZ46" s="17"/>
      <c r="BA46" s="17"/>
      <c r="BB46" s="51"/>
      <c r="BC46" s="81"/>
      <c r="BD46" s="20"/>
      <c r="BE46"/>
      <c r="BF46"/>
      <c r="BG46" s="47"/>
    </row>
    <row r="47" spans="1:59" s="15" customFormat="1" x14ac:dyDescent="0.25">
      <c r="C47"/>
      <c r="D47"/>
      <c r="E47" s="60"/>
      <c r="F47"/>
      <c r="G47"/>
      <c r="H47"/>
      <c r="I47"/>
      <c r="J47" s="60"/>
      <c r="K47"/>
      <c r="L47"/>
      <c r="M47"/>
      <c r="N47"/>
      <c r="O47"/>
      <c r="P47"/>
      <c r="Q47"/>
      <c r="R47" s="60"/>
      <c r="S47"/>
      <c r="T47"/>
      <c r="U47"/>
      <c r="V47"/>
      <c r="W47"/>
      <c r="X47"/>
      <c r="Y47" s="60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3"/>
      <c r="AO47" s="73"/>
      <c r="AP47" s="73"/>
      <c r="AQ47" s="73"/>
      <c r="AR47" s="73"/>
      <c r="AS47" s="73"/>
      <c r="AT47" s="73"/>
      <c r="AU47" s="87"/>
      <c r="AV47" s="71"/>
      <c r="AW47" s="71"/>
      <c r="AX47" s="74"/>
      <c r="AY47" s="73"/>
      <c r="AZ47" s="73"/>
      <c r="BA47" s="73"/>
      <c r="BB47" s="73"/>
      <c r="BC47" s="79"/>
      <c r="BD47" s="74"/>
      <c r="BE47" s="72"/>
      <c r="BF47" s="72"/>
      <c r="BG47" s="47"/>
    </row>
    <row r="48" spans="1:59" s="15" customFormat="1" x14ac:dyDescent="0.25">
      <c r="C48"/>
      <c r="D48"/>
      <c r="E48" s="60"/>
      <c r="F48"/>
      <c r="G48"/>
      <c r="H48"/>
      <c r="I48"/>
      <c r="J48" s="60"/>
      <c r="K48"/>
      <c r="L48"/>
      <c r="M48"/>
      <c r="N48"/>
      <c r="O48"/>
      <c r="P48"/>
      <c r="Q48"/>
      <c r="R48" s="60"/>
      <c r="S48"/>
      <c r="T48"/>
      <c r="U48"/>
      <c r="V48"/>
      <c r="W48"/>
      <c r="X48"/>
      <c r="Y48" s="60"/>
      <c r="Z48" s="15" t="s">
        <v>106</v>
      </c>
      <c r="AA48" s="15">
        <v>1</v>
      </c>
      <c r="AB48" s="15">
        <v>7000</v>
      </c>
      <c r="AC48" s="15" t="s">
        <v>2</v>
      </c>
      <c r="AD48" s="15" t="s">
        <v>103</v>
      </c>
      <c r="AE48" s="15" t="s">
        <v>92</v>
      </c>
      <c r="AF48" s="15" t="s">
        <v>104</v>
      </c>
      <c r="AI48" s="15" t="s">
        <v>6</v>
      </c>
      <c r="AN48" s="50"/>
      <c r="AO48" s="16"/>
      <c r="AP48" s="16"/>
      <c r="AQ48" s="16" t="b">
        <v>1</v>
      </c>
      <c r="AR48" s="16"/>
      <c r="AS48" s="16"/>
      <c r="AT48" s="50"/>
      <c r="AU48" s="88"/>
      <c r="AV48" s="19"/>
      <c r="AW48" s="19"/>
      <c r="AX48" s="53"/>
      <c r="AY48" s="16" t="b">
        <v>0</v>
      </c>
      <c r="AZ48" s="16" t="b">
        <v>0</v>
      </c>
      <c r="BA48" s="16" t="b">
        <v>0</v>
      </c>
      <c r="BB48" s="50"/>
      <c r="BC48" s="80" t="s">
        <v>96</v>
      </c>
      <c r="BD48" s="19">
        <v>1</v>
      </c>
      <c r="BE48" s="15" t="s">
        <v>97</v>
      </c>
      <c r="BF48" s="15" t="s">
        <v>2</v>
      </c>
      <c r="BG48" s="47"/>
    </row>
    <row r="49" spans="1:59" s="56" customFormat="1" x14ac:dyDescent="0.25">
      <c r="A49" s="15"/>
      <c r="B49" s="15"/>
      <c r="C49" s="15"/>
      <c r="D49" s="15"/>
      <c r="F49" s="15"/>
      <c r="G49" s="15"/>
      <c r="H49" s="15"/>
      <c r="I49" s="15"/>
      <c r="AN49" s="57"/>
      <c r="AO49" s="57"/>
      <c r="AP49" s="57"/>
      <c r="AQ49" s="57"/>
      <c r="AR49" s="57"/>
      <c r="AS49" s="57"/>
      <c r="AT49" s="57"/>
      <c r="AU49" s="89"/>
      <c r="AV49" s="58"/>
      <c r="AW49" s="58"/>
      <c r="AX49" s="58"/>
      <c r="AY49" s="57"/>
      <c r="AZ49" s="57"/>
      <c r="BA49" s="57"/>
      <c r="BB49" s="57"/>
      <c r="BC49" s="82"/>
      <c r="BD49" s="58"/>
    </row>
    <row r="50" spans="1:59" s="15" customFormat="1" x14ac:dyDescent="0.25">
      <c r="E50" s="56"/>
      <c r="J50" s="56"/>
      <c r="K50" s="15" t="s">
        <v>113</v>
      </c>
      <c r="L50" s="41">
        <v>50</v>
      </c>
      <c r="M50" s="41">
        <v>1.5</v>
      </c>
      <c r="N50" s="41">
        <v>10</v>
      </c>
      <c r="O50" s="41" t="s">
        <v>78</v>
      </c>
      <c r="P50" s="41">
        <v>20</v>
      </c>
      <c r="Q50" s="41">
        <v>1</v>
      </c>
      <c r="R50" s="56"/>
      <c r="S50" s="15" t="s">
        <v>101</v>
      </c>
      <c r="Y50" s="56"/>
      <c r="Z50" s="15" t="s">
        <v>80</v>
      </c>
      <c r="AA50" s="15">
        <v>1</v>
      </c>
      <c r="AB50" s="15">
        <v>0</v>
      </c>
      <c r="AC50" s="15" t="s">
        <v>51</v>
      </c>
      <c r="AD50" s="15" t="s">
        <v>80</v>
      </c>
      <c r="AE50" s="15" t="s">
        <v>81</v>
      </c>
      <c r="AF50" s="15" t="s">
        <v>82</v>
      </c>
      <c r="AJ50" s="15" t="s">
        <v>111</v>
      </c>
      <c r="AN50" s="50"/>
      <c r="AO50" s="18" t="b">
        <v>1</v>
      </c>
      <c r="AP50" s="18"/>
      <c r="AQ50" s="18"/>
      <c r="AR50" s="18"/>
      <c r="AS50" s="18"/>
      <c r="AT50" s="50"/>
      <c r="AU50" s="88" t="s">
        <v>38</v>
      </c>
      <c r="AV50" s="19">
        <v>0</v>
      </c>
      <c r="AW50" s="19">
        <v>50</v>
      </c>
      <c r="AX50" s="50"/>
      <c r="AY50" s="16" t="b">
        <v>0</v>
      </c>
      <c r="AZ50" s="16" t="b">
        <v>0</v>
      </c>
      <c r="BA50" s="16" t="b">
        <v>0</v>
      </c>
      <c r="BB50" s="50"/>
      <c r="BC50" s="80"/>
      <c r="BD50" s="19"/>
      <c r="BG50" s="47"/>
    </row>
    <row r="51" spans="1:59" s="15" customFormat="1" x14ac:dyDescent="0.25">
      <c r="E51" s="56"/>
      <c r="J51" s="56"/>
      <c r="R51" s="56"/>
      <c r="Y51" s="56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3"/>
      <c r="AO51" s="73"/>
      <c r="AP51" s="73"/>
      <c r="AQ51" s="73"/>
      <c r="AR51" s="73"/>
      <c r="AS51" s="73"/>
      <c r="AT51" s="73"/>
      <c r="AU51" s="87"/>
      <c r="AV51" s="71"/>
      <c r="AW51" s="71"/>
      <c r="AX51" s="74"/>
      <c r="AY51" s="73"/>
      <c r="AZ51" s="73"/>
      <c r="BA51" s="73"/>
      <c r="BB51" s="73"/>
      <c r="BC51" s="79"/>
      <c r="BD51" s="74"/>
      <c r="BE51" s="72"/>
      <c r="BF51" s="72"/>
      <c r="BG51" s="47"/>
    </row>
    <row r="52" spans="1:59" s="15" customFormat="1" x14ac:dyDescent="0.25">
      <c r="C52"/>
      <c r="D52"/>
      <c r="E52" s="60"/>
      <c r="F52"/>
      <c r="G52"/>
      <c r="H52"/>
      <c r="I52"/>
      <c r="J52" s="60"/>
      <c r="K52"/>
      <c r="L52"/>
      <c r="M52"/>
      <c r="N52"/>
      <c r="O52"/>
      <c r="P52"/>
      <c r="Q52"/>
      <c r="R52" s="60"/>
      <c r="S52"/>
      <c r="T52"/>
      <c r="U52"/>
      <c r="V52"/>
      <c r="W52"/>
      <c r="X52"/>
      <c r="Y52" s="60"/>
      <c r="Z52" s="15" t="s">
        <v>106</v>
      </c>
      <c r="AA52" s="15">
        <v>1</v>
      </c>
      <c r="AB52" s="15">
        <v>7000</v>
      </c>
      <c r="AC52" s="15" t="s">
        <v>2</v>
      </c>
      <c r="AD52" s="15" t="s">
        <v>103</v>
      </c>
      <c r="AE52" s="15" t="s">
        <v>92</v>
      </c>
      <c r="AF52" s="15" t="s">
        <v>104</v>
      </c>
      <c r="AI52" s="15" t="s">
        <v>6</v>
      </c>
      <c r="AN52" s="50"/>
      <c r="AO52" s="16"/>
      <c r="AP52" s="16"/>
      <c r="AQ52" s="16" t="b">
        <v>1</v>
      </c>
      <c r="AR52" s="16"/>
      <c r="AS52" s="16"/>
      <c r="AT52" s="50"/>
      <c r="AU52" s="88"/>
      <c r="AV52" s="19"/>
      <c r="AW52" s="19"/>
      <c r="AX52" s="53"/>
      <c r="AY52" s="16" t="b">
        <v>0</v>
      </c>
      <c r="AZ52" s="16" t="b">
        <v>0</v>
      </c>
      <c r="BA52" s="16" t="b">
        <v>0</v>
      </c>
      <c r="BB52" s="50"/>
      <c r="BC52" s="80" t="s">
        <v>96</v>
      </c>
      <c r="BD52" s="19">
        <v>1</v>
      </c>
      <c r="BE52" s="15" t="s">
        <v>97</v>
      </c>
      <c r="BF52" s="15" t="s">
        <v>2</v>
      </c>
      <c r="BG52" s="47"/>
    </row>
    <row r="53" spans="1:59" s="56" customFormat="1" x14ac:dyDescent="0.25">
      <c r="A53" s="15"/>
      <c r="B53" s="15"/>
      <c r="C53" s="15"/>
      <c r="D53" s="15"/>
      <c r="F53" s="15"/>
      <c r="G53" s="15"/>
      <c r="H53" s="15"/>
      <c r="I53" s="15"/>
      <c r="AN53" s="57"/>
      <c r="AO53" s="57"/>
      <c r="AP53" s="57"/>
      <c r="AQ53" s="57"/>
      <c r="AR53" s="57"/>
      <c r="AS53" s="57"/>
      <c r="AT53" s="57"/>
      <c r="AU53" s="89"/>
      <c r="AV53" s="58"/>
      <c r="AW53" s="58"/>
      <c r="AX53" s="58"/>
      <c r="AY53" s="57"/>
      <c r="AZ53" s="57"/>
      <c r="BA53" s="57"/>
      <c r="BB53" s="57"/>
      <c r="BC53" s="82"/>
      <c r="BD53" s="58"/>
    </row>
    <row r="54" spans="1:59" s="15" customFormat="1" x14ac:dyDescent="0.25">
      <c r="E54" s="56"/>
      <c r="J54" s="56"/>
      <c r="K54" s="15" t="s">
        <v>114</v>
      </c>
      <c r="L54" s="41">
        <v>50</v>
      </c>
      <c r="M54" s="41">
        <v>1.5</v>
      </c>
      <c r="N54" s="41">
        <v>10</v>
      </c>
      <c r="O54" s="41" t="s">
        <v>78</v>
      </c>
      <c r="P54" s="41">
        <v>20</v>
      </c>
      <c r="Q54" s="41">
        <v>1</v>
      </c>
      <c r="R54" s="56"/>
      <c r="S54" s="15" t="s">
        <v>32</v>
      </c>
      <c r="Y54" s="56"/>
      <c r="Z54" s="15" t="s">
        <v>80</v>
      </c>
      <c r="AA54" s="15">
        <v>1</v>
      </c>
      <c r="AB54" s="15">
        <v>0</v>
      </c>
      <c r="AC54" s="15" t="s">
        <v>51</v>
      </c>
      <c r="AD54" s="15" t="s">
        <v>80</v>
      </c>
      <c r="AE54" s="15" t="s">
        <v>81</v>
      </c>
      <c r="AJ54" s="15" t="s">
        <v>83</v>
      </c>
      <c r="AN54" s="50"/>
      <c r="AO54" s="18" t="b">
        <v>1</v>
      </c>
      <c r="AP54" s="18"/>
      <c r="AQ54" s="18"/>
      <c r="AR54" s="18"/>
      <c r="AS54" s="18"/>
      <c r="AT54" s="50"/>
      <c r="AU54" s="88" t="s">
        <v>32</v>
      </c>
      <c r="AV54" s="19">
        <v>0</v>
      </c>
      <c r="AW54" s="19">
        <v>50</v>
      </c>
      <c r="AX54" s="50"/>
      <c r="AY54" s="16" t="b">
        <v>0</v>
      </c>
      <c r="AZ54" s="16" t="b">
        <v>0</v>
      </c>
      <c r="BA54" s="16" t="b">
        <v>0</v>
      </c>
      <c r="BB54" s="50"/>
      <c r="BC54" s="80"/>
      <c r="BD54" s="19"/>
      <c r="BG54" s="47"/>
    </row>
    <row r="55" spans="1:59" s="15" customFormat="1" x14ac:dyDescent="0.25">
      <c r="E55" s="56"/>
      <c r="J55" s="56"/>
      <c r="R55" s="56"/>
      <c r="S55" s="15" t="s">
        <v>38</v>
      </c>
      <c r="Y55" s="56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3"/>
      <c r="AO55" s="73"/>
      <c r="AP55" s="73"/>
      <c r="AQ55" s="73"/>
      <c r="AR55" s="73"/>
      <c r="AS55" s="73"/>
      <c r="AT55" s="73"/>
      <c r="AU55" s="87"/>
      <c r="AV55" s="71"/>
      <c r="AW55" s="71"/>
      <c r="AX55" s="74"/>
      <c r="AY55" s="73"/>
      <c r="AZ55" s="73"/>
      <c r="BA55" s="73"/>
      <c r="BB55" s="73"/>
      <c r="BC55" s="79"/>
      <c r="BD55" s="74"/>
      <c r="BE55" s="72"/>
      <c r="BF55" s="72"/>
      <c r="BG55" s="47"/>
    </row>
    <row r="56" spans="1:59" s="15" customFormat="1" x14ac:dyDescent="0.25">
      <c r="D56" s="41"/>
      <c r="E56" s="56"/>
      <c r="J56" s="56"/>
      <c r="R56" s="56"/>
      <c r="Y56" s="56"/>
      <c r="Z56" s="15" t="s">
        <v>102</v>
      </c>
      <c r="AA56" s="15">
        <v>1</v>
      </c>
      <c r="AB56" s="15">
        <v>3500</v>
      </c>
      <c r="AC56" s="15" t="s">
        <v>2</v>
      </c>
      <c r="AD56" s="15" t="s">
        <v>103</v>
      </c>
      <c r="AE56" s="15" t="s">
        <v>92</v>
      </c>
      <c r="AF56" s="15" t="s">
        <v>104</v>
      </c>
      <c r="AI56" s="15" t="s">
        <v>6</v>
      </c>
      <c r="AN56" s="50"/>
      <c r="AO56" s="16" t="b">
        <v>1</v>
      </c>
      <c r="AP56" s="16" t="b">
        <v>1</v>
      </c>
      <c r="AQ56" s="16" t="b">
        <v>0</v>
      </c>
      <c r="AR56" s="16"/>
      <c r="AS56" s="16"/>
      <c r="AT56" s="50"/>
      <c r="AU56" s="88" t="s">
        <v>32</v>
      </c>
      <c r="AV56" s="19">
        <v>0</v>
      </c>
      <c r="AW56" s="19">
        <v>50</v>
      </c>
      <c r="AX56" s="53"/>
      <c r="AY56" s="16" t="b">
        <v>0</v>
      </c>
      <c r="AZ56" s="16" t="b">
        <v>0</v>
      </c>
      <c r="BA56" s="16" t="b">
        <v>0</v>
      </c>
      <c r="BB56" s="50"/>
      <c r="BC56" s="80" t="s">
        <v>96</v>
      </c>
      <c r="BD56" s="19">
        <v>1</v>
      </c>
      <c r="BE56" s="15" t="s">
        <v>97</v>
      </c>
      <c r="BF56" s="15" t="s">
        <v>2</v>
      </c>
      <c r="BG56" s="47"/>
    </row>
    <row r="57" spans="1:59" s="15" customFormat="1" x14ac:dyDescent="0.25">
      <c r="E57" s="56"/>
      <c r="J57" s="56"/>
      <c r="R57" s="56"/>
      <c r="Y57" s="56"/>
      <c r="AN57" s="47"/>
      <c r="AT57" s="47"/>
      <c r="AU57" s="88" t="s">
        <v>38</v>
      </c>
      <c r="AV57" s="19">
        <v>0</v>
      </c>
      <c r="AW57" s="19">
        <v>50</v>
      </c>
      <c r="AX57" s="53"/>
      <c r="AY57" s="16"/>
      <c r="AZ57" s="16"/>
      <c r="BA57" s="16"/>
      <c r="BB57" s="50"/>
      <c r="BC57" s="80"/>
      <c r="BD57" s="19"/>
      <c r="BG57" s="47"/>
    </row>
    <row r="58" spans="1:59" s="15" customFormat="1" x14ac:dyDescent="0.25">
      <c r="C58"/>
      <c r="D58"/>
      <c r="E58" s="60"/>
      <c r="F58"/>
      <c r="G58"/>
      <c r="H58"/>
      <c r="I58"/>
      <c r="J58" s="60"/>
      <c r="K58"/>
      <c r="L58"/>
      <c r="M58"/>
      <c r="N58"/>
      <c r="O58"/>
      <c r="P58"/>
      <c r="Q58"/>
      <c r="R58" s="60"/>
      <c r="S58"/>
      <c r="T58"/>
      <c r="U58"/>
      <c r="V58"/>
      <c r="W58"/>
      <c r="X58"/>
      <c r="Y58" s="60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 s="51"/>
      <c r="AO58" s="17"/>
      <c r="AP58" s="17"/>
      <c r="AQ58" s="17"/>
      <c r="AR58" s="17"/>
      <c r="AS58" s="17"/>
      <c r="AT58" s="51"/>
      <c r="AU58" s="88" t="s">
        <v>37</v>
      </c>
      <c r="AV58" s="20">
        <v>0</v>
      </c>
      <c r="AW58" s="20">
        <v>3</v>
      </c>
      <c r="AX58" s="54"/>
      <c r="AY58" s="17"/>
      <c r="AZ58" s="17"/>
      <c r="BA58" s="17"/>
      <c r="BB58" s="51"/>
      <c r="BC58" s="81"/>
      <c r="BD58" s="20"/>
      <c r="BE58"/>
      <c r="BF58"/>
      <c r="BG58" s="47"/>
    </row>
    <row r="59" spans="1:59" s="15" customFormat="1" x14ac:dyDescent="0.25">
      <c r="C59"/>
      <c r="D59"/>
      <c r="E59" s="60"/>
      <c r="F59"/>
      <c r="G59"/>
      <c r="H59"/>
      <c r="I59"/>
      <c r="J59" s="60"/>
      <c r="K59"/>
      <c r="L59"/>
      <c r="M59"/>
      <c r="N59"/>
      <c r="O59"/>
      <c r="P59"/>
      <c r="Q59"/>
      <c r="R59" s="60"/>
      <c r="S59"/>
      <c r="T59"/>
      <c r="U59"/>
      <c r="V59"/>
      <c r="W59"/>
      <c r="X59"/>
      <c r="Y59" s="60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3"/>
      <c r="AO59" s="73"/>
      <c r="AP59" s="73"/>
      <c r="AQ59" s="73"/>
      <c r="AR59" s="73"/>
      <c r="AS59" s="73"/>
      <c r="AT59" s="73"/>
      <c r="AU59" s="87"/>
      <c r="AV59" s="71"/>
      <c r="AW59" s="71"/>
      <c r="AX59" s="74"/>
      <c r="AY59" s="73"/>
      <c r="AZ59" s="73"/>
      <c r="BA59" s="73"/>
      <c r="BB59" s="73"/>
      <c r="BC59" s="79"/>
      <c r="BD59" s="74"/>
      <c r="BE59" s="72"/>
      <c r="BF59" s="72"/>
      <c r="BG59" s="47"/>
    </row>
    <row r="60" spans="1:59" s="15" customFormat="1" x14ac:dyDescent="0.25">
      <c r="C60"/>
      <c r="D60"/>
      <c r="E60" s="60"/>
      <c r="F60"/>
      <c r="G60"/>
      <c r="H60"/>
      <c r="I60"/>
      <c r="J60" s="60"/>
      <c r="K60"/>
      <c r="L60"/>
      <c r="M60"/>
      <c r="N60"/>
      <c r="O60"/>
      <c r="P60"/>
      <c r="Q60"/>
      <c r="R60" s="60"/>
      <c r="S60"/>
      <c r="T60"/>
      <c r="U60"/>
      <c r="V60"/>
      <c r="W60"/>
      <c r="X60"/>
      <c r="Y60" s="60"/>
      <c r="Z60" s="15" t="s">
        <v>106</v>
      </c>
      <c r="AA60" s="15">
        <v>1</v>
      </c>
      <c r="AB60" s="15">
        <v>7000</v>
      </c>
      <c r="AC60" s="15" t="s">
        <v>2</v>
      </c>
      <c r="AD60" s="15" t="s">
        <v>103</v>
      </c>
      <c r="AE60" s="15" t="s">
        <v>92</v>
      </c>
      <c r="AF60" s="15" t="s">
        <v>104</v>
      </c>
      <c r="AI60" s="15" t="s">
        <v>6</v>
      </c>
      <c r="AN60" s="50"/>
      <c r="AO60" s="16"/>
      <c r="AP60" s="16"/>
      <c r="AQ60" s="16" t="b">
        <v>1</v>
      </c>
      <c r="AR60" s="16"/>
      <c r="AS60" s="16"/>
      <c r="AT60" s="50"/>
      <c r="AU60" s="88"/>
      <c r="AV60" s="19"/>
      <c r="AW60" s="19"/>
      <c r="AX60" s="53"/>
      <c r="AY60" s="16" t="b">
        <v>0</v>
      </c>
      <c r="AZ60" s="16" t="b">
        <v>0</v>
      </c>
      <c r="BA60" s="16" t="b">
        <v>0</v>
      </c>
      <c r="BB60" s="50"/>
      <c r="BC60" s="80" t="s">
        <v>96</v>
      </c>
      <c r="BD60" s="19">
        <v>1</v>
      </c>
      <c r="BE60" s="15" t="s">
        <v>97</v>
      </c>
      <c r="BF60" s="15" t="s">
        <v>2</v>
      </c>
      <c r="BG60" s="47"/>
    </row>
    <row r="61" spans="1:59" s="61" customFormat="1" ht="12" customHeight="1" x14ac:dyDescent="0.25">
      <c r="AN61" s="62"/>
      <c r="AO61" s="63"/>
      <c r="AP61" s="63"/>
      <c r="AQ61" s="63"/>
      <c r="AR61" s="62"/>
      <c r="AS61" s="62"/>
      <c r="AT61" s="62"/>
      <c r="AU61" s="85"/>
      <c r="AV61" s="64"/>
      <c r="AW61" s="64"/>
      <c r="AX61" s="64"/>
      <c r="AY61" s="63"/>
      <c r="AZ61" s="63"/>
      <c r="BA61" s="63"/>
      <c r="BB61" s="63"/>
      <c r="BC61" s="77"/>
      <c r="BD61" s="64"/>
    </row>
    <row r="62" spans="1:59" s="15" customFormat="1" x14ac:dyDescent="0.25">
      <c r="C62" s="41"/>
      <c r="D62" s="41" t="s">
        <v>115</v>
      </c>
      <c r="E62" s="56"/>
      <c r="F62" t="s">
        <v>116</v>
      </c>
      <c r="G62" t="s">
        <v>99</v>
      </c>
      <c r="H62" s="15" t="b">
        <v>0</v>
      </c>
      <c r="I62" t="b">
        <v>1</v>
      </c>
      <c r="J62" s="56"/>
      <c r="K62" s="42" t="s">
        <v>117</v>
      </c>
      <c r="L62" s="41">
        <v>50</v>
      </c>
      <c r="M62" s="41">
        <v>1.5</v>
      </c>
      <c r="N62" s="41">
        <v>10</v>
      </c>
      <c r="O62" s="41" t="s">
        <v>78</v>
      </c>
      <c r="P62" s="41">
        <v>20</v>
      </c>
      <c r="Q62" s="41">
        <v>1</v>
      </c>
      <c r="R62" s="59"/>
      <c r="S62" s="15" t="s">
        <v>105</v>
      </c>
      <c r="Y62" s="56"/>
      <c r="Z62" s="15" t="s">
        <v>80</v>
      </c>
      <c r="AA62" s="15">
        <v>0.8</v>
      </c>
      <c r="AB62" s="15">
        <v>50</v>
      </c>
      <c r="AC62" s="15" t="s">
        <v>51</v>
      </c>
      <c r="AD62" s="15" t="s">
        <v>80</v>
      </c>
      <c r="AE62" s="15" t="s">
        <v>81</v>
      </c>
      <c r="AF62" s="41" t="s">
        <v>82</v>
      </c>
      <c r="AG62" s="15">
        <v>20</v>
      </c>
      <c r="AH62" s="15">
        <v>5</v>
      </c>
      <c r="AJ62" s="15" t="s">
        <v>83</v>
      </c>
      <c r="AK62" s="15" t="s">
        <v>84</v>
      </c>
      <c r="AL62" s="15" t="s">
        <v>85</v>
      </c>
      <c r="AM62" s="15" t="s">
        <v>84</v>
      </c>
      <c r="AN62" s="50"/>
      <c r="AO62" s="18" t="b">
        <v>1</v>
      </c>
      <c r="AP62" s="18"/>
      <c r="AQ62" s="18"/>
      <c r="AR62" s="18"/>
      <c r="AS62" s="18"/>
      <c r="AT62" s="50"/>
      <c r="AU62" s="90"/>
      <c r="AV62" s="18"/>
      <c r="AW62" s="18"/>
      <c r="AX62" s="50"/>
      <c r="AY62" s="18"/>
      <c r="AZ62" s="18" t="b">
        <v>1</v>
      </c>
      <c r="BA62" s="18"/>
      <c r="BB62" s="50"/>
      <c r="BC62" s="78"/>
      <c r="BD62" s="97"/>
      <c r="BE62" s="18"/>
      <c r="BF62" s="18"/>
      <c r="BG62" s="47"/>
    </row>
    <row r="63" spans="1:59" s="47" customFormat="1" x14ac:dyDescent="0.25">
      <c r="A63" s="15"/>
      <c r="B63" s="15"/>
      <c r="C63" s="41"/>
      <c r="D63" s="41"/>
      <c r="E63" s="56"/>
      <c r="F63" s="15"/>
      <c r="G63" s="15"/>
      <c r="H63" s="15"/>
      <c r="I63" s="15"/>
      <c r="J63" s="56"/>
      <c r="K63" s="15"/>
      <c r="L63" s="15"/>
      <c r="M63" s="15"/>
      <c r="N63" s="15"/>
      <c r="O63" s="15"/>
      <c r="P63" s="15"/>
      <c r="Q63" s="15"/>
      <c r="R63" s="56"/>
      <c r="S63" s="15"/>
      <c r="T63" s="15"/>
      <c r="U63" s="15"/>
      <c r="V63" s="15"/>
      <c r="W63" s="15"/>
      <c r="X63" s="15"/>
      <c r="Y63" s="56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3"/>
      <c r="AO63" s="73"/>
      <c r="AP63" s="73"/>
      <c r="AQ63" s="73"/>
      <c r="AR63" s="73"/>
      <c r="AS63" s="73"/>
      <c r="AT63" s="73"/>
      <c r="AU63" s="87"/>
      <c r="AV63" s="71"/>
      <c r="AW63" s="71"/>
      <c r="AX63" s="74"/>
      <c r="AY63" s="73"/>
      <c r="AZ63" s="73"/>
      <c r="BA63" s="73"/>
      <c r="BB63" s="73"/>
      <c r="BC63" s="79"/>
      <c r="BD63" s="74"/>
      <c r="BE63" s="72"/>
      <c r="BF63" s="72"/>
    </row>
    <row r="64" spans="1:59" s="15" customFormat="1" x14ac:dyDescent="0.25">
      <c r="E64" s="56"/>
      <c r="J64" s="56"/>
      <c r="R64" s="56"/>
      <c r="Y64" s="56"/>
      <c r="Z64" s="45" t="s">
        <v>102</v>
      </c>
      <c r="AA64" s="15">
        <v>1</v>
      </c>
      <c r="AB64" s="15">
        <v>100</v>
      </c>
      <c r="AC64" s="15" t="s">
        <v>2</v>
      </c>
      <c r="AD64" s="15" t="s">
        <v>103</v>
      </c>
      <c r="AE64" s="15" t="s">
        <v>92</v>
      </c>
      <c r="AF64" s="15" t="s">
        <v>104</v>
      </c>
      <c r="AI64" s="15" t="s">
        <v>6</v>
      </c>
      <c r="AN64" s="50"/>
      <c r="AO64" s="16" t="b">
        <v>1</v>
      </c>
      <c r="AP64" s="16" t="b">
        <v>1</v>
      </c>
      <c r="AQ64" s="16" t="b">
        <v>0</v>
      </c>
      <c r="AR64" s="16"/>
      <c r="AS64" s="16"/>
      <c r="AT64" s="50"/>
      <c r="AU64" s="88" t="s">
        <v>32</v>
      </c>
      <c r="AV64" s="19">
        <v>0</v>
      </c>
      <c r="AW64" s="19">
        <v>50</v>
      </c>
      <c r="AX64" s="53"/>
      <c r="AY64" s="16" t="b">
        <v>0</v>
      </c>
      <c r="AZ64" s="16" t="b">
        <v>0</v>
      </c>
      <c r="BA64" s="16" t="b">
        <v>0</v>
      </c>
      <c r="BB64" s="50"/>
      <c r="BC64" s="80" t="s">
        <v>96</v>
      </c>
      <c r="BD64" s="19">
        <v>1</v>
      </c>
      <c r="BE64" s="15" t="s">
        <v>97</v>
      </c>
      <c r="BF64" s="15" t="s">
        <v>2</v>
      </c>
      <c r="BG64" s="47"/>
    </row>
    <row r="65" spans="1:59" s="15" customFormat="1" x14ac:dyDescent="0.25">
      <c r="E65" s="56"/>
      <c r="J65" s="56"/>
      <c r="R65" s="56"/>
      <c r="Y65" s="56"/>
      <c r="Z65" s="45"/>
      <c r="AN65" s="47"/>
      <c r="AT65" s="47"/>
      <c r="AU65" s="88" t="s">
        <v>38</v>
      </c>
      <c r="AV65" s="19">
        <v>0</v>
      </c>
      <c r="AW65" s="19">
        <v>50</v>
      </c>
      <c r="AX65" s="53"/>
      <c r="AY65" s="16"/>
      <c r="AZ65" s="16"/>
      <c r="BA65" s="16"/>
      <c r="BB65" s="50"/>
      <c r="BC65" s="80"/>
      <c r="BD65" s="19"/>
      <c r="BG65" s="47"/>
    </row>
    <row r="66" spans="1:59" x14ac:dyDescent="0.25">
      <c r="A66" s="15"/>
      <c r="B66" s="15"/>
      <c r="Z66" s="45"/>
      <c r="AU66" s="88" t="s">
        <v>37</v>
      </c>
      <c r="AV66" s="20">
        <v>0</v>
      </c>
      <c r="AW66" s="20">
        <v>3</v>
      </c>
    </row>
    <row r="67" spans="1:59" s="47" customFormat="1" x14ac:dyDescent="0.25">
      <c r="A67" s="15"/>
      <c r="B67" s="15"/>
      <c r="C67" s="15"/>
      <c r="D67" s="15"/>
      <c r="E67" s="56"/>
      <c r="F67" s="15"/>
      <c r="G67" s="15"/>
      <c r="H67" s="15"/>
      <c r="I67" s="15"/>
      <c r="J67" s="56"/>
      <c r="K67" s="15"/>
      <c r="L67" s="15"/>
      <c r="M67" s="15"/>
      <c r="N67" s="15"/>
      <c r="O67" s="15"/>
      <c r="P67" s="15"/>
      <c r="Q67" s="15"/>
      <c r="R67" s="56"/>
      <c r="S67" s="15"/>
      <c r="T67" s="15"/>
      <c r="U67" s="15"/>
      <c r="V67" s="15"/>
      <c r="W67" s="15"/>
      <c r="X67" s="15"/>
      <c r="Y67" s="56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3"/>
      <c r="AO67" s="73"/>
      <c r="AP67" s="73"/>
      <c r="AQ67" s="73"/>
      <c r="AR67" s="73"/>
      <c r="AS67" s="73"/>
      <c r="AT67" s="73"/>
      <c r="AU67" s="87"/>
      <c r="AV67" s="71"/>
      <c r="AW67" s="71"/>
      <c r="AX67" s="74"/>
      <c r="AY67" s="73"/>
      <c r="AZ67" s="73"/>
      <c r="BA67" s="73"/>
      <c r="BB67" s="73"/>
      <c r="BC67" s="79"/>
      <c r="BD67" s="74"/>
      <c r="BE67" s="72"/>
      <c r="BF67" s="72"/>
    </row>
    <row r="68" spans="1:59" s="15" customFormat="1" x14ac:dyDescent="0.25">
      <c r="E68" s="56"/>
      <c r="J68" s="56"/>
      <c r="R68" s="56"/>
      <c r="Y68" s="56"/>
      <c r="Z68" s="15" t="s">
        <v>106</v>
      </c>
      <c r="AA68" s="15">
        <v>1</v>
      </c>
      <c r="AB68" s="15">
        <v>200</v>
      </c>
      <c r="AC68" s="15" t="s">
        <v>69</v>
      </c>
      <c r="AD68" s="15" t="s">
        <v>103</v>
      </c>
      <c r="AE68" s="15" t="s">
        <v>92</v>
      </c>
      <c r="AF68" s="15" t="s">
        <v>104</v>
      </c>
      <c r="AI68" s="15" t="s">
        <v>6</v>
      </c>
      <c r="AN68" s="50"/>
      <c r="AO68" s="16"/>
      <c r="AP68" s="16"/>
      <c r="AQ68" s="16" t="b">
        <v>1</v>
      </c>
      <c r="AR68" s="16"/>
      <c r="AS68" s="16"/>
      <c r="AT68" s="50"/>
      <c r="AU68" s="88"/>
      <c r="AV68" s="19"/>
      <c r="AW68" s="19"/>
      <c r="AX68" s="53"/>
      <c r="AY68" s="16" t="b">
        <v>0</v>
      </c>
      <c r="AZ68" s="16" t="b">
        <v>0</v>
      </c>
      <c r="BA68" s="16" t="b">
        <v>0</v>
      </c>
      <c r="BB68" s="50"/>
      <c r="BC68" s="80" t="s">
        <v>96</v>
      </c>
      <c r="BD68" s="19">
        <v>1</v>
      </c>
      <c r="BE68" s="15" t="s">
        <v>97</v>
      </c>
      <c r="BF68" s="15" t="s">
        <v>2</v>
      </c>
      <c r="BG68" s="47"/>
    </row>
    <row r="69" spans="1:59" s="61" customFormat="1" ht="12" customHeight="1" x14ac:dyDescent="0.25">
      <c r="AN69" s="62"/>
      <c r="AO69" s="63"/>
      <c r="AP69" s="63"/>
      <c r="AQ69" s="63"/>
      <c r="AR69" s="62"/>
      <c r="AS69" s="62"/>
      <c r="AT69" s="62"/>
      <c r="AU69" s="85"/>
      <c r="AV69" s="64"/>
      <c r="AW69" s="64"/>
      <c r="AX69" s="64"/>
      <c r="AY69" s="63"/>
      <c r="AZ69" s="63"/>
      <c r="BA69" s="63"/>
      <c r="BB69" s="63"/>
      <c r="BC69" s="77"/>
      <c r="BD69" s="64"/>
    </row>
    <row r="70" spans="1:59" s="15" customFormat="1" x14ac:dyDescent="0.25">
      <c r="C70" s="41"/>
      <c r="D70" s="41" t="s">
        <v>118</v>
      </c>
      <c r="E70" s="56"/>
      <c r="F70" t="s">
        <v>119</v>
      </c>
      <c r="G70" t="s">
        <v>99</v>
      </c>
      <c r="H70" s="15" t="b">
        <v>0</v>
      </c>
      <c r="I70" t="b">
        <v>1</v>
      </c>
      <c r="J70" s="56"/>
      <c r="K70" s="15" t="s">
        <v>117</v>
      </c>
      <c r="L70" s="41">
        <v>50</v>
      </c>
      <c r="M70" s="41">
        <v>1.5</v>
      </c>
      <c r="N70" s="41">
        <v>10</v>
      </c>
      <c r="O70" s="41" t="s">
        <v>78</v>
      </c>
      <c r="P70" s="41">
        <v>20</v>
      </c>
      <c r="Q70" s="41">
        <v>1</v>
      </c>
      <c r="R70" s="59"/>
      <c r="S70" s="15" t="s">
        <v>38</v>
      </c>
      <c r="Y70" s="56"/>
      <c r="Z70" s="15" t="s">
        <v>80</v>
      </c>
      <c r="AA70" s="15">
        <v>0.8</v>
      </c>
      <c r="AB70" s="15">
        <v>50</v>
      </c>
      <c r="AC70" s="15" t="s">
        <v>51</v>
      </c>
      <c r="AD70" s="15" t="s">
        <v>80</v>
      </c>
      <c r="AE70" s="15" t="s">
        <v>81</v>
      </c>
      <c r="AF70" s="41" t="s">
        <v>82</v>
      </c>
      <c r="AG70" s="15">
        <v>20</v>
      </c>
      <c r="AH70" s="15">
        <v>5</v>
      </c>
      <c r="AJ70" s="15" t="s">
        <v>83</v>
      </c>
      <c r="AK70" s="15" t="s">
        <v>84</v>
      </c>
      <c r="AL70" s="15" t="s">
        <v>85</v>
      </c>
      <c r="AM70" s="15" t="s">
        <v>84</v>
      </c>
      <c r="AN70" s="50"/>
      <c r="AO70" s="18" t="b">
        <v>1</v>
      </c>
      <c r="AP70" s="18"/>
      <c r="AQ70" s="18"/>
      <c r="AR70" s="18"/>
      <c r="AS70" s="18"/>
      <c r="AT70" s="50"/>
      <c r="AU70" s="90"/>
      <c r="AV70" s="18"/>
      <c r="AW70" s="18"/>
      <c r="AX70" s="50"/>
      <c r="AY70" s="18"/>
      <c r="AZ70" s="18" t="b">
        <v>1</v>
      </c>
      <c r="BA70" s="18"/>
      <c r="BB70" s="50"/>
      <c r="BC70" s="78"/>
      <c r="BD70" s="97"/>
      <c r="BE70" s="18"/>
      <c r="BF70" s="18"/>
      <c r="BG70" s="47"/>
    </row>
    <row r="71" spans="1:59" s="47" customFormat="1" x14ac:dyDescent="0.25">
      <c r="A71" s="15"/>
      <c r="B71" s="15"/>
      <c r="C71" s="41"/>
      <c r="D71" s="41"/>
      <c r="E71" s="56"/>
      <c r="F71" s="15"/>
      <c r="G71" s="15"/>
      <c r="H71" s="15"/>
      <c r="I71" s="15"/>
      <c r="J71" s="56"/>
      <c r="K71" s="15"/>
      <c r="L71" s="15"/>
      <c r="M71" s="15"/>
      <c r="N71" s="15"/>
      <c r="O71" s="15"/>
      <c r="P71" s="15"/>
      <c r="Q71" s="15"/>
      <c r="R71" s="56"/>
      <c r="S71" s="15" t="s">
        <v>32</v>
      </c>
      <c r="T71" s="15"/>
      <c r="U71" s="15"/>
      <c r="V71" s="15"/>
      <c r="W71" s="15"/>
      <c r="X71" s="15"/>
      <c r="Y71" s="56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3"/>
      <c r="AO71" s="73"/>
      <c r="AP71" s="73"/>
      <c r="AQ71" s="73"/>
      <c r="AR71" s="73"/>
      <c r="AS71" s="73"/>
      <c r="AT71" s="73"/>
      <c r="AU71" s="87"/>
      <c r="AV71" s="71"/>
      <c r="AW71" s="71"/>
      <c r="AX71" s="74"/>
      <c r="AY71" s="73"/>
      <c r="AZ71" s="73"/>
      <c r="BA71" s="73"/>
      <c r="BB71" s="73"/>
      <c r="BC71" s="79"/>
      <c r="BD71" s="74"/>
      <c r="BE71" s="72"/>
      <c r="BF71" s="72"/>
    </row>
    <row r="72" spans="1:59" s="15" customFormat="1" x14ac:dyDescent="0.25">
      <c r="E72" s="56"/>
      <c r="J72" s="56"/>
      <c r="R72" s="56"/>
      <c r="Y72" s="56"/>
      <c r="Z72" s="45" t="s">
        <v>120</v>
      </c>
      <c r="AA72" s="15">
        <v>1</v>
      </c>
      <c r="AB72" s="15">
        <v>100</v>
      </c>
      <c r="AC72" s="15" t="s">
        <v>2</v>
      </c>
      <c r="AD72" s="15" t="s">
        <v>103</v>
      </c>
      <c r="AE72" s="15" t="s">
        <v>92</v>
      </c>
      <c r="AF72" s="15" t="s">
        <v>104</v>
      </c>
      <c r="AI72" s="15" t="s">
        <v>6</v>
      </c>
      <c r="AN72" s="50"/>
      <c r="AO72" s="16" t="b">
        <v>1</v>
      </c>
      <c r="AP72" s="16" t="b">
        <v>1</v>
      </c>
      <c r="AQ72" s="16" t="b">
        <v>0</v>
      </c>
      <c r="AR72" s="16"/>
      <c r="AS72" s="16"/>
      <c r="AT72" s="50"/>
      <c r="AU72" s="86" t="s">
        <v>32</v>
      </c>
      <c r="AV72" s="84">
        <v>0</v>
      </c>
      <c r="AW72" s="84">
        <v>50</v>
      </c>
      <c r="AX72" s="53"/>
      <c r="AY72" s="16" t="b">
        <v>0</v>
      </c>
      <c r="AZ72" s="16" t="b">
        <v>0</v>
      </c>
      <c r="BA72" s="16" t="b">
        <v>0</v>
      </c>
      <c r="BB72" s="50"/>
      <c r="BC72" s="80" t="s">
        <v>96</v>
      </c>
      <c r="BD72" s="19">
        <v>1</v>
      </c>
      <c r="BE72" s="15" t="s">
        <v>97</v>
      </c>
      <c r="BF72" s="15" t="s">
        <v>2</v>
      </c>
      <c r="BG72" s="47"/>
    </row>
    <row r="73" spans="1:59" s="15" customFormat="1" x14ac:dyDescent="0.25">
      <c r="E73" s="56"/>
      <c r="J73" s="56"/>
      <c r="R73" s="56"/>
      <c r="Y73" s="56"/>
      <c r="Z73" s="45"/>
      <c r="AN73" s="47"/>
      <c r="AT73" s="47"/>
      <c r="AU73" s="86" t="s">
        <v>38</v>
      </c>
      <c r="AV73" s="84">
        <v>0</v>
      </c>
      <c r="AW73" s="84">
        <v>50</v>
      </c>
      <c r="AX73" s="53"/>
      <c r="AY73" s="16"/>
      <c r="AZ73" s="16"/>
      <c r="BA73" s="16"/>
      <c r="BB73" s="50"/>
      <c r="BC73" s="80"/>
      <c r="BD73" s="19"/>
      <c r="BG73" s="47"/>
    </row>
    <row r="74" spans="1:59" x14ac:dyDescent="0.25">
      <c r="A74" s="15"/>
      <c r="B74" s="15"/>
      <c r="Z74" s="45"/>
      <c r="AU74" s="86" t="s">
        <v>37</v>
      </c>
      <c r="AV74" s="84">
        <v>0</v>
      </c>
      <c r="AW74" s="84">
        <v>3</v>
      </c>
    </row>
    <row r="75" spans="1:59" s="47" customFormat="1" x14ac:dyDescent="0.25">
      <c r="A75" s="15"/>
      <c r="B75" s="15"/>
      <c r="C75" s="15"/>
      <c r="D75" s="15"/>
      <c r="E75" s="56"/>
      <c r="F75" s="15"/>
      <c r="G75" s="15"/>
      <c r="H75" s="15"/>
      <c r="I75" s="15"/>
      <c r="J75" s="56"/>
      <c r="K75" s="15"/>
      <c r="L75" s="15"/>
      <c r="M75" s="15"/>
      <c r="N75" s="15"/>
      <c r="O75" s="15"/>
      <c r="P75" s="15"/>
      <c r="Q75" s="15"/>
      <c r="R75" s="56"/>
      <c r="S75" s="15"/>
      <c r="T75" s="15"/>
      <c r="U75" s="15"/>
      <c r="V75" s="15"/>
      <c r="W75" s="15"/>
      <c r="X75" s="15"/>
      <c r="Y75" s="56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3"/>
      <c r="AO75" s="73"/>
      <c r="AP75" s="73"/>
      <c r="AQ75" s="73"/>
      <c r="AR75" s="73"/>
      <c r="AS75" s="73"/>
      <c r="AT75" s="73"/>
      <c r="AU75" s="87"/>
      <c r="AV75" s="71"/>
      <c r="AW75" s="71"/>
      <c r="AX75" s="74"/>
      <c r="AY75" s="73"/>
      <c r="AZ75" s="73"/>
      <c r="BA75" s="73"/>
      <c r="BB75" s="73"/>
      <c r="BC75" s="79"/>
      <c r="BD75" s="74"/>
      <c r="BE75" s="72"/>
      <c r="BF75" s="72"/>
    </row>
    <row r="76" spans="1:59" s="15" customFormat="1" x14ac:dyDescent="0.25">
      <c r="E76" s="56"/>
      <c r="J76" s="56"/>
      <c r="R76" s="56"/>
      <c r="Y76" s="56"/>
      <c r="Z76" s="45" t="s">
        <v>121</v>
      </c>
      <c r="AA76" s="15">
        <v>1</v>
      </c>
      <c r="AB76" s="15">
        <v>200</v>
      </c>
      <c r="AC76" s="15" t="s">
        <v>69</v>
      </c>
      <c r="AD76" s="15" t="s">
        <v>103</v>
      </c>
      <c r="AE76" s="15" t="s">
        <v>92</v>
      </c>
      <c r="AF76" s="15" t="s">
        <v>104</v>
      </c>
      <c r="AI76" s="15" t="s">
        <v>6</v>
      </c>
      <c r="AN76" s="50"/>
      <c r="AO76" s="16"/>
      <c r="AP76" s="16"/>
      <c r="AQ76" s="16" t="b">
        <v>1</v>
      </c>
      <c r="AR76" s="16"/>
      <c r="AS76" s="16"/>
      <c r="AT76" s="50"/>
      <c r="AU76" s="88"/>
      <c r="AV76" s="19"/>
      <c r="AW76" s="19"/>
      <c r="AX76" s="53"/>
      <c r="AY76" s="16" t="b">
        <v>0</v>
      </c>
      <c r="AZ76" s="16" t="b">
        <v>0</v>
      </c>
      <c r="BA76" s="16" t="b">
        <v>0</v>
      </c>
      <c r="BB76" s="50"/>
      <c r="BC76" s="80" t="s">
        <v>96</v>
      </c>
      <c r="BD76" s="19">
        <v>1</v>
      </c>
      <c r="BE76" s="15" t="s">
        <v>97</v>
      </c>
      <c r="BF76" s="15" t="s">
        <v>2</v>
      </c>
      <c r="BG76" s="47"/>
    </row>
    <row r="77" spans="1:59" s="65" customFormat="1" x14ac:dyDescent="0.25">
      <c r="AN77" s="66"/>
      <c r="AO77" s="66"/>
      <c r="AP77" s="66"/>
      <c r="AQ77" s="66"/>
      <c r="AR77" s="66"/>
      <c r="AS77" s="66"/>
      <c r="AT77" s="66"/>
      <c r="AU77" s="91"/>
      <c r="AV77" s="67"/>
      <c r="AW77" s="67"/>
      <c r="AX77" s="67"/>
      <c r="AY77" s="66"/>
      <c r="AZ77" s="66"/>
      <c r="BA77" s="66"/>
      <c r="BB77" s="66"/>
      <c r="BC77" s="83"/>
      <c r="BD77" s="67"/>
    </row>
    <row r="78" spans="1:59" s="15" customFormat="1" x14ac:dyDescent="0.25">
      <c r="D78" s="15" t="s">
        <v>122</v>
      </c>
      <c r="E78" s="56"/>
      <c r="F78" s="15" t="s">
        <v>123</v>
      </c>
      <c r="J78" s="56"/>
      <c r="R78" s="56"/>
      <c r="Y78" s="56"/>
      <c r="Z78" s="15" t="s">
        <v>124</v>
      </c>
      <c r="AA78" s="15">
        <v>0.9</v>
      </c>
      <c r="AB78" s="15">
        <v>50</v>
      </c>
      <c r="AC78" s="15" t="s">
        <v>2</v>
      </c>
      <c r="AD78" s="15" t="s">
        <v>125</v>
      </c>
      <c r="AE78" s="15" t="s">
        <v>92</v>
      </c>
      <c r="AI78" s="15" t="s">
        <v>6</v>
      </c>
      <c r="AJ78" s="15" t="s">
        <v>124</v>
      </c>
      <c r="AK78" s="15" t="s">
        <v>85</v>
      </c>
      <c r="AL78" s="15" t="s">
        <v>85</v>
      </c>
      <c r="AM78" s="15" t="s">
        <v>85</v>
      </c>
      <c r="AN78" s="50"/>
      <c r="AO78" s="16" t="b">
        <v>1</v>
      </c>
      <c r="AP78" s="16" t="b">
        <v>1</v>
      </c>
      <c r="AQ78" s="16" t="b">
        <v>0</v>
      </c>
      <c r="AR78" s="16" t="b">
        <v>0</v>
      </c>
      <c r="AS78" s="16"/>
      <c r="AT78" s="50"/>
      <c r="AU78" s="88" t="s">
        <v>32</v>
      </c>
      <c r="AV78" s="19">
        <v>50</v>
      </c>
      <c r="AW78" s="19" t="s">
        <v>95</v>
      </c>
      <c r="AX78" s="53"/>
      <c r="AY78" s="16"/>
      <c r="AZ78" s="16"/>
      <c r="BA78" s="16"/>
      <c r="BB78" s="50"/>
      <c r="BC78" s="80" t="s">
        <v>32</v>
      </c>
      <c r="BD78" s="19">
        <v>50</v>
      </c>
      <c r="BE78" s="16" t="s">
        <v>126</v>
      </c>
      <c r="BG78" s="47"/>
    </row>
    <row r="79" spans="1:59" s="15" customFormat="1" x14ac:dyDescent="0.25">
      <c r="E79" s="56"/>
      <c r="F79" s="15" t="s">
        <v>127</v>
      </c>
      <c r="J79" s="56"/>
      <c r="R79" s="56"/>
      <c r="Y79" s="56"/>
      <c r="AN79" s="50"/>
      <c r="AO79" s="16"/>
      <c r="AP79" s="16"/>
      <c r="AQ79" s="16"/>
      <c r="AR79" s="16"/>
      <c r="AS79" s="16"/>
      <c r="AT79" s="50"/>
      <c r="AU79" s="88" t="s">
        <v>38</v>
      </c>
      <c r="AV79" s="19">
        <v>170</v>
      </c>
      <c r="AW79" s="19" t="s">
        <v>95</v>
      </c>
      <c r="AX79" s="53"/>
      <c r="AY79" s="16"/>
      <c r="AZ79" s="16"/>
      <c r="BA79" s="16"/>
      <c r="BB79" s="50"/>
      <c r="BC79" s="80" t="s">
        <v>38</v>
      </c>
      <c r="BD79" s="19">
        <v>50</v>
      </c>
      <c r="BE79" s="16" t="s">
        <v>126</v>
      </c>
      <c r="BG79" s="47"/>
    </row>
    <row r="84" spans="2:10" x14ac:dyDescent="0.25">
      <c r="B84" s="1"/>
      <c r="C84" s="1"/>
      <c r="D84" s="1"/>
      <c r="E84" s="59"/>
      <c r="F84" s="1"/>
      <c r="G84" s="1"/>
      <c r="H84" s="1"/>
      <c r="I84" s="1"/>
      <c r="J84" s="59"/>
    </row>
  </sheetData>
  <conditionalFormatting sqref="BC11:XFD12 AU13 AO5:XFD6 AO11:AT11 B7:B13 AF17:AJ17 AD16:AD17 AE16:AM16 AA16:AC16 AO16:XFD16 BG10:XFD10 AO8:XFD9 BG7:XFD7 AC80:XFD81 BG78:XFD79 B80:AA81 B78:Y79 B77:XFD77 I23:Y23 I35:XFD35 C23:E23 F22:H23 B35:H39 B71:B74 C71:I72 AG36:BB36 Y7 BG17:XFD23 B16:B23 C18:E20 I18:Y20 F17:H19 BG36:XFD40 B40:Y40 I36:K36 I37:Y39 BG50:XFD52 B52:Y52 C16:Z17 B5:Q6 S5:AM6 R36:AE36 J12:Y12 J10:Y10 J8:AM9 J11:AM11 C7:E12 J7:R7 F6:I12">
    <cfRule type="cellIs" dxfId="164" priority="181" operator="equal">
      <formula>"nil"</formula>
    </cfRule>
  </conditionalFormatting>
  <conditionalFormatting sqref="AU11:BB12">
    <cfRule type="cellIs" dxfId="163" priority="180" operator="equal">
      <formula>"nil"</formula>
    </cfRule>
  </conditionalFormatting>
  <conditionalFormatting sqref="AA17:AB17 AO17:BF17">
    <cfRule type="cellIs" dxfId="162" priority="179" operator="equal">
      <formula>"nil"</formula>
    </cfRule>
  </conditionalFormatting>
  <conditionalFormatting sqref="AN15">
    <cfRule type="cellIs" dxfId="161" priority="170" operator="equal">
      <formula>"nil"</formula>
    </cfRule>
  </conditionalFormatting>
  <conditionalFormatting sqref="AJ17">
    <cfRule type="cellIs" dxfId="160" priority="177" operator="equal">
      <formula>"nil"</formula>
    </cfRule>
  </conditionalFormatting>
  <conditionalFormatting sqref="AK17:AM17">
    <cfRule type="cellIs" dxfId="159" priority="176" operator="equal">
      <formula>"nil"</formula>
    </cfRule>
  </conditionalFormatting>
  <conditionalFormatting sqref="AC17:AE17">
    <cfRule type="cellIs" dxfId="158" priority="175" operator="equal">
      <formula>"nil"</formula>
    </cfRule>
  </conditionalFormatting>
  <conditionalFormatting sqref="AN5:AN6 AN16 AN11 AN8:AN9">
    <cfRule type="cellIs" dxfId="157" priority="174" operator="equal">
      <formula>"nil"</formula>
    </cfRule>
  </conditionalFormatting>
  <conditionalFormatting sqref="AN17">
    <cfRule type="cellIs" dxfId="156" priority="173" operator="equal">
      <formula>"nil"</formula>
    </cfRule>
  </conditionalFormatting>
  <conditionalFormatting sqref="BC15:XFD15 BG14:XFD14 AO15:AT15 B15:AB15 B14:Y14 AD15:AM15">
    <cfRule type="cellIs" dxfId="155" priority="172" operator="equal">
      <formula>"nil"</formula>
    </cfRule>
  </conditionalFormatting>
  <conditionalFormatting sqref="AU15:BB15">
    <cfRule type="cellIs" dxfId="154" priority="171" operator="equal">
      <formula>"nil"</formula>
    </cfRule>
  </conditionalFormatting>
  <conditionalFormatting sqref="Z22:AT22 AX22:BF22">
    <cfRule type="cellIs" dxfId="153" priority="143" operator="equal">
      <formula>"nil"</formula>
    </cfRule>
  </conditionalFormatting>
  <conditionalFormatting sqref="AG36:AJ36 AE35:AM35 AA35:AC35 AO35:XFD35 C40:Y40">
    <cfRule type="cellIs" dxfId="152" priority="169" operator="equal">
      <formula>"nil"</formula>
    </cfRule>
  </conditionalFormatting>
  <conditionalFormatting sqref="AA36:AB36 AO36:BB36">
    <cfRule type="cellIs" dxfId="151" priority="168" operator="equal">
      <formula>"nil"</formula>
    </cfRule>
  </conditionalFormatting>
  <conditionalFormatting sqref="AJ36">
    <cfRule type="cellIs" dxfId="150" priority="166" operator="equal">
      <formula>"nil"</formula>
    </cfRule>
  </conditionalFormatting>
  <conditionalFormatting sqref="AK36:AM36">
    <cfRule type="cellIs" dxfId="149" priority="165" operator="equal">
      <formula>"nil"</formula>
    </cfRule>
  </conditionalFormatting>
  <conditionalFormatting sqref="AC36:AE36">
    <cfRule type="cellIs" dxfId="148" priority="164" operator="equal">
      <formula>"nil"</formula>
    </cfRule>
  </conditionalFormatting>
  <conditionalFormatting sqref="AN35">
    <cfRule type="cellIs" dxfId="147" priority="163" operator="equal">
      <formula>"nil"</formula>
    </cfRule>
  </conditionalFormatting>
  <conditionalFormatting sqref="AN36">
    <cfRule type="cellIs" dxfId="146" priority="162" operator="equal">
      <formula>"nil"</formula>
    </cfRule>
  </conditionalFormatting>
  <conditionalFormatting sqref="Z39:AT39 AX39:BF39">
    <cfRule type="cellIs" dxfId="145" priority="134" operator="equal">
      <formula>"nil"</formula>
    </cfRule>
  </conditionalFormatting>
  <conditionalFormatting sqref="BC36:BF36">
    <cfRule type="cellIs" dxfId="144" priority="159" operator="equal">
      <formula>"nil"</formula>
    </cfRule>
  </conditionalFormatting>
  <conditionalFormatting sqref="BC19:BF20 AU21 AO19:AT19 Z19:AB19 AD19:AM19">
    <cfRule type="cellIs" dxfId="143" priority="149" operator="equal">
      <formula>"nil"</formula>
    </cfRule>
  </conditionalFormatting>
  <conditionalFormatting sqref="Z14:AT14 AX14:BF14">
    <cfRule type="cellIs" dxfId="142" priority="157" operator="equal">
      <formula>"nil"</formula>
    </cfRule>
  </conditionalFormatting>
  <conditionalFormatting sqref="Z10:AT10 AX10:BF10">
    <cfRule type="cellIs" dxfId="141" priority="156" operator="equal">
      <formula>"nil"</formula>
    </cfRule>
  </conditionalFormatting>
  <conditionalFormatting sqref="Z7:AT7 AX7:BF7">
    <cfRule type="cellIs" dxfId="140" priority="155" operator="equal">
      <formula>"nil"</formula>
    </cfRule>
  </conditionalFormatting>
  <conditionalFormatting sqref="Z18:AT18 AX18:BF18">
    <cfRule type="cellIs" dxfId="139" priority="154" operator="equal">
      <formula>"nil"</formula>
    </cfRule>
  </conditionalFormatting>
  <conditionalFormatting sqref="AU23:BB23">
    <cfRule type="cellIs" dxfId="138" priority="145" operator="equal">
      <formula>"nil"</formula>
    </cfRule>
  </conditionalFormatting>
  <conditionalFormatting sqref="AN23">
    <cfRule type="cellIs" dxfId="137" priority="144" operator="equal">
      <formula>"nil"</formula>
    </cfRule>
  </conditionalFormatting>
  <conditionalFormatting sqref="Z78:BF79">
    <cfRule type="cellIs" dxfId="136" priority="150" operator="equal">
      <formula>"nil"</formula>
    </cfRule>
  </conditionalFormatting>
  <conditionalFormatting sqref="AG50:AJ50 AE49:AM49 C49:AC49 AO49:XFD49 C52:Y52 Y51 C51:R51 Y50:Z50 C50:K50 R50">
    <cfRule type="cellIs" dxfId="135" priority="131" operator="equal">
      <formula>"nil"</formula>
    </cfRule>
  </conditionalFormatting>
  <conditionalFormatting sqref="AU19:BB20">
    <cfRule type="cellIs" dxfId="134" priority="148" operator="equal">
      <formula>"nil"</formula>
    </cfRule>
  </conditionalFormatting>
  <conditionalFormatting sqref="AN19">
    <cfRule type="cellIs" dxfId="133" priority="147" operator="equal">
      <formula>"nil"</formula>
    </cfRule>
  </conditionalFormatting>
  <conditionalFormatting sqref="BC23:BF23 AO23:AT23 AA23:AM23">
    <cfRule type="cellIs" dxfId="132" priority="146" operator="equal">
      <formula>"nil"</formula>
    </cfRule>
  </conditionalFormatting>
  <conditionalFormatting sqref="AN40">
    <cfRule type="cellIs" dxfId="131" priority="136" operator="equal">
      <formula>"nil"</formula>
    </cfRule>
  </conditionalFormatting>
  <conditionalFormatting sqref="AN50">
    <cfRule type="cellIs" dxfId="130" priority="125" operator="equal">
      <formula>"nil"</formula>
    </cfRule>
  </conditionalFormatting>
  <conditionalFormatting sqref="AU40:BB40">
    <cfRule type="cellIs" dxfId="129" priority="137" operator="equal">
      <formula>"nil"</formula>
    </cfRule>
  </conditionalFormatting>
  <conditionalFormatting sqref="AN52">
    <cfRule type="cellIs" dxfId="128" priority="118" operator="equal">
      <formula>"nil"</formula>
    </cfRule>
  </conditionalFormatting>
  <conditionalFormatting sqref="BC40:BF40 AO40:AT40 AA40:AM40">
    <cfRule type="cellIs" dxfId="127" priority="138" operator="equal">
      <formula>"nil"</formula>
    </cfRule>
  </conditionalFormatting>
  <conditionalFormatting sqref="Z51:AT51 AX51:BF51">
    <cfRule type="cellIs" dxfId="126" priority="116" operator="equal">
      <formula>"nil"</formula>
    </cfRule>
  </conditionalFormatting>
  <conditionalFormatting sqref="AV56:AV57">
    <cfRule type="cellIs" dxfId="125" priority="97" operator="equal">
      <formula>"nil"</formula>
    </cfRule>
  </conditionalFormatting>
  <conditionalFormatting sqref="B49:XFD49 Y51 B51:R51 Y50:AE50 AG50:BB50 B50:K50 R50">
    <cfRule type="cellIs" dxfId="124" priority="132" operator="equal">
      <formula>"nil"</formula>
    </cfRule>
  </conditionalFormatting>
  <conditionalFormatting sqref="AF54:AI54 AE53:AM53 C53:AC53 AO53:XFD53 C60:Y60 C56:Y57 Y55 C55:R55 Y54:Z54 C54:K54 R54">
    <cfRule type="cellIs" dxfId="123" priority="113" operator="equal">
      <formula>"nil"</formula>
    </cfRule>
  </conditionalFormatting>
  <conditionalFormatting sqref="AA50:AB50 AO50:BB50">
    <cfRule type="cellIs" dxfId="122" priority="130" operator="equal">
      <formula>"nil"</formula>
    </cfRule>
  </conditionalFormatting>
  <conditionalFormatting sqref="AJ50">
    <cfRule type="cellIs" dxfId="121" priority="129" operator="equal">
      <formula>"nil"</formula>
    </cfRule>
  </conditionalFormatting>
  <conditionalFormatting sqref="AK50:AM50">
    <cfRule type="cellIs" dxfId="120" priority="128" operator="equal">
      <formula>"nil"</formula>
    </cfRule>
  </conditionalFormatting>
  <conditionalFormatting sqref="AC50:AE50">
    <cfRule type="cellIs" dxfId="119" priority="127" operator="equal">
      <formula>"nil"</formula>
    </cfRule>
  </conditionalFormatting>
  <conditionalFormatting sqref="AN49">
    <cfRule type="cellIs" dxfId="118" priority="126" operator="equal">
      <formula>"nil"</formula>
    </cfRule>
  </conditionalFormatting>
  <conditionalFormatting sqref="AN54">
    <cfRule type="cellIs" dxfId="117" priority="107" operator="equal">
      <formula>"nil"</formula>
    </cfRule>
  </conditionalFormatting>
  <conditionalFormatting sqref="BC50:BF50">
    <cfRule type="cellIs" dxfId="116" priority="124" operator="equal">
      <formula>"nil"</formula>
    </cfRule>
  </conditionalFormatting>
  <conditionalFormatting sqref="AN60">
    <cfRule type="cellIs" dxfId="115" priority="100" operator="equal">
      <formula>"nil"</formula>
    </cfRule>
  </conditionalFormatting>
  <conditionalFormatting sqref="Z59:AT59 AX59:BF59">
    <cfRule type="cellIs" dxfId="114" priority="99" operator="equal">
      <formula>"nil"</formula>
    </cfRule>
  </conditionalFormatting>
  <conditionalFormatting sqref="AU52:BB52">
    <cfRule type="cellIs" dxfId="113" priority="119" operator="equal">
      <formula>"nil"</formula>
    </cfRule>
  </conditionalFormatting>
  <conditionalFormatting sqref="BC52:BF52 AO52:AT52 AA52:AM52">
    <cfRule type="cellIs" dxfId="112" priority="120" operator="equal">
      <formula>"nil"</formula>
    </cfRule>
  </conditionalFormatting>
  <conditionalFormatting sqref="Z55:AT55 AX55:BF55">
    <cfRule type="cellIs" dxfId="111" priority="98" operator="equal">
      <formula>"nil"</formula>
    </cfRule>
  </conditionalFormatting>
  <conditionalFormatting sqref="AV44:AV45">
    <cfRule type="cellIs" dxfId="110" priority="79" operator="equal">
      <formula>"nil"</formula>
    </cfRule>
  </conditionalFormatting>
  <conditionalFormatting sqref="AG42:AJ42 AE41:AM41 C41:AC41 AO41:XFD41 C48:Y48 C45:Y45 Y43:Y44 C43:R44 Y42:Z42 C42:K42 R42">
    <cfRule type="cellIs" dxfId="109" priority="95" operator="equal">
      <formula>"nil"</formula>
    </cfRule>
  </conditionalFormatting>
  <conditionalFormatting sqref="AN48">
    <cfRule type="cellIs" dxfId="108" priority="82" operator="equal">
      <formula>"nil"</formula>
    </cfRule>
  </conditionalFormatting>
  <conditionalFormatting sqref="Z47:AT47 AX47:BF47">
    <cfRule type="cellIs" dxfId="107" priority="81" operator="equal">
      <formula>"nil"</formula>
    </cfRule>
  </conditionalFormatting>
  <conditionalFormatting sqref="BG54:XFD60 B53:XFD53 B56:Y60 Y55 B55:R55 Y54:AI54 AK54:BB54 B54:K54 R54">
    <cfRule type="cellIs" dxfId="106" priority="114" operator="equal">
      <formula>"nil"</formula>
    </cfRule>
  </conditionalFormatting>
  <conditionalFormatting sqref="AA54:AB54 AO54:BB54">
    <cfRule type="cellIs" dxfId="105" priority="112" operator="equal">
      <formula>"nil"</formula>
    </cfRule>
  </conditionalFormatting>
  <conditionalFormatting sqref="AK54:AM54">
    <cfRule type="cellIs" dxfId="104" priority="110" operator="equal">
      <formula>"nil"</formula>
    </cfRule>
  </conditionalFormatting>
  <conditionalFormatting sqref="AC54:AE54">
    <cfRule type="cellIs" dxfId="103" priority="109" operator="equal">
      <formula>"nil"</formula>
    </cfRule>
  </conditionalFormatting>
  <conditionalFormatting sqref="AN53">
    <cfRule type="cellIs" dxfId="102" priority="108" operator="equal">
      <formula>"nil"</formula>
    </cfRule>
  </conditionalFormatting>
  <conditionalFormatting sqref="BC54:BF54">
    <cfRule type="cellIs" dxfId="101" priority="106" operator="equal">
      <formula>"nil"</formula>
    </cfRule>
  </conditionalFormatting>
  <conditionalFormatting sqref="AU60:BB60">
    <cfRule type="cellIs" dxfId="100" priority="101" operator="equal">
      <formula>"nil"</formula>
    </cfRule>
  </conditionalFormatting>
  <conditionalFormatting sqref="BC56:BF57 AU58 AO56:AT56 Z56:AM56">
    <cfRule type="cellIs" dxfId="99" priority="105" operator="equal">
      <formula>"nil"</formula>
    </cfRule>
  </conditionalFormatting>
  <conditionalFormatting sqref="AU56:AU57 AW56:BB57">
    <cfRule type="cellIs" dxfId="98" priority="104" operator="equal">
      <formula>"nil"</formula>
    </cfRule>
  </conditionalFormatting>
  <conditionalFormatting sqref="AN56">
    <cfRule type="cellIs" dxfId="97" priority="103" operator="equal">
      <formula>"nil"</formula>
    </cfRule>
  </conditionalFormatting>
  <conditionalFormatting sqref="BC60:BF60 AO60:AT60 AA60:AM60">
    <cfRule type="cellIs" dxfId="96" priority="102" operator="equal">
      <formula>"nil"</formula>
    </cfRule>
  </conditionalFormatting>
  <conditionalFormatting sqref="BG42:XFD48 B41:XFD41 B45:Y48 Y43:Y44 B43:R44 Y42:AE42 AG42:BB42 B42:K42 R42">
    <cfRule type="cellIs" dxfId="95" priority="96" operator="equal">
      <formula>"nil"</formula>
    </cfRule>
  </conditionalFormatting>
  <conditionalFormatting sqref="AA42:AB42 AO42:BB42">
    <cfRule type="cellIs" dxfId="94" priority="94" operator="equal">
      <formula>"nil"</formula>
    </cfRule>
  </conditionalFormatting>
  <conditionalFormatting sqref="AJ42">
    <cfRule type="cellIs" dxfId="93" priority="93" operator="equal">
      <formula>"nil"</formula>
    </cfRule>
  </conditionalFormatting>
  <conditionalFormatting sqref="AK42:AM42">
    <cfRule type="cellIs" dxfId="92" priority="92" operator="equal">
      <formula>"nil"</formula>
    </cfRule>
  </conditionalFormatting>
  <conditionalFormatting sqref="AC42:AE42">
    <cfRule type="cellIs" dxfId="91" priority="91" operator="equal">
      <formula>"nil"</formula>
    </cfRule>
  </conditionalFormatting>
  <conditionalFormatting sqref="AN41">
    <cfRule type="cellIs" dxfId="90" priority="90" operator="equal">
      <formula>"nil"</formula>
    </cfRule>
  </conditionalFormatting>
  <conditionalFormatting sqref="AN42">
    <cfRule type="cellIs" dxfId="89" priority="89" operator="equal">
      <formula>"nil"</formula>
    </cfRule>
  </conditionalFormatting>
  <conditionalFormatting sqref="Z43:AT43 AX43:BF43">
    <cfRule type="cellIs" dxfId="88" priority="80" operator="equal">
      <formula>"nil"</formula>
    </cfRule>
  </conditionalFormatting>
  <conditionalFormatting sqref="BC42:BF42">
    <cfRule type="cellIs" dxfId="87" priority="88" operator="equal">
      <formula>"nil"</formula>
    </cfRule>
  </conditionalFormatting>
  <conditionalFormatting sqref="AU48:BB48">
    <cfRule type="cellIs" dxfId="86" priority="83" operator="equal">
      <formula>"nil"</formula>
    </cfRule>
  </conditionalFormatting>
  <conditionalFormatting sqref="BC44:BF45 AU46 AO44:AT44 Z44:AM44">
    <cfRule type="cellIs" dxfId="85" priority="87" operator="equal">
      <formula>"nil"</formula>
    </cfRule>
  </conditionalFormatting>
  <conditionalFormatting sqref="AU44:AU45 AW44:BB45">
    <cfRule type="cellIs" dxfId="84" priority="86" operator="equal">
      <formula>"nil"</formula>
    </cfRule>
  </conditionalFormatting>
  <conditionalFormatting sqref="AN44">
    <cfRule type="cellIs" dxfId="83" priority="85" operator="equal">
      <formula>"nil"</formula>
    </cfRule>
  </conditionalFormatting>
  <conditionalFormatting sqref="BC48:BF48 AO48:AT48 AA48:AM48">
    <cfRule type="cellIs" dxfId="82" priority="84" operator="equal">
      <formula>"nil"</formula>
    </cfRule>
  </conditionalFormatting>
  <conditionalFormatting sqref="AO27:BF28 AG25:AJ25 AD24:AD25 AE24:AM24 C24:AC24 AO24:XFD24 BG25:XFD34 B24:B34 I34:Y34 I28:AM28 I26:Y26 C26:E31 I29:Y31 F26:H30 C34:E34 F33:H34 C25:K25 Y25:Z25 I27:AE27 AG27:AM27 R25">
    <cfRule type="cellIs" dxfId="81" priority="78" operator="equal">
      <formula>"nil"</formula>
    </cfRule>
  </conditionalFormatting>
  <conditionalFormatting sqref="AA25:AB25 AO25:BF25">
    <cfRule type="cellIs" dxfId="80" priority="77" operator="equal">
      <formula>"nil"</formula>
    </cfRule>
  </conditionalFormatting>
  <conditionalFormatting sqref="AJ25">
    <cfRule type="cellIs" dxfId="79" priority="76" operator="equal">
      <formula>"nil"</formula>
    </cfRule>
  </conditionalFormatting>
  <conditionalFormatting sqref="AK25:AM25">
    <cfRule type="cellIs" dxfId="78" priority="75" operator="equal">
      <formula>"nil"</formula>
    </cfRule>
  </conditionalFormatting>
  <conditionalFormatting sqref="AC25:AE25">
    <cfRule type="cellIs" dxfId="77" priority="74" operator="equal">
      <formula>"nil"</formula>
    </cfRule>
  </conditionalFormatting>
  <conditionalFormatting sqref="AN27:AN28 AN24">
    <cfRule type="cellIs" dxfId="76" priority="73" operator="equal">
      <formula>"nil"</formula>
    </cfRule>
  </conditionalFormatting>
  <conditionalFormatting sqref="AN25">
    <cfRule type="cellIs" dxfId="75" priority="72" operator="equal">
      <formula>"nil"</formula>
    </cfRule>
  </conditionalFormatting>
  <conditionalFormatting sqref="Z33:AT33 AX33:BF33">
    <cfRule type="cellIs" dxfId="74" priority="64" operator="equal">
      <formula>"nil"</formula>
    </cfRule>
  </conditionalFormatting>
  <conditionalFormatting sqref="BC30:BF31 AU32 AO30:AT30 Z30:AM30">
    <cfRule type="cellIs" dxfId="73" priority="70" operator="equal">
      <formula>"nil"</formula>
    </cfRule>
  </conditionalFormatting>
  <conditionalFormatting sqref="Z26:AT26 AX26:BF26">
    <cfRule type="cellIs" dxfId="72" priority="71" operator="equal">
      <formula>"nil"</formula>
    </cfRule>
  </conditionalFormatting>
  <conditionalFormatting sqref="AU34:BB34">
    <cfRule type="cellIs" dxfId="71" priority="66" operator="equal">
      <formula>"nil"</formula>
    </cfRule>
  </conditionalFormatting>
  <conditionalFormatting sqref="AN34">
    <cfRule type="cellIs" dxfId="70" priority="65" operator="equal">
      <formula>"nil"</formula>
    </cfRule>
  </conditionalFormatting>
  <conditionalFormatting sqref="AU30:BB31">
    <cfRule type="cellIs" dxfId="69" priority="69" operator="equal">
      <formula>"nil"</formula>
    </cfRule>
  </conditionalFormatting>
  <conditionalFormatting sqref="AN30">
    <cfRule type="cellIs" dxfId="68" priority="68" operator="equal">
      <formula>"nil"</formula>
    </cfRule>
  </conditionalFormatting>
  <conditionalFormatting sqref="BC34:BF34 AO34:AT34 AA34:AM34">
    <cfRule type="cellIs" dxfId="67" priority="67" operator="equal">
      <formula>"nil"</formula>
    </cfRule>
  </conditionalFormatting>
  <conditionalFormatting sqref="Z29:AT29 AX29:BF29">
    <cfRule type="cellIs" dxfId="66" priority="63" operator="equal">
      <formula>"nil"</formula>
    </cfRule>
  </conditionalFormatting>
  <conditionalFormatting sqref="S25:X25">
    <cfRule type="cellIs" dxfId="65" priority="62" operator="equal">
      <formula>"nil"</formula>
    </cfRule>
  </conditionalFormatting>
  <conditionalFormatting sqref="S42:X43">
    <cfRule type="cellIs" dxfId="64" priority="60" operator="equal">
      <formula>"nil"</formula>
    </cfRule>
  </conditionalFormatting>
  <conditionalFormatting sqref="S51:X51">
    <cfRule type="cellIs" dxfId="63" priority="58" operator="equal">
      <formula>"nil"</formula>
    </cfRule>
  </conditionalFormatting>
  <conditionalFormatting sqref="S50:X50">
    <cfRule type="cellIs" dxfId="62" priority="57" operator="equal">
      <formula>"nil"</formula>
    </cfRule>
  </conditionalFormatting>
  <conditionalFormatting sqref="S55:X55">
    <cfRule type="cellIs" dxfId="61" priority="56" operator="equal">
      <formula>"nil"</formula>
    </cfRule>
  </conditionalFormatting>
  <conditionalFormatting sqref="S54:X54">
    <cfRule type="cellIs" dxfId="60" priority="55" operator="equal">
      <formula>"nil"</formula>
    </cfRule>
  </conditionalFormatting>
  <conditionalFormatting sqref="BC72:XFD73 AU74 AO70:XFD70 AO72:AT72 S70:AM70 C73:Y73 BG71:XFD71 J71:Y72 B70:K70 AA72:AM72">
    <cfRule type="cellIs" dxfId="59" priority="54" operator="equal">
      <formula>"nil"</formula>
    </cfRule>
  </conditionalFormatting>
  <conditionalFormatting sqref="AU72:BB73">
    <cfRule type="cellIs" dxfId="58" priority="53" operator="equal">
      <formula>"nil"</formula>
    </cfRule>
  </conditionalFormatting>
  <conditionalFormatting sqref="AN76">
    <cfRule type="cellIs" dxfId="57" priority="49" operator="equal">
      <formula>"nil"</formula>
    </cfRule>
  </conditionalFormatting>
  <conditionalFormatting sqref="AN70 AN72">
    <cfRule type="cellIs" dxfId="56" priority="52" operator="equal">
      <formula>"nil"</formula>
    </cfRule>
  </conditionalFormatting>
  <conditionalFormatting sqref="BC76:XFD76 BG75:XFD75 AO76:AT76 B75:Y76 AA76:AM76">
    <cfRule type="cellIs" dxfId="55" priority="51" operator="equal">
      <formula>"nil"</formula>
    </cfRule>
  </conditionalFormatting>
  <conditionalFormatting sqref="AU76:BB76">
    <cfRule type="cellIs" dxfId="54" priority="50" operator="equal">
      <formula>"nil"</formula>
    </cfRule>
  </conditionalFormatting>
  <conditionalFormatting sqref="Z75:AT75 AX75:BF75">
    <cfRule type="cellIs" dxfId="53" priority="48" operator="equal">
      <formula>"nil"</formula>
    </cfRule>
  </conditionalFormatting>
  <conditionalFormatting sqref="Z71:AT71 AX71:BF71">
    <cfRule type="cellIs" dxfId="52" priority="46" operator="equal">
      <formula>"nil"</formula>
    </cfRule>
  </conditionalFormatting>
  <conditionalFormatting sqref="AC15">
    <cfRule type="cellIs" dxfId="51" priority="45" operator="equal">
      <formula>"nil"</formula>
    </cfRule>
  </conditionalFormatting>
  <conditionalFormatting sqref="AC19">
    <cfRule type="cellIs" dxfId="50" priority="44" operator="equal">
      <formula>"nil"</formula>
    </cfRule>
  </conditionalFormatting>
  <conditionalFormatting sqref="AF50">
    <cfRule type="cellIs" dxfId="49" priority="43" operator="equal">
      <formula>"nil"</formula>
    </cfRule>
  </conditionalFormatting>
  <conditionalFormatting sqref="AF42">
    <cfRule type="cellIs" dxfId="48" priority="42" operator="equal">
      <formula>"nil"</formula>
    </cfRule>
  </conditionalFormatting>
  <conditionalFormatting sqref="AF36">
    <cfRule type="cellIs" dxfId="47" priority="41" operator="equal">
      <formula>"nil"</formula>
    </cfRule>
  </conditionalFormatting>
  <conditionalFormatting sqref="AF25">
    <cfRule type="cellIs" dxfId="46" priority="40" operator="equal">
      <formula>"nil"</formula>
    </cfRule>
  </conditionalFormatting>
  <conditionalFormatting sqref="AF27">
    <cfRule type="cellIs" dxfId="45" priority="39" operator="equal">
      <formula>"nil"</formula>
    </cfRule>
  </conditionalFormatting>
  <conditionalFormatting sqref="AJ54">
    <cfRule type="cellIs" dxfId="44" priority="38" operator="equal">
      <formula>"nil"</formula>
    </cfRule>
  </conditionalFormatting>
  <conditionalFormatting sqref="AJ54">
    <cfRule type="cellIs" dxfId="43" priority="37" operator="equal">
      <formula>"nil"</formula>
    </cfRule>
  </conditionalFormatting>
  <conditionalFormatting sqref="Z23">
    <cfRule type="cellIs" dxfId="42" priority="36" operator="equal">
      <formula>"nil"</formula>
    </cfRule>
  </conditionalFormatting>
  <conditionalFormatting sqref="Z34">
    <cfRule type="cellIs" dxfId="41" priority="35" operator="equal">
      <formula>"nil"</formula>
    </cfRule>
  </conditionalFormatting>
  <conditionalFormatting sqref="Z40">
    <cfRule type="cellIs" dxfId="40" priority="34" operator="equal">
      <formula>"nil"</formula>
    </cfRule>
  </conditionalFormatting>
  <conditionalFormatting sqref="Z48">
    <cfRule type="cellIs" dxfId="39" priority="33" operator="equal">
      <formula>"nil"</formula>
    </cfRule>
  </conditionalFormatting>
  <conditionalFormatting sqref="Z52">
    <cfRule type="cellIs" dxfId="38" priority="32" operator="equal">
      <formula>"nil"</formula>
    </cfRule>
  </conditionalFormatting>
  <conditionalFormatting sqref="Z60">
    <cfRule type="cellIs" dxfId="37" priority="31" operator="equal">
      <formula>"nil"</formula>
    </cfRule>
  </conditionalFormatting>
  <conditionalFormatting sqref="Z76">
    <cfRule type="cellIs" dxfId="36" priority="30" operator="equal">
      <formula>"nil"</formula>
    </cfRule>
  </conditionalFormatting>
  <conditionalFormatting sqref="S7:X7">
    <cfRule type="cellIs" dxfId="35" priority="29" operator="equal">
      <formula>"nil"</formula>
    </cfRule>
  </conditionalFormatting>
  <conditionalFormatting sqref="AF38:AJ38 AD38 Z38">
    <cfRule type="cellIs" dxfId="34" priority="27" operator="equal">
      <formula>"nil"</formula>
    </cfRule>
  </conditionalFormatting>
  <conditionalFormatting sqref="AA38:AB38 AO38:AT38 BB38:BF38">
    <cfRule type="cellIs" dxfId="33" priority="26" operator="equal">
      <formula>"nil"</formula>
    </cfRule>
  </conditionalFormatting>
  <conditionalFormatting sqref="AJ38">
    <cfRule type="cellIs" dxfId="32" priority="25" operator="equal">
      <formula>"nil"</formula>
    </cfRule>
  </conditionalFormatting>
  <conditionalFormatting sqref="AK38:AM38">
    <cfRule type="cellIs" dxfId="31" priority="24" operator="equal">
      <formula>"nil"</formula>
    </cfRule>
  </conditionalFormatting>
  <conditionalFormatting sqref="AC38:AE38">
    <cfRule type="cellIs" dxfId="30" priority="23" operator="equal">
      <formula>"nil"</formula>
    </cfRule>
  </conditionalFormatting>
  <conditionalFormatting sqref="AN38">
    <cfRule type="cellIs" dxfId="29" priority="22" operator="equal">
      <formula>"nil"</formula>
    </cfRule>
  </conditionalFormatting>
  <conditionalFormatting sqref="Z37:AT37 AX37:BF37">
    <cfRule type="cellIs" dxfId="28" priority="21" operator="equal">
      <formula>"nil"</formula>
    </cfRule>
  </conditionalFormatting>
  <conditionalFormatting sqref="AU38:BA38">
    <cfRule type="cellIs" dxfId="27" priority="20" operator="equal">
      <formula>"nil"</formula>
    </cfRule>
  </conditionalFormatting>
  <conditionalFormatting sqref="AU38:BA38">
    <cfRule type="cellIs" dxfId="26" priority="19" operator="equal">
      <formula>"nil"</formula>
    </cfRule>
  </conditionalFormatting>
  <conditionalFormatting sqref="B63:B66 C63:I64">
    <cfRule type="cellIs" dxfId="25" priority="18" operator="equal">
      <formula>"nil"</formula>
    </cfRule>
  </conditionalFormatting>
  <conditionalFormatting sqref="BC64:XFD65 AU66 AO62:XFD62 AO64:AT64 C65:Y65 BG63:XFD63 B62:K62 J64:AM64 J63:Y63 S62:AM62">
    <cfRule type="cellIs" dxfId="24" priority="17" operator="equal">
      <formula>"nil"</formula>
    </cfRule>
  </conditionalFormatting>
  <conditionalFormatting sqref="AU64:BB65">
    <cfRule type="cellIs" dxfId="23" priority="16" operator="equal">
      <formula>"nil"</formula>
    </cfRule>
  </conditionalFormatting>
  <conditionalFormatting sqref="AN68">
    <cfRule type="cellIs" dxfId="22" priority="12" operator="equal">
      <formula>"nil"</formula>
    </cfRule>
  </conditionalFormatting>
  <conditionalFormatting sqref="AN62 AN64">
    <cfRule type="cellIs" dxfId="21" priority="15" operator="equal">
      <formula>"nil"</formula>
    </cfRule>
  </conditionalFormatting>
  <conditionalFormatting sqref="BC68:XFD68 BG67:XFD67 AO68:AT68 B67:Y68 AA68:AM68">
    <cfRule type="cellIs" dxfId="20" priority="14" operator="equal">
      <formula>"nil"</formula>
    </cfRule>
  </conditionalFormatting>
  <conditionalFormatting sqref="AU68:BB68">
    <cfRule type="cellIs" dxfId="19" priority="13" operator="equal">
      <formula>"nil"</formula>
    </cfRule>
  </conditionalFormatting>
  <conditionalFormatting sqref="Z67:AT67 AX67:BF67">
    <cfRule type="cellIs" dxfId="18" priority="11" operator="equal">
      <formula>"nil"</formula>
    </cfRule>
  </conditionalFormatting>
  <conditionalFormatting sqref="Z63:AT63 AX63:BF63">
    <cfRule type="cellIs" dxfId="17" priority="10" operator="equal">
      <formula>"nil"</formula>
    </cfRule>
  </conditionalFormatting>
  <conditionalFormatting sqref="Z68">
    <cfRule type="cellIs" dxfId="16" priority="9" operator="equal">
      <formula>"nil"</formula>
    </cfRule>
  </conditionalFormatting>
  <conditionalFormatting sqref="Z72">
    <cfRule type="cellIs" dxfId="15" priority="8" operator="equal">
      <formula>"nil"</formula>
    </cfRule>
  </conditionalFormatting>
  <conditionalFormatting sqref="L25:Q25">
    <cfRule type="cellIs" dxfId="14" priority="7" operator="equal">
      <formula>"nil"</formula>
    </cfRule>
  </conditionalFormatting>
  <conditionalFormatting sqref="L36:Q36">
    <cfRule type="cellIs" dxfId="13" priority="6" operator="equal">
      <formula>"nil"</formula>
    </cfRule>
  </conditionalFormatting>
  <conditionalFormatting sqref="L42:Q42">
    <cfRule type="cellIs" dxfId="12" priority="5" operator="equal">
      <formula>"nil"</formula>
    </cfRule>
  </conditionalFormatting>
  <conditionalFormatting sqref="L50:Q50">
    <cfRule type="cellIs" dxfId="11" priority="4" operator="equal">
      <formula>"nil"</formula>
    </cfRule>
  </conditionalFormatting>
  <conditionalFormatting sqref="L54:Q54">
    <cfRule type="cellIs" dxfId="10" priority="3" operator="equal">
      <formula>"nil"</formula>
    </cfRule>
  </conditionalFormatting>
  <conditionalFormatting sqref="L62:Q62">
    <cfRule type="cellIs" dxfId="9" priority="2" operator="equal">
      <formula>"nil"</formula>
    </cfRule>
  </conditionalFormatting>
  <conditionalFormatting sqref="L70:Q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128</v>
      </c>
      <c r="R2" s="27" t="s">
        <v>129</v>
      </c>
      <c r="S2" s="27" t="s">
        <v>130</v>
      </c>
      <c r="T2" s="27" t="s">
        <v>131</v>
      </c>
    </row>
    <row r="3" spans="1:20" x14ac:dyDescent="0.25">
      <c r="A3" s="1" t="s">
        <v>128</v>
      </c>
      <c r="B3" s="1" t="s">
        <v>132</v>
      </c>
      <c r="C3" t="s">
        <v>133</v>
      </c>
      <c r="D3" t="s">
        <v>134</v>
      </c>
      <c r="Q3" s="28"/>
    </row>
    <row r="4" spans="1:20" x14ac:dyDescent="0.25">
      <c r="B4" t="s">
        <v>135</v>
      </c>
      <c r="Q4" s="29" t="s">
        <v>135</v>
      </c>
      <c r="R4" s="29"/>
      <c r="S4" s="29"/>
      <c r="T4" s="29"/>
    </row>
    <row r="5" spans="1:20" x14ac:dyDescent="0.25">
      <c r="B5" t="s">
        <v>136</v>
      </c>
      <c r="Q5" s="29"/>
      <c r="R5" s="30" t="s">
        <v>28</v>
      </c>
      <c r="S5" s="29"/>
      <c r="T5" s="29"/>
    </row>
    <row r="6" spans="1:20" x14ac:dyDescent="0.25">
      <c r="B6" t="s">
        <v>137</v>
      </c>
      <c r="Q6" s="31"/>
      <c r="R6" s="31"/>
      <c r="S6" s="31" t="s">
        <v>28</v>
      </c>
      <c r="T6" s="31"/>
    </row>
    <row r="7" spans="1:20" x14ac:dyDescent="0.25">
      <c r="B7" t="s">
        <v>138</v>
      </c>
      <c r="T7" t="s">
        <v>139</v>
      </c>
    </row>
    <row r="8" spans="1:20" x14ac:dyDescent="0.25">
      <c r="T8" t="s">
        <v>140</v>
      </c>
    </row>
    <row r="9" spans="1:20" x14ac:dyDescent="0.25">
      <c r="T9" t="s">
        <v>141</v>
      </c>
    </row>
    <row r="10" spans="1:20" x14ac:dyDescent="0.25">
      <c r="T10" t="s">
        <v>142</v>
      </c>
    </row>
    <row r="11" spans="1:20" x14ac:dyDescent="0.25">
      <c r="T11" t="s">
        <v>143</v>
      </c>
    </row>
    <row r="12" spans="1:20" x14ac:dyDescent="0.25">
      <c r="Q12" s="31"/>
      <c r="R12" s="31"/>
      <c r="S12" s="31" t="s">
        <v>115</v>
      </c>
      <c r="T12" s="31"/>
    </row>
    <row r="13" spans="1:20" x14ac:dyDescent="0.25">
      <c r="T13" t="s">
        <v>115</v>
      </c>
    </row>
    <row r="14" spans="1:20" x14ac:dyDescent="0.25">
      <c r="Q14" s="31"/>
      <c r="R14" s="31"/>
      <c r="S14" s="31" t="s">
        <v>144</v>
      </c>
      <c r="T14" s="31"/>
    </row>
    <row r="15" spans="1:20" x14ac:dyDescent="0.25">
      <c r="T15" t="s">
        <v>145</v>
      </c>
    </row>
    <row r="16" spans="1:20" x14ac:dyDescent="0.25">
      <c r="T16" t="s">
        <v>146</v>
      </c>
    </row>
    <row r="17" spans="17:20" x14ac:dyDescent="0.25">
      <c r="T17" t="s">
        <v>147</v>
      </c>
    </row>
    <row r="18" spans="17:20" x14ac:dyDescent="0.25">
      <c r="Q18" s="29"/>
      <c r="R18" s="30" t="s">
        <v>148</v>
      </c>
      <c r="S18" s="29"/>
      <c r="T18" s="29"/>
    </row>
    <row r="19" spans="17:20" x14ac:dyDescent="0.25">
      <c r="Q19" s="31"/>
      <c r="R19" s="31"/>
      <c r="S19" s="31" t="s">
        <v>149</v>
      </c>
      <c r="T19" s="31"/>
    </row>
    <row r="20" spans="17:20" x14ac:dyDescent="0.25">
      <c r="T20" t="s">
        <v>150</v>
      </c>
    </row>
    <row r="21" spans="17:20" x14ac:dyDescent="0.25">
      <c r="Q21" s="28"/>
      <c r="S21" t="s">
        <v>151</v>
      </c>
    </row>
    <row r="22" spans="17:20" x14ac:dyDescent="0.25">
      <c r="Q22" s="28"/>
      <c r="T22" t="s">
        <v>151</v>
      </c>
    </row>
    <row r="23" spans="17:20" x14ac:dyDescent="0.25">
      <c r="Q23" s="28"/>
      <c r="S23" t="s">
        <v>152</v>
      </c>
    </row>
    <row r="24" spans="17:20" x14ac:dyDescent="0.25">
      <c r="Q24" s="28"/>
      <c r="T24" t="s">
        <v>153</v>
      </c>
    </row>
    <row r="25" spans="17:20" x14ac:dyDescent="0.25">
      <c r="Q25" s="28"/>
      <c r="T25" t="s">
        <v>152</v>
      </c>
    </row>
    <row r="26" spans="17:20" x14ac:dyDescent="0.25">
      <c r="Q26" s="28"/>
      <c r="S26" t="s">
        <v>154</v>
      </c>
    </row>
    <row r="27" spans="17:20" x14ac:dyDescent="0.25">
      <c r="Q27" s="28"/>
      <c r="S27" t="s">
        <v>155</v>
      </c>
    </row>
    <row r="28" spans="17:20" x14ac:dyDescent="0.25">
      <c r="Q28" s="28"/>
      <c r="T28" t="s">
        <v>156</v>
      </c>
    </row>
    <row r="29" spans="17:20" x14ac:dyDescent="0.25">
      <c r="Q29" s="28"/>
      <c r="S29" t="s">
        <v>157</v>
      </c>
    </row>
    <row r="30" spans="17:20" x14ac:dyDescent="0.25">
      <c r="Q30" s="28"/>
      <c r="T30" t="s">
        <v>157</v>
      </c>
    </row>
    <row r="31" spans="17:20" x14ac:dyDescent="0.25">
      <c r="Q31" s="28"/>
      <c r="T31" t="s">
        <v>158</v>
      </c>
    </row>
    <row r="32" spans="17:20" x14ac:dyDescent="0.25">
      <c r="Q32" s="29"/>
      <c r="R32" s="30" t="s">
        <v>159</v>
      </c>
      <c r="S32" s="29"/>
      <c r="T32" s="29"/>
    </row>
    <row r="33" spans="17:20" x14ac:dyDescent="0.25">
      <c r="Q33" s="31"/>
      <c r="R33" s="31"/>
      <c r="S33" s="31" t="s">
        <v>160</v>
      </c>
      <c r="T33" s="31"/>
    </row>
    <row r="34" spans="17:20" x14ac:dyDescent="0.25">
      <c r="Q34" s="28"/>
      <c r="T34" t="s">
        <v>161</v>
      </c>
    </row>
    <row r="35" spans="17:20" x14ac:dyDescent="0.25">
      <c r="Q35" s="31"/>
      <c r="R35" s="31"/>
      <c r="S35" s="31" t="s">
        <v>124</v>
      </c>
      <c r="T35" s="31"/>
    </row>
    <row r="36" spans="17:20" x14ac:dyDescent="0.25">
      <c r="Q36" s="28"/>
      <c r="T36" t="s">
        <v>162</v>
      </c>
    </row>
    <row r="37" spans="17:20" x14ac:dyDescent="0.25">
      <c r="Q37" s="29"/>
      <c r="R37" s="30" t="s">
        <v>163</v>
      </c>
      <c r="S37" s="29"/>
      <c r="T37" s="29"/>
    </row>
    <row r="38" spans="17:20" x14ac:dyDescent="0.25">
      <c r="Q38" s="31"/>
      <c r="R38" s="31"/>
      <c r="S38" s="31" t="s">
        <v>164</v>
      </c>
      <c r="T38" s="31"/>
    </row>
    <row r="39" spans="17:20" x14ac:dyDescent="0.25">
      <c r="Q39" s="28"/>
      <c r="T39" t="s">
        <v>164</v>
      </c>
    </row>
    <row r="40" spans="17:20" x14ac:dyDescent="0.25">
      <c r="Q40" s="31"/>
      <c r="R40" s="31"/>
      <c r="S40" s="31" t="s">
        <v>165</v>
      </c>
      <c r="T40" s="31"/>
    </row>
    <row r="41" spans="17:20" x14ac:dyDescent="0.25">
      <c r="Q41" s="28"/>
      <c r="T41" t="s">
        <v>166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167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168</v>
      </c>
    </row>
    <row r="3" spans="1:10" x14ac:dyDescent="0.25">
      <c r="A3" t="s">
        <v>169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 x14ac:dyDescent="0.25">
      <c r="E4" t="s">
        <v>78</v>
      </c>
      <c r="F4">
        <v>20</v>
      </c>
      <c r="G4">
        <v>1</v>
      </c>
      <c r="H4" t="s">
        <v>32</v>
      </c>
    </row>
    <row r="5" spans="1:10" x14ac:dyDescent="0.25">
      <c r="A5" t="s">
        <v>170</v>
      </c>
      <c r="E5" t="s">
        <v>99</v>
      </c>
      <c r="F5">
        <v>1</v>
      </c>
      <c r="G5">
        <v>1</v>
      </c>
      <c r="H5" t="s">
        <v>171</v>
      </c>
    </row>
    <row r="6" spans="1:10" x14ac:dyDescent="0.25">
      <c r="A6" t="s">
        <v>172</v>
      </c>
      <c r="B6">
        <v>50</v>
      </c>
      <c r="C6">
        <v>1.5</v>
      </c>
      <c r="D6">
        <v>10</v>
      </c>
      <c r="E6" t="s">
        <v>99</v>
      </c>
      <c r="H6" t="s">
        <v>171</v>
      </c>
    </row>
    <row r="7" spans="1:10" x14ac:dyDescent="0.25">
      <c r="A7" t="s">
        <v>173</v>
      </c>
      <c r="E7" t="s">
        <v>99</v>
      </c>
      <c r="H7" t="s">
        <v>38</v>
      </c>
    </row>
    <row r="8" spans="1:10" x14ac:dyDescent="0.25">
      <c r="A8" t="s">
        <v>174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 x14ac:dyDescent="0.25">
      <c r="A9" t="s">
        <v>175</v>
      </c>
      <c r="E9" t="s">
        <v>78</v>
      </c>
      <c r="H9" t="s">
        <v>38</v>
      </c>
    </row>
    <row r="10" spans="1:10" x14ac:dyDescent="0.25">
      <c r="A10" t="s">
        <v>176</v>
      </c>
      <c r="E10" t="s">
        <v>78</v>
      </c>
      <c r="H10" t="s">
        <v>38</v>
      </c>
    </row>
    <row r="11" spans="1:10" x14ac:dyDescent="0.25">
      <c r="A11" t="s">
        <v>177</v>
      </c>
      <c r="B11" s="42"/>
      <c r="C11" s="42"/>
      <c r="D11" s="42"/>
    </row>
    <row r="12" spans="1:10" x14ac:dyDescent="0.25">
      <c r="A12" t="s">
        <v>178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179</v>
      </c>
      <c r="J12" s="45"/>
    </row>
    <row r="13" spans="1:10" x14ac:dyDescent="0.25">
      <c r="A13" t="s">
        <v>180</v>
      </c>
      <c r="F13">
        <v>25</v>
      </c>
    </row>
    <row r="14" spans="1:10" x14ac:dyDescent="0.25">
      <c r="A14" t="s">
        <v>181</v>
      </c>
    </row>
    <row r="15" spans="1:10" x14ac:dyDescent="0.25">
      <c r="A15" t="s">
        <v>182</v>
      </c>
    </row>
    <row r="16" spans="1:10" x14ac:dyDescent="0.25">
      <c r="A16" s="42" t="s">
        <v>183</v>
      </c>
    </row>
    <row r="19" spans="1:8" x14ac:dyDescent="0.25">
      <c r="A19" t="s">
        <v>184</v>
      </c>
      <c r="B19">
        <v>50</v>
      </c>
      <c r="C19">
        <v>1.5</v>
      </c>
      <c r="D19">
        <v>10</v>
      </c>
      <c r="E19" t="s">
        <v>99</v>
      </c>
      <c r="H19" t="s">
        <v>185</v>
      </c>
    </row>
    <row r="20" spans="1:8" x14ac:dyDescent="0.25">
      <c r="A20" t="s">
        <v>184</v>
      </c>
      <c r="B20">
        <v>50</v>
      </c>
      <c r="C20">
        <v>1.5</v>
      </c>
      <c r="D20">
        <v>10</v>
      </c>
      <c r="E20" t="s">
        <v>99</v>
      </c>
      <c r="H20" t="s">
        <v>185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132</v>
      </c>
      <c r="B2" s="1" t="s">
        <v>167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135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86</v>
      </c>
      <c r="C5" t="s">
        <v>186</v>
      </c>
      <c r="D5">
        <v>4</v>
      </c>
      <c r="E5">
        <v>1</v>
      </c>
      <c r="G5" t="s">
        <v>187</v>
      </c>
    </row>
    <row r="6" spans="1:7" x14ac:dyDescent="0.25">
      <c r="B6" t="s">
        <v>88</v>
      </c>
      <c r="C6" t="s">
        <v>89</v>
      </c>
      <c r="E6">
        <v>1</v>
      </c>
      <c r="G6" t="s">
        <v>188</v>
      </c>
    </row>
    <row r="7" spans="1:7" x14ac:dyDescent="0.25">
      <c r="A7" t="s">
        <v>189</v>
      </c>
      <c r="B7" t="s">
        <v>171</v>
      </c>
    </row>
    <row r="8" spans="1:7" x14ac:dyDescent="0.25">
      <c r="A8" t="s">
        <v>190</v>
      </c>
      <c r="B8" t="s">
        <v>171</v>
      </c>
    </row>
    <row r="9" spans="1:7" x14ac:dyDescent="0.25">
      <c r="A9" s="3" t="s">
        <v>191</v>
      </c>
      <c r="B9" t="s">
        <v>179</v>
      </c>
      <c r="C9" t="s">
        <v>99</v>
      </c>
    </row>
    <row r="10" spans="1:7" x14ac:dyDescent="0.25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168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195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196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196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197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171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198</v>
      </c>
      <c r="S4" s="18" t="s">
        <v>198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90</v>
      </c>
      <c r="E6" s="15">
        <v>0.9</v>
      </c>
      <c r="F6" s="15">
        <v>100</v>
      </c>
      <c r="G6" s="15" t="s">
        <v>69</v>
      </c>
      <c r="H6" s="15" t="s">
        <v>91</v>
      </c>
      <c r="I6" s="15" t="s">
        <v>93</v>
      </c>
      <c r="L6" s="15" t="s">
        <v>94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199</v>
      </c>
      <c r="E9" s="15">
        <v>1</v>
      </c>
      <c r="F9" s="15">
        <v>3500</v>
      </c>
      <c r="G9" s="15" t="s">
        <v>69</v>
      </c>
      <c r="H9" s="15" t="s">
        <v>103</v>
      </c>
      <c r="I9" s="15" t="s">
        <v>104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96</v>
      </c>
      <c r="AF9" s="15">
        <v>1</v>
      </c>
      <c r="AG9" s="15" t="s">
        <v>97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200</v>
      </c>
      <c r="C15" s="15" t="s">
        <v>80</v>
      </c>
      <c r="E15" s="15">
        <v>0.8</v>
      </c>
      <c r="F15" s="15">
        <v>50</v>
      </c>
      <c r="G15" s="15" t="s">
        <v>201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198</v>
      </c>
      <c r="S15" s="18" t="s">
        <v>198</v>
      </c>
      <c r="T15" s="18"/>
      <c r="U15" s="18"/>
      <c r="V15" s="50"/>
      <c r="W15" s="15" t="s">
        <v>171</v>
      </c>
      <c r="X15" s="18" t="s">
        <v>171</v>
      </c>
      <c r="Y15" s="18" t="s">
        <v>171</v>
      </c>
      <c r="Z15" s="50"/>
      <c r="AA15" s="16" t="s">
        <v>171</v>
      </c>
      <c r="AB15" s="18" t="s">
        <v>171</v>
      </c>
      <c r="AC15" s="18" t="s">
        <v>171</v>
      </c>
      <c r="AD15" s="50"/>
      <c r="AE15" s="18" t="s">
        <v>171</v>
      </c>
      <c r="AF15" s="18" t="s">
        <v>171</v>
      </c>
      <c r="AG15" s="18" t="s">
        <v>171</v>
      </c>
      <c r="AH15" s="18" t="s">
        <v>171</v>
      </c>
      <c r="AI15" s="47"/>
    </row>
    <row r="16" spans="1:35" s="15" customFormat="1" x14ac:dyDescent="0.25">
      <c r="C16" s="15" t="s">
        <v>109</v>
      </c>
      <c r="E16" s="15">
        <v>0.9</v>
      </c>
      <c r="F16" s="15">
        <v>100</v>
      </c>
      <c r="G16" s="15" t="s">
        <v>54</v>
      </c>
      <c r="H16" s="15" t="s">
        <v>91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171</v>
      </c>
      <c r="AF16" s="18" t="s">
        <v>171</v>
      </c>
      <c r="AG16" s="18" t="s">
        <v>171</v>
      </c>
      <c r="AH16" s="18" t="s">
        <v>171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202</v>
      </c>
      <c r="E18" s="15">
        <v>1</v>
      </c>
      <c r="F18" s="15">
        <v>3500</v>
      </c>
      <c r="G18" s="15" t="s">
        <v>2</v>
      </c>
      <c r="H18" s="15" t="s">
        <v>103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103</v>
      </c>
      <c r="Q21" s="15" t="s">
        <v>198</v>
      </c>
      <c r="R21" s="15" t="s">
        <v>198</v>
      </c>
      <c r="S21" s="15" t="b">
        <v>1</v>
      </c>
      <c r="V21" s="47"/>
      <c r="W21" s="15" t="s">
        <v>171</v>
      </c>
      <c r="X21" s="15" t="s">
        <v>171</v>
      </c>
      <c r="Y21" s="15" t="s">
        <v>171</v>
      </c>
      <c r="Z21" s="47"/>
      <c r="AA21" s="15" t="s">
        <v>171</v>
      </c>
      <c r="AB21" s="15" t="s">
        <v>171</v>
      </c>
      <c r="AC21" s="15" t="s">
        <v>171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124</v>
      </c>
      <c r="E23" s="15">
        <v>0.9</v>
      </c>
      <c r="F23" s="15">
        <v>50</v>
      </c>
      <c r="G23" s="15" t="s">
        <v>2</v>
      </c>
      <c r="H23" s="15" t="s">
        <v>125</v>
      </c>
      <c r="L23" s="15" t="s">
        <v>6</v>
      </c>
      <c r="M23" s="15" t="s">
        <v>124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95</v>
      </c>
      <c r="Z23" s="53"/>
      <c r="AA23" s="16" t="s">
        <v>171</v>
      </c>
      <c r="AB23" s="16" t="s">
        <v>171</v>
      </c>
      <c r="AC23" s="16" t="s">
        <v>171</v>
      </c>
      <c r="AD23" s="50"/>
      <c r="AE23" s="16" t="s">
        <v>32</v>
      </c>
      <c r="AF23" s="15">
        <v>50</v>
      </c>
      <c r="AG23" s="16" t="s">
        <v>126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95</v>
      </c>
      <c r="Z24" s="53"/>
      <c r="AA24" s="16" t="s">
        <v>171</v>
      </c>
      <c r="AB24" s="16" t="s">
        <v>171</v>
      </c>
      <c r="AC24" s="16" t="s">
        <v>171</v>
      </c>
      <c r="AD24" s="50"/>
      <c r="AE24" s="16" t="s">
        <v>38</v>
      </c>
      <c r="AF24" s="15">
        <v>50</v>
      </c>
      <c r="AG24" s="16" t="s">
        <v>126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132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58</v>
      </c>
      <c r="G2" s="1" t="s">
        <v>16</v>
      </c>
      <c r="H2" s="1" t="s">
        <v>15</v>
      </c>
    </row>
    <row r="3" spans="1:8" x14ac:dyDescent="0.25">
      <c r="A3" t="s">
        <v>135</v>
      </c>
      <c r="B3" t="s">
        <v>169</v>
      </c>
      <c r="C3" t="s">
        <v>80</v>
      </c>
      <c r="D3" t="s">
        <v>208</v>
      </c>
      <c r="E3" t="s">
        <v>95</v>
      </c>
      <c r="F3">
        <v>50</v>
      </c>
    </row>
    <row r="4" spans="1:8" x14ac:dyDescent="0.25">
      <c r="C4" t="s">
        <v>90</v>
      </c>
      <c r="D4" t="s">
        <v>208</v>
      </c>
      <c r="E4" t="s">
        <v>95</v>
      </c>
    </row>
    <row r="5" spans="1:8" x14ac:dyDescent="0.25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95</v>
      </c>
      <c r="F9">
        <v>3500</v>
      </c>
    </row>
    <row r="12" spans="1:8" x14ac:dyDescent="0.25">
      <c r="A12" s="1" t="s">
        <v>132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58</v>
      </c>
    </row>
    <row r="13" spans="1:8" x14ac:dyDescent="0.25">
      <c r="A13" t="s">
        <v>135</v>
      </c>
      <c r="B13" t="s">
        <v>169</v>
      </c>
      <c r="C13" t="s">
        <v>80</v>
      </c>
      <c r="D13" t="s">
        <v>208</v>
      </c>
      <c r="E13" t="s">
        <v>95</v>
      </c>
      <c r="F13">
        <v>50</v>
      </c>
      <c r="H13" t="s">
        <v>210</v>
      </c>
    </row>
    <row r="14" spans="1:8" x14ac:dyDescent="0.25">
      <c r="C14" t="s">
        <v>90</v>
      </c>
      <c r="D14" t="s">
        <v>208</v>
      </c>
      <c r="E14" t="s">
        <v>95</v>
      </c>
      <c r="F14">
        <v>36</v>
      </c>
    </row>
    <row r="15" spans="1:8" x14ac:dyDescent="0.25">
      <c r="C15" t="s">
        <v>106</v>
      </c>
      <c r="D15">
        <v>0</v>
      </c>
      <c r="E15">
        <v>26</v>
      </c>
      <c r="F15">
        <v>30000</v>
      </c>
    </row>
    <row r="16" spans="1:8" x14ac:dyDescent="0.25">
      <c r="C16" t="s">
        <v>102</v>
      </c>
      <c r="D16">
        <v>26</v>
      </c>
      <c r="E16" t="s">
        <v>95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 x14ac:dyDescent="0.25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 x14ac:dyDescent="0.25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 x14ac:dyDescent="0.25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 x14ac:dyDescent="0.25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 x14ac:dyDescent="0.25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 x14ac:dyDescent="0.25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 x14ac:dyDescent="0.25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 x14ac:dyDescent="0.25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 x14ac:dyDescent="0.25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 x14ac:dyDescent="0.25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 x14ac:dyDescent="0.25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 x14ac:dyDescent="0.25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 x14ac:dyDescent="0.25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 x14ac:dyDescent="0.25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 x14ac:dyDescent="0.25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 x14ac:dyDescent="0.25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 x14ac:dyDescent="0.25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 x14ac:dyDescent="0.25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 x14ac:dyDescent="0.25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 x14ac:dyDescent="0.25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 x14ac:dyDescent="0.25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 x14ac:dyDescent="0.25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 x14ac:dyDescent="0.25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 x14ac:dyDescent="0.25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 x14ac:dyDescent="0.25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 x14ac:dyDescent="0.25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 x14ac:dyDescent="0.25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 x14ac:dyDescent="0.25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 x14ac:dyDescent="0.25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 x14ac:dyDescent="0.25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 x14ac:dyDescent="0.25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 x14ac:dyDescent="0.25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 x14ac:dyDescent="0.25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 x14ac:dyDescent="0.25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 x14ac:dyDescent="0.25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 x14ac:dyDescent="0.25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 x14ac:dyDescent="0.25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 x14ac:dyDescent="0.25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 x14ac:dyDescent="0.25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 x14ac:dyDescent="0.25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 x14ac:dyDescent="0.25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 x14ac:dyDescent="0.25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 x14ac:dyDescent="0.25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 x14ac:dyDescent="0.25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 x14ac:dyDescent="0.25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 x14ac:dyDescent="0.25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 x14ac:dyDescent="0.25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 x14ac:dyDescent="0.25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 x14ac:dyDescent="0.25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 x14ac:dyDescent="0.25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2020-09-11T02:21:41Z</dcterms:modified>
  <cp:category/>
  <cp:contentStatus/>
</cp:coreProperties>
</file>