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903" documentId="11_4669E9524D91413C1C566AE84EAFB5F40377797C" xr6:coauthVersionLast="45" xr6:coauthVersionMax="45" xr10:uidLastSave="{0CAB2687-AC87-4557-962E-E4A83EB8FF33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M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T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<sst xmlns="http://schemas.openxmlformats.org/spreadsheetml/2006/main" count="1072" uniqueCount="332">
  <si>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</si>
  <si>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</si>
  <si>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</si>
  <si>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</si>
  <si>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</si>
  <si>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</si>
  <si>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</si>
  <si>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</si>
  <si>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</si>
  <si>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</si>
  <si>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</si>
  <si>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</si>
  <si>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</si>
  <si>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</si>
  <si>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</si>
  <si>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</si>
  <si>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</si>
  <si>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</si>
  <si>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</si>
  <si>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</si>
  <si>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</si>
  <si>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</si>
  <si>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</si>
  <si>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</si>
  <si>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</si>
  <si>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</si>
  <si>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</si>
  <si>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</si>
  <si>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</si>
  <si>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</si>
  <si>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</si>
  <si>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</si>
  <si>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</si>
  <si>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</si>
  <si>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</si>
  <si>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</si>
  <si>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</si>
  <si>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</si>
  <si>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</si>
  <si>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</si>
  <si>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</si>
  <si>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</si>
  <si>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</si>
  <si>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</si>
  <si>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</si>
  <si>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</si>
  <si>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</si>
  <si>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</si>
  <si>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</si>
  <si>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</si>
  <si>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</si>
  <si>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</si>
  <si>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</si>
  <si>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</si>
  <si>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</si>
  <si>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</si>
  <si>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</si>
  <si>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</si>
  <si>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</si>
  <si>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</si>
  <si>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</si>
  <si>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</si>
  <si>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</si>
  <si>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</si>
  <si>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</si>
  <si>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</si>
  <si>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</si>
  <si>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</si>
  <si>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</si>
  <si>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</si>
  <si>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</si>
  <si>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</si>
  <si>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</si>
  <si>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</si>
  <si>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</si>
  <si>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</si>
  <si>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</si>
  <si>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</si>
  <si>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</si>
  <si>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</si>
  <si>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</si>
  <si>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</si>
  <si>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</si>
  <si>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</si>
  <si>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</si>
  <si>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</si>
  <si>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</si>
  <si>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</si>
  <si>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</si>
  <si>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</si>
  <si>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</si>
  <si>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</si>
  <si>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</si>
  <si>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</si>
  <si>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</si>
  <si>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</si>
  <si>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</si>
  <si>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</si>
  <si>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</si>
  <si>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</si>
  <si>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</si>
  <si>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</si>
  <si>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</si>
  <si>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</si>
  <si>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</si>
  <si>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</si>
  <si>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_ external</t>
  </si>
  <si>
    <t>fungal decay _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</si>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</sst>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T44" dT="2020-09-09T04:00:43.93" personId="{382B0E3D-8CF3-4AD9-8A08-175DF2A62319}" id="{3531B4B9-52F1-48E1-BD1D-58D8097B8528}">
    <text>Peter Couch</text>
  </threadedComment>
  <threadedComment ref="T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263</v>
      </c>
      <c r="F3" t="s">
        <v>264</v>
      </c>
    </row>
    <row r="5" spans="1:19">
      <c r="A5" t="s">
        <v>265</v>
      </c>
      <c r="F5" t="s">
        <v>266</v>
      </c>
    </row>
    <row r="6" spans="1:19">
      <c r="A6" t="s">
        <v>267</v>
      </c>
      <c r="N6" t="s">
        <v>268</v>
      </c>
    </row>
    <row r="7" spans="1:19">
      <c r="A7" t="s">
        <v>269</v>
      </c>
    </row>
    <row r="8" spans="1:19">
      <c r="A8" t="s">
        <v>270</v>
      </c>
    </row>
    <row r="12" spans="1:19">
      <c r="O12" s="1" t="s">
        <v>194</v>
      </c>
      <c r="Q12" s="1" t="s">
        <v>271</v>
      </c>
      <c r="S12" s="1" t="s">
        <v>272</v>
      </c>
    </row>
    <row r="13" spans="1:19">
      <c r="F13" s="1" t="s">
        <v>273</v>
      </c>
      <c r="O13" t="s">
        <v>274</v>
      </c>
      <c r="Q13" t="s">
        <v>172</v>
      </c>
      <c r="S13" t="s">
        <v>275</v>
      </c>
    </row>
    <row r="14" spans="1:19">
      <c r="F14" s="12" t="s">
        <v>276</v>
      </c>
      <c r="O14" t="s">
        <v>169</v>
      </c>
      <c r="Q14" t="s">
        <v>277</v>
      </c>
      <c r="S14" t="s">
        <v>278</v>
      </c>
    </row>
    <row r="15" spans="1:19">
      <c r="F15" t="s">
        <v>279</v>
      </c>
      <c r="J15" t="s">
        <v>280</v>
      </c>
      <c r="O15" t="s">
        <v>281</v>
      </c>
      <c r="Q15" t="s">
        <v>282</v>
      </c>
      <c r="S15" t="s">
        <v>133</v>
      </c>
    </row>
    <row r="16" spans="1:19">
      <c r="F16" t="s">
        <v>283</v>
      </c>
      <c r="Q16" t="s">
        <v>103</v>
      </c>
      <c r="S16" t="s">
        <v>284</v>
      </c>
    </row>
    <row r="17" spans="1:19">
      <c r="F17" t="s">
        <v>285</v>
      </c>
      <c r="O17" t="s">
        <v>286</v>
      </c>
      <c r="Q17" t="s">
        <v>287</v>
      </c>
    </row>
    <row r="18" spans="1:19">
      <c r="O18" t="s">
        <v>288</v>
      </c>
    </row>
    <row r="20" spans="1:19">
      <c r="F20" t="s">
        <v>289</v>
      </c>
    </row>
    <row r="27" spans="1:19">
      <c r="A27" t="s">
        <v>290</v>
      </c>
    </row>
    <row r="31" spans="1:19">
      <c r="D31" t="s">
        <v>291</v>
      </c>
      <c r="E31" t="s">
        <v>6</v>
      </c>
      <c r="M31" s="1" t="s">
        <v>79</v>
      </c>
      <c r="N31" s="1" t="s">
        <v>90</v>
      </c>
      <c r="O31" s="1" t="s">
        <v>292</v>
      </c>
      <c r="P31" s="1" t="s">
        <v>102</v>
      </c>
      <c r="R31" s="1" t="s">
        <v>112</v>
      </c>
      <c r="S31" s="1" t="s">
        <v>96</v>
      </c>
    </row>
    <row r="32" spans="1:19">
      <c r="A32" t="s">
        <v>206</v>
      </c>
      <c r="J32" t="s">
        <v>24</v>
      </c>
      <c r="R32" t="s">
        <v>172</v>
      </c>
      <c r="S32" t="s">
        <v>172</v>
      </c>
    </row>
    <row r="33" spans="2:19">
      <c r="B33" t="s">
        <v>194</v>
      </c>
      <c r="K33" t="s">
        <v>51</v>
      </c>
      <c r="R33" t="s">
        <v>277</v>
      </c>
      <c r="S33">
        <v>0</v>
      </c>
    </row>
    <row r="34" spans="2:19">
      <c r="C34" t="s">
        <v>274</v>
      </c>
      <c r="K34" t="s">
        <v>54</v>
      </c>
      <c r="R34" t="s">
        <v>282</v>
      </c>
      <c r="S34">
        <v>0.5</v>
      </c>
    </row>
    <row r="35" spans="2:19">
      <c r="C35" t="s">
        <v>281</v>
      </c>
      <c r="D35" t="s">
        <v>293</v>
      </c>
      <c r="G35" t="s">
        <v>281</v>
      </c>
      <c r="L35" t="s">
        <v>293</v>
      </c>
      <c r="R35" t="s">
        <v>103</v>
      </c>
      <c r="S35">
        <v>1</v>
      </c>
    </row>
    <row r="36" spans="2:19">
      <c r="D36" t="s">
        <v>294</v>
      </c>
      <c r="L36" t="s">
        <v>294</v>
      </c>
      <c r="R36" t="s">
        <v>287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288</v>
      </c>
      <c r="E38" t="s">
        <v>169</v>
      </c>
      <c r="K38" t="s">
        <v>2</v>
      </c>
    </row>
    <row r="39" spans="2:19">
      <c r="C39" t="s">
        <v>274</v>
      </c>
      <c r="E39" t="s">
        <v>295</v>
      </c>
      <c r="J39" t="s">
        <v>112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296</v>
      </c>
    </row>
    <row r="53" spans="1:12">
      <c r="A53" s="1" t="s">
        <v>297</v>
      </c>
      <c r="F53" s="1" t="s">
        <v>134</v>
      </c>
      <c r="G53" s="1" t="s">
        <v>135</v>
      </c>
      <c r="H53" s="1" t="s">
        <v>169</v>
      </c>
      <c r="I53" s="1" t="s">
        <v>298</v>
      </c>
    </row>
    <row r="54" spans="1:12">
      <c r="E54" s="1" t="s">
        <v>299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300</v>
      </c>
    </row>
    <row r="59" spans="1:12">
      <c r="F59" t="s">
        <v>301</v>
      </c>
    </row>
    <row r="60" spans="1:12">
      <c r="B60" t="s">
        <v>302</v>
      </c>
      <c r="E60" t="s">
        <v>102</v>
      </c>
    </row>
    <row r="61" spans="1:12">
      <c r="E61" t="s">
        <v>303</v>
      </c>
    </row>
    <row r="62" spans="1:12">
      <c r="E62" t="s">
        <v>304</v>
      </c>
    </row>
    <row r="65" spans="1:3">
      <c r="B65" t="s">
        <v>112</v>
      </c>
      <c r="C65" s="15" t="s">
        <v>305</v>
      </c>
    </row>
    <row r="68" spans="1:3">
      <c r="B68" t="s">
        <v>306</v>
      </c>
    </row>
    <row r="69" spans="1:3">
      <c r="A69" t="s">
        <v>307</v>
      </c>
      <c r="B69">
        <v>4</v>
      </c>
      <c r="C69" t="s">
        <v>308</v>
      </c>
    </row>
    <row r="70" spans="1:3">
      <c r="A70" t="s">
        <v>309</v>
      </c>
      <c r="B70">
        <v>250</v>
      </c>
      <c r="C70" t="s">
        <v>310</v>
      </c>
    </row>
    <row r="71" spans="1:3">
      <c r="A71" t="s">
        <v>311</v>
      </c>
      <c r="B71">
        <v>12.5</v>
      </c>
      <c r="C71" t="s">
        <v>312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313</v>
      </c>
    </row>
    <row r="3" spans="1:19">
      <c r="P3" s="1"/>
      <c r="Q3" s="1"/>
      <c r="R3" s="1" t="s">
        <v>314</v>
      </c>
      <c r="S3" s="1" t="s">
        <v>315</v>
      </c>
    </row>
    <row r="4" spans="1:19">
      <c r="B4" t="s">
        <v>316</v>
      </c>
      <c r="I4" t="s">
        <v>314</v>
      </c>
      <c r="J4" t="s">
        <v>315</v>
      </c>
      <c r="P4" s="1" t="s">
        <v>263</v>
      </c>
      <c r="Q4" s="1" t="s">
        <v>317</v>
      </c>
      <c r="R4" t="s">
        <v>318</v>
      </c>
      <c r="S4" t="s">
        <v>318</v>
      </c>
    </row>
    <row r="5" spans="1:19">
      <c r="B5" t="s">
        <v>319</v>
      </c>
      <c r="H5" t="s">
        <v>317</v>
      </c>
      <c r="I5" s="3">
        <v>14</v>
      </c>
      <c r="J5">
        <v>14</v>
      </c>
      <c r="P5" s="1"/>
      <c r="Q5" s="1" t="s">
        <v>320</v>
      </c>
      <c r="R5" s="41" t="s">
        <v>321</v>
      </c>
      <c r="S5" t="s">
        <v>322</v>
      </c>
    </row>
    <row r="6" spans="1:19">
      <c r="H6" t="s">
        <v>323</v>
      </c>
      <c r="I6">
        <f>I5/4</f>
        <v>3.5</v>
      </c>
      <c r="J6" s="5">
        <f>I6/2</f>
        <v>1.75</v>
      </c>
      <c r="P6" s="1"/>
      <c r="Q6" s="1" t="s">
        <v>324</v>
      </c>
      <c r="R6" t="s">
        <v>318</v>
      </c>
      <c r="S6" t="s">
        <v>318</v>
      </c>
    </row>
    <row r="7" spans="1:19">
      <c r="P7" s="1"/>
      <c r="Q7" s="1" t="s">
        <v>325</v>
      </c>
      <c r="R7" t="s">
        <v>318</v>
      </c>
      <c r="S7" t="s">
        <v>318</v>
      </c>
    </row>
    <row r="8" spans="1:19">
      <c r="H8" t="s">
        <v>324</v>
      </c>
      <c r="I8" s="5">
        <v>320</v>
      </c>
      <c r="P8" s="1"/>
      <c r="Q8" s="1" t="s">
        <v>326</v>
      </c>
      <c r="R8" t="s">
        <v>318</v>
      </c>
      <c r="S8" t="s">
        <v>318</v>
      </c>
    </row>
    <row r="9" spans="1:19">
      <c r="A9" t="s">
        <v>327</v>
      </c>
      <c r="H9" t="s">
        <v>325</v>
      </c>
      <c r="I9" s="5">
        <v>100</v>
      </c>
    </row>
    <row r="10" spans="1:19">
      <c r="H10" t="s">
        <v>326</v>
      </c>
      <c r="I10" s="5">
        <v>10</v>
      </c>
    </row>
    <row r="11" spans="1:19">
      <c r="B11" s="1" t="s">
        <v>328</v>
      </c>
    </row>
    <row r="12" spans="1:19">
      <c r="B12" t="s">
        <v>298</v>
      </c>
      <c r="I12" s="9">
        <v>3.7</v>
      </c>
      <c r="J12">
        <f>I12/J6*I6</f>
        <v>7.4</v>
      </c>
    </row>
    <row r="16" spans="1:19">
      <c r="J16" t="s">
        <v>329</v>
      </c>
      <c r="M16" t="s">
        <v>330</v>
      </c>
    </row>
    <row r="19" spans="10:10">
      <c r="J19" t="s">
        <v>331</v>
      </c>
    </row>
    <row r="1048576" spans="15:15">
      <c r="O1048576" t="s">
        <v>318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zoomScale="85" zoomScaleNormal="85" workbookViewId="0">
      <selection activeCell="I25" sqref="I25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7" width="13.140625" customWidth="1"/>
    <col min="8" max="8" width="13.140625" style="98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95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125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95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95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96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9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8"/>
      <c r="AM5" s="89" t="s">
        <v>32</v>
      </c>
      <c r="AN5" s="90">
        <v>0</v>
      </c>
      <c r="AO5" s="116">
        <v>-20</v>
      </c>
      <c r="AP5" s="18"/>
      <c r="AQ5" s="18" t="b">
        <v>1</v>
      </c>
      <c r="AR5" s="108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9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>
        <v>0</v>
      </c>
      <c r="AO6" s="116">
        <v>-10</v>
      </c>
      <c r="AP6" s="18"/>
      <c r="AQ6" s="18"/>
      <c r="AR6" s="108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85</v>
      </c>
      <c r="F7" t="s">
        <v>86</v>
      </c>
      <c r="G7">
        <v>4</v>
      </c>
      <c r="H7" s="9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</row>
    <row r="8" spans="1:48">
      <c r="A8" s="15"/>
      <c r="B8" s="15"/>
      <c r="C8" s="15"/>
      <c r="D8" s="97"/>
      <c r="E8" t="s">
        <v>87</v>
      </c>
      <c r="F8" t="s">
        <v>88</v>
      </c>
      <c r="G8" s="42">
        <v>6</v>
      </c>
      <c r="H8" s="98">
        <v>1</v>
      </c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89</v>
      </c>
      <c r="U8" s="42">
        <v>0.9</v>
      </c>
      <c r="V8" s="15">
        <v>100</v>
      </c>
      <c r="W8" s="15" t="s">
        <v>2</v>
      </c>
      <c r="X8" s="15" t="s">
        <v>90</v>
      </c>
      <c r="Y8" s="15" t="s">
        <v>91</v>
      </c>
      <c r="Z8" s="15" t="s">
        <v>92</v>
      </c>
      <c r="AA8" s="15"/>
      <c r="AB8" s="15"/>
      <c r="AC8" s="15" t="s">
        <v>93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94</v>
      </c>
      <c r="AP8" s="16" t="b">
        <v>0</v>
      </c>
      <c r="AQ8" s="16" t="b">
        <v>0</v>
      </c>
      <c r="AR8" s="110" t="b">
        <v>0</v>
      </c>
      <c r="AS8" s="91" t="s">
        <v>95</v>
      </c>
      <c r="AT8" s="93">
        <v>0</v>
      </c>
      <c r="AU8" s="18" t="s">
        <v>96</v>
      </c>
      <c r="AV8" s="18" t="s">
        <v>2</v>
      </c>
    </row>
    <row r="9" spans="1:48">
      <c r="A9" s="15"/>
      <c r="B9" s="15"/>
      <c r="C9" s="15"/>
      <c r="D9" s="97"/>
      <c r="E9" s="15" t="s">
        <v>97</v>
      </c>
      <c r="F9" s="15" t="s">
        <v>98</v>
      </c>
      <c r="G9" s="15" t="b">
        <v>1</v>
      </c>
      <c r="H9" s="97" t="b">
        <v>0</v>
      </c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94</v>
      </c>
      <c r="AP9" s="16"/>
      <c r="AQ9" s="16"/>
      <c r="AR9" s="110"/>
      <c r="AS9" s="76"/>
      <c r="AT9" s="19"/>
      <c r="AU9" s="15"/>
      <c r="AV9" s="15"/>
    </row>
    <row r="10" spans="1:48">
      <c r="A10" s="15"/>
      <c r="B10" s="15"/>
      <c r="C10" s="15"/>
      <c r="D10" s="97"/>
      <c r="E10" s="15" t="s">
        <v>99</v>
      </c>
      <c r="F10" s="15" t="s">
        <v>98</v>
      </c>
      <c r="G10" s="15" t="b">
        <v>1</v>
      </c>
      <c r="H10" s="97" t="b">
        <v>0</v>
      </c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 t="s">
        <v>100</v>
      </c>
      <c r="F11" s="15" t="s">
        <v>98</v>
      </c>
      <c r="G11" s="15" t="b">
        <v>1</v>
      </c>
      <c r="H11" s="97" t="b">
        <v>0</v>
      </c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101</v>
      </c>
      <c r="U11" s="15">
        <v>1</v>
      </c>
      <c r="V11" s="45">
        <v>3500</v>
      </c>
      <c r="W11" s="15" t="s">
        <v>2</v>
      </c>
      <c r="X11" s="15" t="s">
        <v>102</v>
      </c>
      <c r="Y11" s="15" t="s">
        <v>91</v>
      </c>
      <c r="Z11" s="15" t="s">
        <v>103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32</v>
      </c>
      <c r="AN11" s="80">
        <v>0</v>
      </c>
      <c r="AO11" s="119">
        <v>50</v>
      </c>
      <c r="AP11" s="16" t="b">
        <v>0</v>
      </c>
      <c r="AQ11" s="16" t="b">
        <v>0</v>
      </c>
      <c r="AR11" s="110" t="b">
        <v>0</v>
      </c>
      <c r="AS11" s="76" t="s">
        <v>95</v>
      </c>
      <c r="AT11" s="19">
        <v>1</v>
      </c>
      <c r="AU11" s="15" t="s">
        <v>96</v>
      </c>
      <c r="AV11" s="15" t="s">
        <v>2</v>
      </c>
    </row>
    <row r="12" spans="1:48">
      <c r="A12" s="15"/>
      <c r="B12" s="15"/>
      <c r="C12" s="15"/>
      <c r="D12" s="97"/>
      <c r="E12" s="15" t="s">
        <v>104</v>
      </c>
      <c r="F12" s="15" t="s">
        <v>98</v>
      </c>
      <c r="G12" s="15" t="b">
        <v>1</v>
      </c>
      <c r="H12" s="97" t="b">
        <v>0</v>
      </c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19">
        <v>50</v>
      </c>
      <c r="AP12" s="16"/>
      <c r="AQ12" s="16"/>
      <c r="AR12" s="110"/>
      <c r="AS12" s="76"/>
      <c r="AT12" s="19"/>
      <c r="AU12" s="15"/>
      <c r="AV12" s="15"/>
    </row>
    <row r="13" spans="1:48">
      <c r="A13" s="15"/>
      <c r="B13" s="15"/>
      <c r="AM13" s="82"/>
      <c r="AN13" s="80"/>
      <c r="AO13" s="119"/>
    </row>
    <row r="14" spans="1:48">
      <c r="A14" s="15"/>
      <c r="B14" s="15"/>
      <c r="C14" s="15"/>
      <c r="D14" s="97"/>
      <c r="E14" s="15"/>
      <c r="F14" s="15"/>
      <c r="G14" s="15"/>
      <c r="H14" s="97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4"/>
      <c r="AE14" s="69"/>
      <c r="AF14" s="69"/>
      <c r="AG14" s="69"/>
      <c r="AH14" s="70"/>
      <c r="AI14" s="70"/>
      <c r="AJ14" s="70"/>
      <c r="AK14" s="70"/>
      <c r="AL14" s="109"/>
      <c r="AM14" s="83"/>
      <c r="AN14" s="68"/>
      <c r="AO14" s="117"/>
      <c r="AP14" s="70"/>
      <c r="AQ14" s="70"/>
      <c r="AR14" s="109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97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105</v>
      </c>
      <c r="U15" s="15">
        <v>1</v>
      </c>
      <c r="V15" s="45">
        <v>7000</v>
      </c>
      <c r="W15" s="15" t="s">
        <v>2</v>
      </c>
      <c r="X15" s="15" t="s">
        <v>102</v>
      </c>
      <c r="Y15" s="15" t="s">
        <v>91</v>
      </c>
      <c r="Z15" s="15" t="s">
        <v>103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0"/>
      <c r="AM15" s="84"/>
      <c r="AN15" s="19"/>
      <c r="AO15" s="120"/>
      <c r="AP15" s="16" t="b">
        <v>0</v>
      </c>
      <c r="AQ15" s="16" t="b">
        <v>0</v>
      </c>
      <c r="AR15" s="110" t="b">
        <v>0</v>
      </c>
      <c r="AS15" s="76" t="s">
        <v>95</v>
      </c>
      <c r="AT15" s="19">
        <v>1</v>
      </c>
      <c r="AU15" s="15" t="s">
        <v>96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97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2"/>
      <c r="AE16" s="56"/>
      <c r="AF16" s="56"/>
      <c r="AG16" s="56"/>
      <c r="AH16" s="57"/>
      <c r="AI16" s="57"/>
      <c r="AJ16" s="57"/>
      <c r="AK16" s="57"/>
      <c r="AL16" s="112"/>
      <c r="AM16" s="85"/>
      <c r="AN16" s="58"/>
      <c r="AO16" s="121"/>
      <c r="AP16" s="57"/>
      <c r="AQ16" s="57"/>
      <c r="AR16" s="112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97"/>
      <c r="I17" s="15" t="s">
        <v>106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8"/>
      <c r="AM17" s="84"/>
      <c r="AN17" s="18"/>
      <c r="AO17" s="108"/>
      <c r="AP17" s="16"/>
      <c r="AQ17" s="18"/>
      <c r="AR17" s="108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97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4"/>
      <c r="AE18" s="69"/>
      <c r="AF18" s="69"/>
      <c r="AG18" s="69"/>
      <c r="AH18" s="70"/>
      <c r="AI18" s="70"/>
      <c r="AJ18" s="70"/>
      <c r="AK18" s="70"/>
      <c r="AL18" s="109"/>
      <c r="AM18" s="83"/>
      <c r="AN18" s="68"/>
      <c r="AO18" s="117"/>
      <c r="AP18" s="70"/>
      <c r="AQ18" s="70"/>
      <c r="AR18" s="109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97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101</v>
      </c>
      <c r="U19" s="15">
        <v>1</v>
      </c>
      <c r="V19" s="15">
        <v>3500</v>
      </c>
      <c r="W19" s="15" t="s">
        <v>2</v>
      </c>
      <c r="X19" s="15" t="s">
        <v>102</v>
      </c>
      <c r="Y19" s="15" t="s">
        <v>91</v>
      </c>
      <c r="Z19" s="15" t="s">
        <v>103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0"/>
      <c r="AM19" s="84" t="s">
        <v>32</v>
      </c>
      <c r="AN19" s="19">
        <v>0</v>
      </c>
      <c r="AO19" s="120">
        <v>50</v>
      </c>
      <c r="AP19" s="16" t="b">
        <v>0</v>
      </c>
      <c r="AQ19" s="16" t="b">
        <v>0</v>
      </c>
      <c r="AR19" s="110" t="b">
        <v>0</v>
      </c>
      <c r="AS19" s="76" t="s">
        <v>95</v>
      </c>
      <c r="AT19" s="19">
        <v>1</v>
      </c>
      <c r="AU19" s="15" t="s">
        <v>96</v>
      </c>
      <c r="AV19" s="15" t="s">
        <v>2</v>
      </c>
    </row>
    <row r="20" spans="1:48">
      <c r="A20" s="15"/>
      <c r="B20" s="15"/>
      <c r="C20" s="15"/>
      <c r="D20" s="97"/>
      <c r="H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0">
        <v>50</v>
      </c>
      <c r="AP20" s="16"/>
      <c r="AQ20" s="16"/>
      <c r="AR20" s="110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T23" s="15" t="s">
        <v>105</v>
      </c>
      <c r="U23" s="15">
        <v>1</v>
      </c>
      <c r="V23" s="15">
        <v>7000</v>
      </c>
      <c r="W23" s="15" t="s">
        <v>2</v>
      </c>
      <c r="X23" s="15" t="s">
        <v>102</v>
      </c>
      <c r="Y23" s="15" t="s">
        <v>91</v>
      </c>
      <c r="Z23" s="15" t="s">
        <v>103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0"/>
      <c r="AM23" s="84"/>
      <c r="AN23" s="19"/>
      <c r="AO23" s="120"/>
      <c r="AP23" s="16" t="b">
        <v>0</v>
      </c>
      <c r="AQ23" s="16" t="b">
        <v>0</v>
      </c>
      <c r="AR23" s="110" t="b">
        <v>0</v>
      </c>
      <c r="AS23" s="76" t="s">
        <v>95</v>
      </c>
      <c r="AT23" s="19">
        <v>1</v>
      </c>
      <c r="AU23" s="15" t="s">
        <v>96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97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2"/>
      <c r="AE24" s="56"/>
      <c r="AF24" s="56"/>
      <c r="AG24" s="56"/>
      <c r="AH24" s="57"/>
      <c r="AI24" s="57"/>
      <c r="AJ24" s="57"/>
      <c r="AK24" s="57"/>
      <c r="AL24" s="112"/>
      <c r="AM24" s="85"/>
      <c r="AN24" s="58"/>
      <c r="AO24" s="121"/>
      <c r="AP24" s="57"/>
      <c r="AQ24" s="57"/>
      <c r="AR24" s="112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97"/>
      <c r="I25" s="15" t="s">
        <v>107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8"/>
      <c r="AM25" s="84"/>
      <c r="AN25" s="18"/>
      <c r="AO25" s="108"/>
      <c r="AP25" s="16"/>
      <c r="AQ25" s="18"/>
      <c r="AR25" s="108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97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97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108</v>
      </c>
      <c r="U27" s="45">
        <v>0.9</v>
      </c>
      <c r="V27" s="15">
        <v>100</v>
      </c>
      <c r="W27" s="15" t="s">
        <v>2</v>
      </c>
      <c r="X27" s="15" t="s">
        <v>90</v>
      </c>
      <c r="Y27" s="15" t="s">
        <v>91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0"/>
      <c r="AM27" s="82" t="s">
        <v>32</v>
      </c>
      <c r="AN27" s="80">
        <v>50</v>
      </c>
      <c r="AO27" s="123" t="s">
        <v>94</v>
      </c>
      <c r="AP27" s="16" t="b">
        <v>0</v>
      </c>
      <c r="AQ27" s="16" t="b">
        <v>0</v>
      </c>
      <c r="AR27" s="110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97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0"/>
      <c r="AM28" s="82" t="s">
        <v>38</v>
      </c>
      <c r="AN28" s="80">
        <v>50</v>
      </c>
      <c r="AO28" s="123" t="s">
        <v>94</v>
      </c>
      <c r="AP28" s="16"/>
      <c r="AQ28" s="16"/>
      <c r="AR28" s="110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97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4"/>
      <c r="AE29" s="69"/>
      <c r="AF29" s="69"/>
      <c r="AG29" s="69"/>
      <c r="AH29" s="70"/>
      <c r="AI29" s="70"/>
      <c r="AJ29" s="70"/>
      <c r="AK29" s="70"/>
      <c r="AL29" s="109"/>
      <c r="AM29" s="83"/>
      <c r="AN29" s="68"/>
      <c r="AO29" s="117"/>
      <c r="AP29" s="70"/>
      <c r="AQ29" s="70"/>
      <c r="AR29" s="109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97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101</v>
      </c>
      <c r="U30" s="15">
        <v>1</v>
      </c>
      <c r="V30" s="15">
        <v>3500</v>
      </c>
      <c r="W30" s="15" t="s">
        <v>2</v>
      </c>
      <c r="X30" s="15" t="s">
        <v>102</v>
      </c>
      <c r="Y30" s="15" t="s">
        <v>91</v>
      </c>
      <c r="Z30" s="15" t="s">
        <v>103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0"/>
      <c r="AM30" s="84" t="s">
        <v>32</v>
      </c>
      <c r="AN30" s="19">
        <v>0</v>
      </c>
      <c r="AO30" s="120">
        <v>50</v>
      </c>
      <c r="AP30" s="16" t="b">
        <v>0</v>
      </c>
      <c r="AQ30" s="16" t="b">
        <v>0</v>
      </c>
      <c r="AR30" s="110" t="b">
        <v>0</v>
      </c>
      <c r="AS30" s="76" t="s">
        <v>95</v>
      </c>
      <c r="AT30" s="19">
        <v>1</v>
      </c>
      <c r="AU30" s="15" t="s">
        <v>96</v>
      </c>
      <c r="AV30" s="15" t="s">
        <v>2</v>
      </c>
    </row>
    <row r="31" spans="1:48">
      <c r="A31" s="15"/>
      <c r="B31" s="15"/>
      <c r="C31" s="15"/>
      <c r="D31" s="97"/>
      <c r="H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0">
        <v>50</v>
      </c>
      <c r="AP31" s="16"/>
      <c r="AQ31" s="16"/>
      <c r="AR31" s="110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4"/>
      <c r="AE33" s="69"/>
      <c r="AF33" s="69"/>
      <c r="AG33" s="69"/>
      <c r="AH33" s="70"/>
      <c r="AI33" s="70"/>
      <c r="AJ33" s="70"/>
      <c r="AK33" s="70"/>
      <c r="AL33" s="109"/>
      <c r="AM33" s="83"/>
      <c r="AN33" s="68"/>
      <c r="AO33" s="117"/>
      <c r="AP33" s="70"/>
      <c r="AQ33" s="70"/>
      <c r="AR33" s="109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T34" s="15" t="s">
        <v>105</v>
      </c>
      <c r="U34" s="15">
        <v>1</v>
      </c>
      <c r="V34" s="15">
        <v>7000</v>
      </c>
      <c r="W34" s="15" t="s">
        <v>2</v>
      </c>
      <c r="X34" s="15" t="s">
        <v>102</v>
      </c>
      <c r="Y34" s="15" t="s">
        <v>91</v>
      </c>
      <c r="Z34" s="15" t="s">
        <v>103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0"/>
      <c r="AM34" s="84"/>
      <c r="AN34" s="19"/>
      <c r="AO34" s="120"/>
      <c r="AP34" s="16" t="b">
        <v>0</v>
      </c>
      <c r="AQ34" s="16" t="b">
        <v>0</v>
      </c>
      <c r="AR34" s="110" t="b">
        <v>0</v>
      </c>
      <c r="AS34" s="76" t="s">
        <v>95</v>
      </c>
      <c r="AT34" s="19">
        <v>1</v>
      </c>
      <c r="AU34" s="15" t="s">
        <v>96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97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2"/>
      <c r="AE35" s="56"/>
      <c r="AF35" s="56"/>
      <c r="AG35" s="56"/>
      <c r="AH35" s="57"/>
      <c r="AI35" s="57"/>
      <c r="AJ35" s="57"/>
      <c r="AK35" s="57"/>
      <c r="AL35" s="112"/>
      <c r="AM35" s="85"/>
      <c r="AN35" s="58"/>
      <c r="AO35" s="121"/>
      <c r="AP35" s="57"/>
      <c r="AQ35" s="57"/>
      <c r="AR35" s="112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97"/>
      <c r="I36" s="15" t="s">
        <v>109</v>
      </c>
      <c r="J36" s="41" t="s">
        <v>98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110</v>
      </c>
      <c r="AE36" s="15"/>
      <c r="AF36" s="15"/>
      <c r="AG36" s="15"/>
      <c r="AH36" s="18" t="b">
        <v>1</v>
      </c>
      <c r="AI36" s="18"/>
      <c r="AJ36" s="18"/>
      <c r="AK36" s="18"/>
      <c r="AL36" s="108"/>
      <c r="AM36" s="84" t="s">
        <v>111</v>
      </c>
      <c r="AN36" s="19" t="b">
        <v>1</v>
      </c>
      <c r="AO36" s="120" t="b">
        <v>1</v>
      </c>
      <c r="AP36" s="44"/>
      <c r="AQ36" s="44"/>
      <c r="AR36" s="106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97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68"/>
      <c r="AO37" s="117"/>
      <c r="AP37" s="44"/>
      <c r="AQ37" s="44"/>
      <c r="AR37" s="106"/>
      <c r="AS37" s="75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97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8"/>
      <c r="AM38" s="84" t="s">
        <v>111</v>
      </c>
      <c r="AN38" s="19" t="b">
        <v>1</v>
      </c>
      <c r="AO38" s="120" t="b">
        <v>1</v>
      </c>
      <c r="AP38" s="44"/>
      <c r="AQ38" s="44"/>
      <c r="AR38" s="106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97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4"/>
      <c r="AE39" s="69"/>
      <c r="AF39" s="69"/>
      <c r="AG39" s="69"/>
      <c r="AH39" s="70"/>
      <c r="AI39" s="70"/>
      <c r="AJ39" s="70"/>
      <c r="AK39" s="70"/>
      <c r="AL39" s="109"/>
      <c r="AM39" s="83"/>
      <c r="AN39" s="68"/>
      <c r="AO39" s="117"/>
      <c r="AP39" s="70"/>
      <c r="AQ39" s="70"/>
      <c r="AR39" s="109"/>
      <c r="AS39" s="75"/>
      <c r="AT39" s="71"/>
      <c r="AU39" s="69"/>
      <c r="AV39" s="69"/>
    </row>
    <row r="40" spans="1:48">
      <c r="A40" s="15"/>
      <c r="B40" s="15"/>
      <c r="T40" s="15" t="s">
        <v>105</v>
      </c>
      <c r="U40" s="15">
        <v>1</v>
      </c>
      <c r="V40" s="15">
        <v>7000</v>
      </c>
      <c r="W40" s="15" t="s">
        <v>2</v>
      </c>
      <c r="X40" s="15" t="s">
        <v>102</v>
      </c>
      <c r="Y40" s="15" t="s">
        <v>91</v>
      </c>
      <c r="Z40" s="15" t="s">
        <v>103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0"/>
      <c r="AM40" s="84"/>
      <c r="AN40" s="19"/>
      <c r="AO40" s="120"/>
      <c r="AP40" s="16" t="b">
        <v>0</v>
      </c>
      <c r="AQ40" s="16" t="b">
        <v>0</v>
      </c>
      <c r="AR40" s="110" t="b">
        <v>0</v>
      </c>
      <c r="AS40" s="76" t="s">
        <v>95</v>
      </c>
      <c r="AT40" s="19">
        <v>1</v>
      </c>
      <c r="AU40" s="15" t="s">
        <v>96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97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2"/>
      <c r="AE41" s="56"/>
      <c r="AF41" s="56"/>
      <c r="AG41" s="56"/>
      <c r="AH41" s="57"/>
      <c r="AI41" s="57"/>
      <c r="AJ41" s="57"/>
      <c r="AK41" s="57"/>
      <c r="AL41" s="112"/>
      <c r="AM41" s="85"/>
      <c r="AN41" s="58"/>
      <c r="AO41" s="121"/>
      <c r="AP41" s="57"/>
      <c r="AQ41" s="57"/>
      <c r="AR41" s="112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97"/>
      <c r="I42" s="15" t="s">
        <v>99</v>
      </c>
      <c r="J42" s="41" t="s">
        <v>98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110</v>
      </c>
      <c r="AE42" s="15"/>
      <c r="AF42" s="15"/>
      <c r="AG42" s="15"/>
      <c r="AH42" s="18" t="b">
        <v>1</v>
      </c>
      <c r="AI42" s="18"/>
      <c r="AJ42" s="18"/>
      <c r="AK42" s="18"/>
      <c r="AL42" s="108"/>
      <c r="AM42" s="84" t="s">
        <v>99</v>
      </c>
      <c r="AN42" s="19" t="b">
        <v>1</v>
      </c>
      <c r="AO42" s="120" t="b">
        <v>1</v>
      </c>
      <c r="AP42" s="16" t="b">
        <v>0</v>
      </c>
      <c r="AQ42" s="16" t="b">
        <v>0</v>
      </c>
      <c r="AR42" s="110" t="b">
        <v>0</v>
      </c>
      <c r="AS42" s="76"/>
      <c r="AT42" s="19"/>
      <c r="AU42" s="15"/>
      <c r="AV42" s="15"/>
    </row>
    <row r="43" spans="1:48">
      <c r="A43" s="15"/>
      <c r="B43" s="15"/>
      <c r="C43" s="15"/>
      <c r="D43" s="97"/>
      <c r="E43" s="15"/>
      <c r="F43" s="15"/>
      <c r="G43" s="15"/>
      <c r="H43" s="97"/>
      <c r="I43" s="15"/>
      <c r="J43" s="15"/>
      <c r="K43" s="15"/>
      <c r="L43" s="131"/>
      <c r="M43" s="15"/>
      <c r="N43" s="15"/>
      <c r="O43" s="131"/>
      <c r="P43" s="15"/>
      <c r="Q43" s="15"/>
      <c r="R43" s="15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4"/>
      <c r="AE43" s="69"/>
      <c r="AF43" s="69"/>
      <c r="AG43" s="69"/>
      <c r="AH43" s="70"/>
      <c r="AI43" s="70"/>
      <c r="AJ43" s="70"/>
      <c r="AK43" s="70"/>
      <c r="AL43" s="109"/>
      <c r="AM43" s="83"/>
      <c r="AN43" s="68"/>
      <c r="AO43" s="117"/>
      <c r="AP43" s="70"/>
      <c r="AQ43" s="70"/>
      <c r="AR43" s="109"/>
      <c r="AS43" s="75"/>
      <c r="AT43" s="71"/>
      <c r="AU43" s="69"/>
      <c r="AV43" s="69"/>
    </row>
    <row r="44" spans="1:48">
      <c r="A44" s="15"/>
      <c r="B44" s="15"/>
      <c r="C44" s="15"/>
      <c r="D44" s="97"/>
      <c r="E44" s="15"/>
      <c r="F44" s="15"/>
      <c r="G44" s="15"/>
      <c r="H44" s="97"/>
      <c r="I44" s="15"/>
      <c r="J44" s="15"/>
      <c r="K44" s="15"/>
      <c r="L44" s="131"/>
      <c r="M44" s="15"/>
      <c r="N44" s="15"/>
      <c r="O44" s="131"/>
      <c r="P44" s="15"/>
      <c r="Q44" s="15"/>
      <c r="R44" s="15"/>
      <c r="S44" s="97"/>
      <c r="T44" s="45" t="s">
        <v>101</v>
      </c>
      <c r="U44" s="15">
        <v>1</v>
      </c>
      <c r="V44" s="15">
        <v>3500</v>
      </c>
      <c r="W44" s="15" t="s">
        <v>2</v>
      </c>
      <c r="X44" s="15" t="s">
        <v>102</v>
      </c>
      <c r="Y44" s="15" t="s">
        <v>91</v>
      </c>
      <c r="Z44" s="15" t="s">
        <v>103</v>
      </c>
      <c r="AA44" s="15"/>
      <c r="AB44" s="15"/>
      <c r="AC44" s="15" t="s">
        <v>6</v>
      </c>
      <c r="AD44" s="97"/>
      <c r="AE44" s="15"/>
      <c r="AF44" s="15"/>
      <c r="AG44" s="15"/>
      <c r="AH44" s="16" t="b">
        <v>1</v>
      </c>
      <c r="AI44" s="16" t="b">
        <v>1</v>
      </c>
      <c r="AJ44" s="16" t="b">
        <v>0</v>
      </c>
      <c r="AK44" s="16"/>
      <c r="AL44" s="110"/>
      <c r="AM44" s="82" t="s">
        <v>32</v>
      </c>
      <c r="AN44" s="80">
        <v>0</v>
      </c>
      <c r="AO44" s="119">
        <v>50</v>
      </c>
      <c r="AP44" s="16" t="b">
        <v>0</v>
      </c>
      <c r="AQ44" s="16" t="b">
        <v>0</v>
      </c>
      <c r="AR44" s="110" t="b">
        <v>0</v>
      </c>
      <c r="AS44" s="76" t="s">
        <v>95</v>
      </c>
      <c r="AT44" s="19">
        <v>1</v>
      </c>
      <c r="AU44" s="15" t="s">
        <v>96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97"/>
      <c r="I45" s="15"/>
      <c r="J45" s="15"/>
      <c r="K45" s="15"/>
      <c r="L45" s="131"/>
      <c r="M45" s="15"/>
      <c r="N45" s="15"/>
      <c r="O45" s="131"/>
      <c r="P45" s="15"/>
      <c r="Q45" s="15"/>
      <c r="R45" s="15"/>
      <c r="S45" s="97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97"/>
      <c r="AE45" s="15"/>
      <c r="AF45" s="15"/>
      <c r="AG45" s="15"/>
      <c r="AH45" s="15"/>
      <c r="AI45" s="15"/>
      <c r="AJ45" s="15"/>
      <c r="AK45" s="15"/>
      <c r="AL45" s="97"/>
      <c r="AM45" s="82" t="s">
        <v>38</v>
      </c>
      <c r="AN45" s="80">
        <v>0</v>
      </c>
      <c r="AO45" s="119">
        <v>50</v>
      </c>
      <c r="AP45" s="16"/>
      <c r="AQ45" s="16"/>
      <c r="AR45" s="110"/>
      <c r="AS45" s="76"/>
      <c r="AT45" s="19"/>
      <c r="AU45" s="15"/>
      <c r="AV45" s="15"/>
    </row>
    <row r="46" spans="1:48">
      <c r="A46" s="15"/>
      <c r="B46" s="15"/>
      <c r="AM46" s="82" t="s">
        <v>37</v>
      </c>
      <c r="AN46" s="80">
        <v>0</v>
      </c>
      <c r="AO46" s="119">
        <v>3</v>
      </c>
    </row>
    <row r="47" spans="1:48">
      <c r="A47" s="15"/>
      <c r="B47" s="15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4"/>
      <c r="AE47" s="69"/>
      <c r="AF47" s="69"/>
      <c r="AG47" s="69"/>
      <c r="AH47" s="70"/>
      <c r="AI47" s="70"/>
      <c r="AJ47" s="70"/>
      <c r="AK47" s="70"/>
      <c r="AL47" s="109"/>
      <c r="AM47" s="83"/>
      <c r="AN47" s="68"/>
      <c r="AO47" s="117"/>
      <c r="AP47" s="70"/>
      <c r="AQ47" s="70"/>
      <c r="AR47" s="109"/>
      <c r="AS47" s="75"/>
      <c r="AT47" s="71"/>
      <c r="AU47" s="69"/>
      <c r="AV47" s="69"/>
    </row>
    <row r="48" spans="1:48">
      <c r="A48" s="15"/>
      <c r="B48" s="15"/>
      <c r="T48" s="15" t="s">
        <v>105</v>
      </c>
      <c r="U48" s="15">
        <v>1</v>
      </c>
      <c r="V48" s="15">
        <v>7000</v>
      </c>
      <c r="W48" s="15" t="s">
        <v>2</v>
      </c>
      <c r="X48" s="15" t="s">
        <v>102</v>
      </c>
      <c r="Y48" s="15" t="s">
        <v>91</v>
      </c>
      <c r="Z48" s="15" t="s">
        <v>103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0"/>
      <c r="AM48" s="84"/>
      <c r="AN48" s="19"/>
      <c r="AO48" s="120"/>
      <c r="AP48" s="16" t="b">
        <v>0</v>
      </c>
      <c r="AQ48" s="16" t="b">
        <v>0</v>
      </c>
      <c r="AR48" s="110" t="b">
        <v>0</v>
      </c>
      <c r="AS48" s="76" t="s">
        <v>95</v>
      </c>
      <c r="AT48" s="19">
        <v>1</v>
      </c>
      <c r="AU48" s="15" t="s">
        <v>96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97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2"/>
      <c r="AE49" s="56"/>
      <c r="AF49" s="56"/>
      <c r="AG49" s="56"/>
      <c r="AH49" s="57"/>
      <c r="AI49" s="57"/>
      <c r="AJ49" s="57"/>
      <c r="AK49" s="57"/>
      <c r="AL49" s="112"/>
      <c r="AM49" s="85"/>
      <c r="AN49" s="58"/>
      <c r="AO49" s="121"/>
      <c r="AP49" s="57"/>
      <c r="AQ49" s="57"/>
      <c r="AR49" s="112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97"/>
      <c r="I50" s="15" t="s">
        <v>112</v>
      </c>
      <c r="J50" s="41" t="s">
        <v>98</v>
      </c>
      <c r="K50" s="41">
        <v>0</v>
      </c>
      <c r="L50" s="134">
        <v>0</v>
      </c>
      <c r="M50" s="41">
        <v>50</v>
      </c>
      <c r="N50" s="41">
        <v>1.5</v>
      </c>
      <c r="O50" s="134">
        <v>10</v>
      </c>
      <c r="P50" s="15"/>
      <c r="Q50" s="15"/>
      <c r="R50" s="15"/>
      <c r="S50" s="97"/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 t="s">
        <v>81</v>
      </c>
      <c r="AA50" s="15"/>
      <c r="AB50" s="15"/>
      <c r="AC50" s="15"/>
      <c r="AD50" s="97" t="s">
        <v>110</v>
      </c>
      <c r="AE50" s="15"/>
      <c r="AF50" s="15"/>
      <c r="AG50" s="15"/>
      <c r="AH50" s="18" t="b">
        <v>1</v>
      </c>
      <c r="AI50" s="18"/>
      <c r="AJ50" s="18"/>
      <c r="AK50" s="18"/>
      <c r="AL50" s="108"/>
      <c r="AM50" s="84" t="s">
        <v>38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97"/>
      <c r="I51" s="15"/>
      <c r="J51" s="15"/>
      <c r="K51" s="15"/>
      <c r="L51" s="131"/>
      <c r="M51" s="15"/>
      <c r="N51" s="15"/>
      <c r="O51" s="131"/>
      <c r="P51" s="15"/>
      <c r="Q51" s="15"/>
      <c r="R51" s="15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</row>
    <row r="52" spans="1:48">
      <c r="A52" s="15"/>
      <c r="B52" s="15"/>
      <c r="T52" s="15" t="s">
        <v>105</v>
      </c>
      <c r="U52" s="15">
        <v>1</v>
      </c>
      <c r="V52" s="15">
        <v>7000</v>
      </c>
      <c r="W52" s="15" t="s">
        <v>2</v>
      </c>
      <c r="X52" s="15" t="s">
        <v>102</v>
      </c>
      <c r="Y52" s="15" t="s">
        <v>91</v>
      </c>
      <c r="Z52" s="15" t="s">
        <v>103</v>
      </c>
      <c r="AA52" s="15"/>
      <c r="AB52" s="15"/>
      <c r="AC52" s="15" t="s">
        <v>6</v>
      </c>
      <c r="AD52" s="97"/>
      <c r="AE52" s="15"/>
      <c r="AF52" s="15"/>
      <c r="AG52" s="15"/>
      <c r="AH52" s="16"/>
      <c r="AI52" s="16"/>
      <c r="AJ52" s="16" t="b">
        <v>1</v>
      </c>
      <c r="AK52" s="16"/>
      <c r="AL52" s="110"/>
      <c r="AM52" s="84"/>
      <c r="AN52" s="19"/>
      <c r="AO52" s="120"/>
      <c r="AP52" s="16" t="b">
        <v>0</v>
      </c>
      <c r="AQ52" s="16" t="b">
        <v>0</v>
      </c>
      <c r="AR52" s="110" t="b">
        <v>0</v>
      </c>
      <c r="AS52" s="76" t="s">
        <v>95</v>
      </c>
      <c r="AT52" s="19">
        <v>1</v>
      </c>
      <c r="AU52" s="15" t="s">
        <v>96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97"/>
      <c r="I53" s="56"/>
      <c r="J53" s="56"/>
      <c r="K53" s="56"/>
      <c r="L53" s="133"/>
      <c r="M53" s="56"/>
      <c r="N53" s="56"/>
      <c r="O53" s="133"/>
      <c r="P53" s="56"/>
      <c r="Q53" s="56"/>
      <c r="R53" s="56"/>
      <c r="S53" s="102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102"/>
      <c r="AE53" s="56"/>
      <c r="AF53" s="56"/>
      <c r="AG53" s="56"/>
      <c r="AH53" s="57"/>
      <c r="AI53" s="57"/>
      <c r="AJ53" s="57"/>
      <c r="AK53" s="57"/>
      <c r="AL53" s="112"/>
      <c r="AM53" s="85"/>
      <c r="AN53" s="58"/>
      <c r="AO53" s="121"/>
      <c r="AP53" s="57"/>
      <c r="AQ53" s="57"/>
      <c r="AR53" s="112"/>
      <c r="AS53" s="78"/>
      <c r="AT53" s="58"/>
      <c r="AU53" s="56"/>
      <c r="AV53" s="56"/>
    </row>
    <row r="54" spans="1:48">
      <c r="A54" s="15"/>
      <c r="B54" s="15"/>
      <c r="C54" s="15"/>
      <c r="D54" s="97"/>
      <c r="E54" s="15"/>
      <c r="F54" s="15"/>
      <c r="G54" s="15"/>
      <c r="H54" s="97"/>
      <c r="I54" s="15" t="s">
        <v>113</v>
      </c>
      <c r="J54" s="41" t="s">
        <v>78</v>
      </c>
      <c r="K54" s="41">
        <v>20</v>
      </c>
      <c r="L54" s="134">
        <v>1</v>
      </c>
      <c r="M54" s="41">
        <v>50</v>
      </c>
      <c r="N54" s="41">
        <v>1.5</v>
      </c>
      <c r="O54" s="134">
        <v>10</v>
      </c>
      <c r="P54" s="15" t="s">
        <v>32</v>
      </c>
      <c r="Q54" s="15" t="s">
        <v>78</v>
      </c>
      <c r="R54" s="15">
        <v>25</v>
      </c>
      <c r="S54" s="97">
        <v>2</v>
      </c>
      <c r="T54" s="15" t="s">
        <v>79</v>
      </c>
      <c r="U54" s="15">
        <v>1</v>
      </c>
      <c r="V54" s="15">
        <v>0</v>
      </c>
      <c r="W54" s="15" t="s">
        <v>51</v>
      </c>
      <c r="X54" s="15" t="s">
        <v>79</v>
      </c>
      <c r="Y54" s="15" t="s">
        <v>80</v>
      </c>
      <c r="Z54" s="15"/>
      <c r="AA54" s="15"/>
      <c r="AB54" s="15"/>
      <c r="AC54" s="15"/>
      <c r="AD54" s="97" t="s">
        <v>82</v>
      </c>
      <c r="AE54" s="15"/>
      <c r="AF54" s="15"/>
      <c r="AG54" s="15"/>
      <c r="AH54" s="18" t="b">
        <v>1</v>
      </c>
      <c r="AI54" s="18"/>
      <c r="AJ54" s="18"/>
      <c r="AK54" s="18"/>
      <c r="AL54" s="108"/>
      <c r="AM54" s="84" t="s">
        <v>32</v>
      </c>
      <c r="AN54" s="19">
        <v>0</v>
      </c>
      <c r="AO54" s="120">
        <v>50</v>
      </c>
      <c r="AP54" s="16" t="b">
        <v>0</v>
      </c>
      <c r="AQ54" s="16" t="b">
        <v>0</v>
      </c>
      <c r="AR54" s="110" t="b">
        <v>0</v>
      </c>
      <c r="AS54" s="76"/>
      <c r="AT54" s="19"/>
      <c r="AU54" s="15"/>
      <c r="AV54" s="15"/>
    </row>
    <row r="55" spans="1:48">
      <c r="A55" s="15"/>
      <c r="B55" s="15"/>
      <c r="C55" s="15"/>
      <c r="D55" s="97"/>
      <c r="E55" s="15"/>
      <c r="F55" s="15"/>
      <c r="G55" s="15"/>
      <c r="H55" s="97"/>
      <c r="I55" s="15"/>
      <c r="J55" s="15"/>
      <c r="K55" s="15"/>
      <c r="L55" s="131"/>
      <c r="M55" s="15"/>
      <c r="N55" s="15"/>
      <c r="O55" s="131"/>
      <c r="P55" s="15" t="s">
        <v>38</v>
      </c>
      <c r="Q55" s="15" t="s">
        <v>78</v>
      </c>
      <c r="R55" s="15">
        <v>50</v>
      </c>
      <c r="S55" s="97">
        <v>2</v>
      </c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</row>
    <row r="56" spans="1:48">
      <c r="A56" s="15"/>
      <c r="B56" s="15"/>
      <c r="C56" s="15"/>
      <c r="D56" s="99"/>
      <c r="E56" s="15"/>
      <c r="F56" s="15"/>
      <c r="G56" s="15"/>
      <c r="H56" s="97"/>
      <c r="I56" s="15"/>
      <c r="J56" s="15"/>
      <c r="K56" s="15"/>
      <c r="L56" s="131"/>
      <c r="M56" s="15"/>
      <c r="N56" s="15"/>
      <c r="O56" s="131"/>
      <c r="P56" s="15"/>
      <c r="Q56" s="15"/>
      <c r="R56" s="15"/>
      <c r="S56" s="97"/>
      <c r="T56" s="15" t="s">
        <v>101</v>
      </c>
      <c r="U56" s="15">
        <v>1</v>
      </c>
      <c r="V56" s="15">
        <v>3500</v>
      </c>
      <c r="W56" s="15" t="s">
        <v>2</v>
      </c>
      <c r="X56" s="15" t="s">
        <v>102</v>
      </c>
      <c r="Y56" s="15" t="s">
        <v>91</v>
      </c>
      <c r="Z56" s="15" t="s">
        <v>103</v>
      </c>
      <c r="AA56" s="15"/>
      <c r="AB56" s="15"/>
      <c r="AC56" s="15" t="s">
        <v>6</v>
      </c>
      <c r="AD56" s="97"/>
      <c r="AE56" s="15"/>
      <c r="AF56" s="15"/>
      <c r="AG56" s="15"/>
      <c r="AH56" s="16" t="b">
        <v>1</v>
      </c>
      <c r="AI56" s="16" t="b">
        <v>1</v>
      </c>
      <c r="AJ56" s="16" t="b">
        <v>0</v>
      </c>
      <c r="AK56" s="16"/>
      <c r="AL56" s="110"/>
      <c r="AM56" s="84" t="s">
        <v>32</v>
      </c>
      <c r="AN56" s="19">
        <v>0</v>
      </c>
      <c r="AO56" s="120">
        <v>50</v>
      </c>
      <c r="AP56" s="16" t="b">
        <v>0</v>
      </c>
      <c r="AQ56" s="16" t="b">
        <v>0</v>
      </c>
      <c r="AR56" s="110" t="b">
        <v>0</v>
      </c>
      <c r="AS56" s="76" t="s">
        <v>95</v>
      </c>
      <c r="AT56" s="19">
        <v>1</v>
      </c>
      <c r="AU56" s="15" t="s">
        <v>96</v>
      </c>
      <c r="AV56" s="15" t="s">
        <v>2</v>
      </c>
    </row>
    <row r="57" spans="1:48">
      <c r="A57" s="15"/>
      <c r="B57" s="15"/>
      <c r="C57" s="15"/>
      <c r="D57" s="97"/>
      <c r="E57" s="15"/>
      <c r="F57" s="15"/>
      <c r="G57" s="15"/>
      <c r="H57" s="97"/>
      <c r="I57" s="15"/>
      <c r="J57" s="15"/>
      <c r="K57" s="15"/>
      <c r="L57" s="131"/>
      <c r="M57" s="15"/>
      <c r="N57" s="15"/>
      <c r="O57" s="131"/>
      <c r="P57" s="15"/>
      <c r="Q57" s="15"/>
      <c r="R57" s="15"/>
      <c r="S57" s="97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97"/>
      <c r="AE57" s="15"/>
      <c r="AF57" s="15"/>
      <c r="AG57" s="15"/>
      <c r="AH57" s="15"/>
      <c r="AI57" s="15"/>
      <c r="AJ57" s="15"/>
      <c r="AK57" s="15"/>
      <c r="AL57" s="97"/>
      <c r="AM57" s="84" t="s">
        <v>38</v>
      </c>
      <c r="AN57" s="19">
        <v>0</v>
      </c>
      <c r="AO57" s="120">
        <v>50</v>
      </c>
      <c r="AP57" s="16"/>
      <c r="AQ57" s="16"/>
      <c r="AR57" s="110"/>
      <c r="AS57" s="76"/>
      <c r="AT57" s="19"/>
      <c r="AU57" s="15"/>
      <c r="AV57" s="15"/>
    </row>
    <row r="58" spans="1:48">
      <c r="A58" s="15"/>
      <c r="B58" s="15"/>
      <c r="AM58" s="84" t="s">
        <v>37</v>
      </c>
      <c r="AN58" s="20">
        <v>0</v>
      </c>
      <c r="AO58" s="122">
        <v>3</v>
      </c>
    </row>
    <row r="59" spans="1:48">
      <c r="A59" s="15"/>
      <c r="B59" s="15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</row>
    <row r="60" spans="1:48">
      <c r="A60" s="15"/>
      <c r="B60" s="15"/>
      <c r="T60" s="15" t="s">
        <v>105</v>
      </c>
      <c r="U60" s="15">
        <v>1</v>
      </c>
      <c r="V60" s="15">
        <v>7000</v>
      </c>
      <c r="W60" s="15" t="s">
        <v>2</v>
      </c>
      <c r="X60" s="15" t="s">
        <v>102</v>
      </c>
      <c r="Y60" s="15" t="s">
        <v>91</v>
      </c>
      <c r="Z60" s="15" t="s">
        <v>103</v>
      </c>
      <c r="AA60" s="15"/>
      <c r="AB60" s="15"/>
      <c r="AC60" s="15" t="s">
        <v>6</v>
      </c>
      <c r="AD60" s="97"/>
      <c r="AE60" s="15"/>
      <c r="AF60" s="15"/>
      <c r="AG60" s="15"/>
      <c r="AH60" s="16"/>
      <c r="AI60" s="16"/>
      <c r="AJ60" s="16" t="b">
        <v>1</v>
      </c>
      <c r="AK60" s="16"/>
      <c r="AL60" s="110"/>
      <c r="AM60" s="84"/>
      <c r="AN60" s="19"/>
      <c r="AO60" s="120"/>
      <c r="AP60" s="16" t="b">
        <v>0</v>
      </c>
      <c r="AQ60" s="16" t="b">
        <v>0</v>
      </c>
      <c r="AR60" s="110" t="b">
        <v>0</v>
      </c>
      <c r="AS60" s="76" t="s">
        <v>95</v>
      </c>
      <c r="AT60" s="19">
        <v>1</v>
      </c>
      <c r="AU60" s="15" t="s">
        <v>96</v>
      </c>
      <c r="AV60" s="15" t="s">
        <v>2</v>
      </c>
    </row>
    <row r="61" spans="1:48" ht="12" customHeight="1">
      <c r="A61" s="59"/>
      <c r="B61" s="59"/>
      <c r="C61" s="59"/>
      <c r="D61" s="96"/>
      <c r="E61" s="59"/>
      <c r="F61" s="59"/>
      <c r="G61" s="59"/>
      <c r="H61" s="96"/>
      <c r="I61" s="59"/>
      <c r="J61" s="59"/>
      <c r="K61" s="59"/>
      <c r="L61" s="129"/>
      <c r="M61" s="59"/>
      <c r="N61" s="59"/>
      <c r="O61" s="129"/>
      <c r="P61" s="59"/>
      <c r="Q61" s="59"/>
      <c r="R61" s="59"/>
      <c r="S61" s="96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96"/>
      <c r="AE61" s="59"/>
      <c r="AF61" s="59"/>
      <c r="AG61" s="59"/>
      <c r="AH61" s="61"/>
      <c r="AI61" s="61"/>
      <c r="AJ61" s="61"/>
      <c r="AK61" s="60"/>
      <c r="AL61" s="107"/>
      <c r="AM61" s="81"/>
      <c r="AN61" s="62"/>
      <c r="AO61" s="115"/>
      <c r="AP61" s="61"/>
      <c r="AQ61" s="61"/>
      <c r="AR61" s="126"/>
      <c r="AS61" s="73"/>
      <c r="AT61" s="62"/>
      <c r="AU61" s="59"/>
      <c r="AV61" s="59"/>
    </row>
    <row r="62" spans="1:48">
      <c r="A62" s="15"/>
      <c r="B62" s="15"/>
      <c r="C62" s="41"/>
      <c r="D62" s="99" t="s">
        <v>114</v>
      </c>
      <c r="E62" t="s">
        <v>115</v>
      </c>
      <c r="F62" t="s">
        <v>98</v>
      </c>
      <c r="G62" s="15" t="b">
        <v>0</v>
      </c>
      <c r="H62" s="98" t="b">
        <v>1</v>
      </c>
      <c r="I62" s="42" t="s">
        <v>116</v>
      </c>
      <c r="J62" s="41" t="s">
        <v>78</v>
      </c>
      <c r="K62" s="41">
        <v>20</v>
      </c>
      <c r="L62" s="134">
        <v>1</v>
      </c>
      <c r="M62" s="41">
        <v>50</v>
      </c>
      <c r="N62" s="41">
        <v>1.5</v>
      </c>
      <c r="O62" s="134">
        <v>10</v>
      </c>
      <c r="P62" s="15" t="s">
        <v>104</v>
      </c>
      <c r="Q62" s="15"/>
      <c r="R62" s="15"/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79</v>
      </c>
      <c r="Y62" s="15" t="s">
        <v>80</v>
      </c>
      <c r="Z62" s="41" t="s">
        <v>81</v>
      </c>
      <c r="AA62" s="15">
        <v>20</v>
      </c>
      <c r="AB62" s="15">
        <v>5</v>
      </c>
      <c r="AC62" s="15"/>
      <c r="AD62" s="97" t="s">
        <v>82</v>
      </c>
      <c r="AE62" s="15" t="s">
        <v>83</v>
      </c>
      <c r="AF62" s="15" t="s">
        <v>84</v>
      </c>
      <c r="AG62" s="15" t="s">
        <v>83</v>
      </c>
      <c r="AH62" s="18" t="b">
        <v>1</v>
      </c>
      <c r="AI62" s="18"/>
      <c r="AJ62" s="18"/>
      <c r="AK62" s="18"/>
      <c r="AL62" s="108"/>
      <c r="AM62" s="86"/>
      <c r="AN62" s="18"/>
      <c r="AO62" s="108"/>
      <c r="AP62" s="18"/>
      <c r="AQ62" s="18" t="b">
        <v>1</v>
      </c>
      <c r="AR62" s="108"/>
      <c r="AS62" s="74"/>
      <c r="AT62" s="93"/>
      <c r="AU62" s="18"/>
      <c r="AV62" s="18"/>
    </row>
    <row r="63" spans="1:48">
      <c r="A63" s="15"/>
      <c r="B63" s="15"/>
      <c r="C63" s="41"/>
      <c r="D63" s="99"/>
      <c r="E63" s="15"/>
      <c r="F63" s="15"/>
      <c r="G63" s="15"/>
      <c r="H63" s="97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97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45" t="s">
        <v>101</v>
      </c>
      <c r="U64" s="15">
        <v>1</v>
      </c>
      <c r="V64" s="15">
        <v>100</v>
      </c>
      <c r="W64" s="15" t="s">
        <v>2</v>
      </c>
      <c r="X64" s="15" t="s">
        <v>102</v>
      </c>
      <c r="Y64" s="15" t="s">
        <v>91</v>
      </c>
      <c r="Z64" s="15" t="s">
        <v>103</v>
      </c>
      <c r="AA64" s="15"/>
      <c r="AB64" s="15"/>
      <c r="AC64" s="15" t="s">
        <v>6</v>
      </c>
      <c r="AD64" s="97"/>
      <c r="AE64" s="15"/>
      <c r="AF64" s="15"/>
      <c r="AG64" s="15"/>
      <c r="AH64" s="16" t="b">
        <v>1</v>
      </c>
      <c r="AI64" s="16" t="b">
        <v>1</v>
      </c>
      <c r="AJ64" s="16" t="b">
        <v>0</v>
      </c>
      <c r="AK64" s="16"/>
      <c r="AL64" s="110"/>
      <c r="AM64" s="84" t="s">
        <v>32</v>
      </c>
      <c r="AN64" s="19">
        <v>0</v>
      </c>
      <c r="AO64" s="120">
        <v>50</v>
      </c>
      <c r="AP64" s="16" t="b">
        <v>0</v>
      </c>
      <c r="AQ64" s="16" t="b">
        <v>0</v>
      </c>
      <c r="AR64" s="110" t="b">
        <v>0</v>
      </c>
      <c r="AS64" s="76" t="s">
        <v>95</v>
      </c>
      <c r="AT64" s="19">
        <v>1</v>
      </c>
      <c r="AU64" s="15" t="s">
        <v>96</v>
      </c>
      <c r="AV64" s="15" t="s">
        <v>2</v>
      </c>
    </row>
    <row r="65" spans="1:48">
      <c r="A65" s="15"/>
      <c r="B65" s="15"/>
      <c r="C65" s="15"/>
      <c r="D65" s="97"/>
      <c r="E65" s="15"/>
      <c r="F65" s="15"/>
      <c r="G65" s="15"/>
      <c r="H65" s="97"/>
      <c r="I65" s="15"/>
      <c r="J65" s="15"/>
      <c r="K65" s="15"/>
      <c r="L65" s="131"/>
      <c r="M65" s="15"/>
      <c r="N65" s="15"/>
      <c r="O65" s="131"/>
      <c r="P65" s="15"/>
      <c r="Q65" s="15"/>
      <c r="R65" s="15"/>
      <c r="S65" s="97"/>
      <c r="T65" s="45"/>
      <c r="U65" s="15"/>
      <c r="V65" s="15"/>
      <c r="W65" s="15"/>
      <c r="X65" s="15"/>
      <c r="Y65" s="15"/>
      <c r="Z65" s="15"/>
      <c r="AA65" s="15"/>
      <c r="AB65" s="15"/>
      <c r="AC65" s="15"/>
      <c r="AD65" s="97"/>
      <c r="AE65" s="15"/>
      <c r="AF65" s="15"/>
      <c r="AG65" s="15"/>
      <c r="AH65" s="15"/>
      <c r="AI65" s="15"/>
      <c r="AJ65" s="15"/>
      <c r="AK65" s="15"/>
      <c r="AL65" s="97"/>
      <c r="AM65" s="84" t="s">
        <v>38</v>
      </c>
      <c r="AN65" s="19">
        <v>0</v>
      </c>
      <c r="AO65" s="120">
        <v>50</v>
      </c>
      <c r="AP65" s="16"/>
      <c r="AQ65" s="16"/>
      <c r="AR65" s="110"/>
      <c r="AS65" s="76"/>
      <c r="AT65" s="19"/>
      <c r="AU65" s="15"/>
      <c r="AV65" s="15"/>
    </row>
    <row r="66" spans="1:48">
      <c r="A66" s="15"/>
      <c r="B66" s="15"/>
      <c r="T66" s="45"/>
      <c r="AM66" s="84" t="s">
        <v>37</v>
      </c>
      <c r="AN66" s="20">
        <v>0</v>
      </c>
      <c r="AO66" s="122">
        <v>3</v>
      </c>
    </row>
    <row r="67" spans="1:48">
      <c r="A67" s="15"/>
      <c r="B67" s="15"/>
      <c r="C67" s="15"/>
      <c r="D67" s="97"/>
      <c r="E67" s="15"/>
      <c r="F67" s="15"/>
      <c r="G67" s="15"/>
      <c r="H67" s="97"/>
      <c r="I67" s="15"/>
      <c r="J67" s="15"/>
      <c r="K67" s="15"/>
      <c r="L67" s="131"/>
      <c r="M67" s="15"/>
      <c r="N67" s="15"/>
      <c r="O67" s="131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97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15" t="s">
        <v>105</v>
      </c>
      <c r="U68" s="15">
        <v>1</v>
      </c>
      <c r="V68" s="15">
        <v>200</v>
      </c>
      <c r="W68" s="15" t="s">
        <v>69</v>
      </c>
      <c r="X68" s="15" t="s">
        <v>102</v>
      </c>
      <c r="Y68" s="15" t="s">
        <v>91</v>
      </c>
      <c r="Z68" s="15" t="s">
        <v>103</v>
      </c>
      <c r="AA68" s="15"/>
      <c r="AB68" s="15"/>
      <c r="AC68" s="15" t="s">
        <v>6</v>
      </c>
      <c r="AD68" s="97"/>
      <c r="AE68" s="15"/>
      <c r="AF68" s="15"/>
      <c r="AG68" s="15"/>
      <c r="AH68" s="16"/>
      <c r="AI68" s="16"/>
      <c r="AJ68" s="16" t="b">
        <v>1</v>
      </c>
      <c r="AK68" s="16"/>
      <c r="AL68" s="110"/>
      <c r="AM68" s="84"/>
      <c r="AN68" s="19"/>
      <c r="AO68" s="120"/>
      <c r="AP68" s="16" t="b">
        <v>0</v>
      </c>
      <c r="AQ68" s="16" t="b">
        <v>0</v>
      </c>
      <c r="AR68" s="110" t="b">
        <v>0</v>
      </c>
      <c r="AS68" s="76" t="s">
        <v>95</v>
      </c>
      <c r="AT68" s="19">
        <v>1</v>
      </c>
      <c r="AU68" s="15" t="s">
        <v>96</v>
      </c>
      <c r="AV68" s="15" t="s">
        <v>2</v>
      </c>
    </row>
    <row r="69" spans="1:48" ht="12" customHeight="1">
      <c r="A69" s="59"/>
      <c r="B69" s="59"/>
      <c r="C69" s="59"/>
      <c r="D69" s="96"/>
      <c r="E69" s="59"/>
      <c r="F69" s="59"/>
      <c r="G69" s="59"/>
      <c r="H69" s="96"/>
      <c r="I69" s="59"/>
      <c r="J69" s="59"/>
      <c r="K69" s="59"/>
      <c r="L69" s="129"/>
      <c r="M69" s="59"/>
      <c r="N69" s="59"/>
      <c r="O69" s="129"/>
      <c r="P69" s="59"/>
      <c r="Q69" s="59"/>
      <c r="R69" s="59"/>
      <c r="S69" s="96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96"/>
      <c r="AE69" s="59"/>
      <c r="AF69" s="59"/>
      <c r="AG69" s="59"/>
      <c r="AH69" s="61"/>
      <c r="AI69" s="61"/>
      <c r="AJ69" s="61"/>
      <c r="AK69" s="60"/>
      <c r="AL69" s="107"/>
      <c r="AM69" s="81"/>
      <c r="AN69" s="62"/>
      <c r="AO69" s="115"/>
      <c r="AP69" s="61"/>
      <c r="AQ69" s="61"/>
      <c r="AR69" s="126"/>
      <c r="AS69" s="73"/>
      <c r="AT69" s="62"/>
      <c r="AU69" s="59"/>
      <c r="AV69" s="59"/>
    </row>
    <row r="70" spans="1:48">
      <c r="A70" s="15"/>
      <c r="B70" s="15"/>
      <c r="C70" s="41"/>
      <c r="D70" s="99" t="s">
        <v>117</v>
      </c>
      <c r="E70" t="s">
        <v>118</v>
      </c>
      <c r="F70" t="s">
        <v>98</v>
      </c>
      <c r="G70" s="15" t="b">
        <v>0</v>
      </c>
      <c r="H70" s="98" t="b">
        <v>1</v>
      </c>
      <c r="I70" s="15" t="s">
        <v>116</v>
      </c>
      <c r="J70" s="41" t="s">
        <v>78</v>
      </c>
      <c r="K70" s="41">
        <v>20</v>
      </c>
      <c r="L70" s="134">
        <v>1</v>
      </c>
      <c r="M70" s="41">
        <v>50</v>
      </c>
      <c r="N70" s="41">
        <v>1.5</v>
      </c>
      <c r="O70" s="134">
        <v>10</v>
      </c>
      <c r="P70" s="15" t="s">
        <v>38</v>
      </c>
      <c r="Q70" s="15"/>
      <c r="R70" s="15"/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79</v>
      </c>
      <c r="Y70" s="15" t="s">
        <v>80</v>
      </c>
      <c r="Z70" s="41" t="s">
        <v>81</v>
      </c>
      <c r="AA70" s="15">
        <v>20</v>
      </c>
      <c r="AB70" s="15">
        <v>5</v>
      </c>
      <c r="AC70" s="15"/>
      <c r="AD70" s="97" t="s">
        <v>82</v>
      </c>
      <c r="AE70" s="15" t="s">
        <v>83</v>
      </c>
      <c r="AF70" s="15" t="s">
        <v>84</v>
      </c>
      <c r="AG70" s="15" t="s">
        <v>83</v>
      </c>
      <c r="AH70" s="18" t="b">
        <v>1</v>
      </c>
      <c r="AI70" s="18"/>
      <c r="AJ70" s="18"/>
      <c r="AK70" s="18"/>
      <c r="AL70" s="108"/>
      <c r="AM70" s="86"/>
      <c r="AN70" s="18"/>
      <c r="AO70" s="108"/>
      <c r="AP70" s="18"/>
      <c r="AQ70" s="18" t="b">
        <v>1</v>
      </c>
      <c r="AR70" s="108"/>
      <c r="AS70" s="74"/>
      <c r="AT70" s="93"/>
      <c r="AU70" s="18"/>
      <c r="AV70" s="18"/>
    </row>
    <row r="71" spans="1:48">
      <c r="A71" s="15"/>
      <c r="B71" s="15"/>
      <c r="C71" s="41"/>
      <c r="D71" s="99"/>
      <c r="E71" s="15"/>
      <c r="F71" s="15"/>
      <c r="G71" s="15"/>
      <c r="H71" s="97"/>
      <c r="I71" s="15"/>
      <c r="J71" s="15"/>
      <c r="K71" s="15"/>
      <c r="L71" s="131"/>
      <c r="M71" s="15"/>
      <c r="N71" s="15"/>
      <c r="O71" s="131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97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119</v>
      </c>
      <c r="U72" s="15">
        <v>1</v>
      </c>
      <c r="V72" s="15">
        <v>100</v>
      </c>
      <c r="W72" s="15" t="s">
        <v>2</v>
      </c>
      <c r="X72" s="15" t="s">
        <v>102</v>
      </c>
      <c r="Y72" s="15" t="s">
        <v>91</v>
      </c>
      <c r="Z72" s="15" t="s">
        <v>103</v>
      </c>
      <c r="AA72" s="15"/>
      <c r="AB72" s="15"/>
      <c r="AC72" s="15" t="s">
        <v>6</v>
      </c>
      <c r="AD72" s="97"/>
      <c r="AE72" s="15"/>
      <c r="AF72" s="15"/>
      <c r="AG72" s="15"/>
      <c r="AH72" s="16" t="b">
        <v>1</v>
      </c>
      <c r="AI72" s="16" t="b">
        <v>1</v>
      </c>
      <c r="AJ72" s="16" t="b">
        <v>0</v>
      </c>
      <c r="AK72" s="16"/>
      <c r="AL72" s="110"/>
      <c r="AM72" s="82" t="s">
        <v>32</v>
      </c>
      <c r="AN72" s="80">
        <v>0</v>
      </c>
      <c r="AO72" s="119">
        <v>50</v>
      </c>
      <c r="AP72" s="16" t="b">
        <v>0</v>
      </c>
      <c r="AQ72" s="16" t="b">
        <v>0</v>
      </c>
      <c r="AR72" s="110" t="b">
        <v>0</v>
      </c>
      <c r="AS72" s="76" t="s">
        <v>95</v>
      </c>
      <c r="AT72" s="19">
        <v>1</v>
      </c>
      <c r="AU72" s="15" t="s">
        <v>96</v>
      </c>
      <c r="AV72" s="15" t="s">
        <v>2</v>
      </c>
    </row>
    <row r="73" spans="1:48">
      <c r="A73" s="15"/>
      <c r="B73" s="15"/>
      <c r="C73" s="15"/>
      <c r="D73" s="97"/>
      <c r="E73" s="15"/>
      <c r="F73" s="15"/>
      <c r="G73" s="15"/>
      <c r="H73" s="97"/>
      <c r="I73" s="15"/>
      <c r="J73" s="15"/>
      <c r="K73" s="15"/>
      <c r="L73" s="131"/>
      <c r="M73" s="15"/>
      <c r="N73" s="15"/>
      <c r="O73" s="131"/>
      <c r="P73" s="15"/>
      <c r="Q73" s="15"/>
      <c r="R73" s="15"/>
      <c r="S73" s="97"/>
      <c r="T73" s="45"/>
      <c r="U73" s="15"/>
      <c r="V73" s="15"/>
      <c r="W73" s="15"/>
      <c r="X73" s="15"/>
      <c r="Y73" s="15"/>
      <c r="Z73" s="15"/>
      <c r="AA73" s="15"/>
      <c r="AB73" s="15"/>
      <c r="AC73" s="15"/>
      <c r="AD73" s="97"/>
      <c r="AE73" s="15"/>
      <c r="AF73" s="15"/>
      <c r="AG73" s="15"/>
      <c r="AH73" s="15"/>
      <c r="AI73" s="15"/>
      <c r="AJ73" s="15"/>
      <c r="AK73" s="15"/>
      <c r="AL73" s="97"/>
      <c r="AM73" s="82" t="s">
        <v>38</v>
      </c>
      <c r="AN73" s="80">
        <v>0</v>
      </c>
      <c r="AO73" s="119">
        <v>50</v>
      </c>
      <c r="AP73" s="16"/>
      <c r="AQ73" s="16"/>
      <c r="AR73" s="110"/>
      <c r="AS73" s="76"/>
      <c r="AT73" s="19"/>
      <c r="AU73" s="15"/>
      <c r="AV73" s="15"/>
    </row>
    <row r="74" spans="1:48">
      <c r="A74" s="15"/>
      <c r="B74" s="15"/>
      <c r="T74" s="45"/>
      <c r="AM74" s="82" t="s">
        <v>37</v>
      </c>
      <c r="AN74" s="80">
        <v>0</v>
      </c>
      <c r="AO74" s="119">
        <v>3</v>
      </c>
    </row>
    <row r="75" spans="1:48">
      <c r="A75" s="15"/>
      <c r="B75" s="15"/>
      <c r="C75" s="15"/>
      <c r="D75" s="97"/>
      <c r="E75" s="15"/>
      <c r="F75" s="15"/>
      <c r="G75" s="15"/>
      <c r="H75" s="97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104"/>
      <c r="AE75" s="69"/>
      <c r="AF75" s="69"/>
      <c r="AG75" s="69"/>
      <c r="AH75" s="70"/>
      <c r="AI75" s="70"/>
      <c r="AJ75" s="70"/>
      <c r="AK75" s="70"/>
      <c r="AL75" s="109"/>
      <c r="AM75" s="83"/>
      <c r="AN75" s="68"/>
      <c r="AO75" s="117"/>
      <c r="AP75" s="70"/>
      <c r="AQ75" s="70"/>
      <c r="AR75" s="109"/>
      <c r="AS75" s="75"/>
      <c r="AT75" s="71"/>
      <c r="AU75" s="69"/>
      <c r="AV75" s="69"/>
    </row>
    <row r="76" spans="1:48">
      <c r="A76" s="15"/>
      <c r="B76" s="15"/>
      <c r="C76" s="15"/>
      <c r="D76" s="97"/>
      <c r="E76" s="15"/>
      <c r="F76" s="15"/>
      <c r="G76" s="15"/>
      <c r="H76" s="97"/>
      <c r="I76" s="15"/>
      <c r="J76" s="15"/>
      <c r="K76" s="15"/>
      <c r="L76" s="131"/>
      <c r="M76" s="15"/>
      <c r="N76" s="15"/>
      <c r="O76" s="131"/>
      <c r="P76" s="15"/>
      <c r="Q76" s="15"/>
      <c r="R76" s="15"/>
      <c r="S76" s="97"/>
      <c r="T76" s="45" t="s">
        <v>120</v>
      </c>
      <c r="U76" s="15">
        <v>1</v>
      </c>
      <c r="V76" s="15">
        <v>200</v>
      </c>
      <c r="W76" s="15" t="s">
        <v>69</v>
      </c>
      <c r="X76" s="15" t="s">
        <v>102</v>
      </c>
      <c r="Y76" s="15" t="s">
        <v>91</v>
      </c>
      <c r="Z76" s="15" t="s">
        <v>103</v>
      </c>
      <c r="AA76" s="15"/>
      <c r="AB76" s="15"/>
      <c r="AC76" s="15" t="s">
        <v>6</v>
      </c>
      <c r="AD76" s="97"/>
      <c r="AE76" s="15"/>
      <c r="AF76" s="15"/>
      <c r="AG76" s="15"/>
      <c r="AH76" s="16"/>
      <c r="AI76" s="16"/>
      <c r="AJ76" s="16" t="b">
        <v>1</v>
      </c>
      <c r="AK76" s="16"/>
      <c r="AL76" s="110"/>
      <c r="AM76" s="84"/>
      <c r="AN76" s="19"/>
      <c r="AO76" s="120"/>
      <c r="AP76" s="16" t="b">
        <v>0</v>
      </c>
      <c r="AQ76" s="16" t="b">
        <v>0</v>
      </c>
      <c r="AR76" s="110" t="b">
        <v>0</v>
      </c>
      <c r="AS76" s="76" t="s">
        <v>95</v>
      </c>
      <c r="AT76" s="19">
        <v>1</v>
      </c>
      <c r="AU76" s="15" t="s">
        <v>96</v>
      </c>
      <c r="AV76" s="15" t="s">
        <v>2</v>
      </c>
    </row>
    <row r="77" spans="1:48">
      <c r="A77" s="63"/>
      <c r="B77" s="63"/>
      <c r="C77" s="63"/>
      <c r="D77" s="100"/>
      <c r="E77" s="63"/>
      <c r="F77" s="63"/>
      <c r="G77" s="63"/>
      <c r="H77" s="100"/>
      <c r="I77" s="63"/>
      <c r="J77" s="63"/>
      <c r="K77" s="63"/>
      <c r="L77" s="135"/>
      <c r="M77" s="63"/>
      <c r="N77" s="63"/>
      <c r="O77" s="135"/>
      <c r="P77" s="63"/>
      <c r="Q77" s="63"/>
      <c r="R77" s="63"/>
      <c r="S77" s="100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100"/>
      <c r="AE77" s="63"/>
      <c r="AF77" s="63"/>
      <c r="AG77" s="63"/>
      <c r="AH77" s="64"/>
      <c r="AI77" s="64"/>
      <c r="AJ77" s="64"/>
      <c r="AK77" s="64"/>
      <c r="AL77" s="113"/>
      <c r="AM77" s="87"/>
      <c r="AN77" s="65"/>
      <c r="AO77" s="124"/>
      <c r="AP77" s="64"/>
      <c r="AQ77" s="64"/>
      <c r="AR77" s="113"/>
      <c r="AS77" s="79"/>
      <c r="AT77" s="65"/>
      <c r="AU77" s="63"/>
      <c r="AV77" s="63"/>
    </row>
    <row r="78" spans="1:48">
      <c r="A78" s="15"/>
      <c r="B78" s="15"/>
      <c r="C78" s="15"/>
      <c r="D78" s="97" t="s">
        <v>121</v>
      </c>
      <c r="E78" s="15" t="s">
        <v>122</v>
      </c>
      <c r="F78" s="15"/>
      <c r="G78" s="15"/>
      <c r="H78" s="97"/>
      <c r="I78" s="15" t="s">
        <v>123</v>
      </c>
      <c r="J78" s="15" t="s">
        <v>78</v>
      </c>
      <c r="K78" s="15">
        <v>10</v>
      </c>
      <c r="L78" s="131">
        <v>10</v>
      </c>
      <c r="M78" s="15">
        <v>10</v>
      </c>
      <c r="N78" s="15">
        <v>10</v>
      </c>
      <c r="O78" s="131">
        <v>10</v>
      </c>
      <c r="P78" s="15" t="s">
        <v>124</v>
      </c>
      <c r="Q78" s="15"/>
      <c r="R78" s="15"/>
      <c r="S78" s="97"/>
      <c r="T78" s="15" t="s">
        <v>125</v>
      </c>
      <c r="U78" s="15">
        <v>0.9</v>
      </c>
      <c r="V78" s="15">
        <v>50</v>
      </c>
      <c r="W78" s="15" t="s">
        <v>2</v>
      </c>
      <c r="X78" s="15" t="s">
        <v>126</v>
      </c>
      <c r="Y78" s="15" t="s">
        <v>91</v>
      </c>
      <c r="Z78" s="15"/>
      <c r="AA78" s="15"/>
      <c r="AB78" s="15"/>
      <c r="AC78" s="15" t="s">
        <v>6</v>
      </c>
      <c r="AD78" s="97" t="s">
        <v>125</v>
      </c>
      <c r="AE78" s="15" t="s">
        <v>84</v>
      </c>
      <c r="AF78" s="15" t="s">
        <v>84</v>
      </c>
      <c r="AG78" s="15" t="s">
        <v>84</v>
      </c>
      <c r="AH78" s="16" t="b">
        <v>1</v>
      </c>
      <c r="AI78" s="16" t="b">
        <v>1</v>
      </c>
      <c r="AJ78" s="16" t="b">
        <v>0</v>
      </c>
      <c r="AK78" s="16" t="b">
        <v>0</v>
      </c>
      <c r="AL78" s="110"/>
      <c r="AM78" s="84" t="s">
        <v>32</v>
      </c>
      <c r="AN78" s="19">
        <v>50</v>
      </c>
      <c r="AO78" s="120" t="s">
        <v>94</v>
      </c>
      <c r="AP78" s="16"/>
      <c r="AQ78" s="16"/>
      <c r="AR78" s="110"/>
      <c r="AS78" s="76" t="s">
        <v>32</v>
      </c>
      <c r="AT78" s="19">
        <v>50</v>
      </c>
      <c r="AU78" s="16" t="s">
        <v>127</v>
      </c>
      <c r="AV78" s="15"/>
    </row>
    <row r="79" spans="1:48">
      <c r="A79" s="15"/>
      <c r="B79" s="15"/>
      <c r="C79" s="15"/>
      <c r="D79" s="97"/>
      <c r="E79" s="15" t="s">
        <v>128</v>
      </c>
      <c r="F79" s="15"/>
      <c r="G79" s="15"/>
      <c r="H79" s="97"/>
      <c r="I79" s="15"/>
      <c r="J79" s="15"/>
      <c r="K79" s="15"/>
      <c r="L79" s="131"/>
      <c r="M79" s="15"/>
      <c r="N79" s="15"/>
      <c r="O79" s="131"/>
      <c r="P79" s="15"/>
      <c r="Q79" s="15"/>
      <c r="R79" s="15"/>
      <c r="S79" s="97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97"/>
      <c r="AE79" s="15"/>
      <c r="AF79" s="15"/>
      <c r="AG79" s="15"/>
      <c r="AH79" s="16"/>
      <c r="AI79" s="16"/>
      <c r="AJ79" s="16"/>
      <c r="AK79" s="16"/>
      <c r="AL79" s="110"/>
      <c r="AM79" s="84" t="s">
        <v>38</v>
      </c>
      <c r="AN79" s="19">
        <v>170</v>
      </c>
      <c r="AO79" s="120" t="s">
        <v>94</v>
      </c>
      <c r="AP79" s="16"/>
      <c r="AQ79" s="16"/>
      <c r="AR79" s="110"/>
      <c r="AS79" s="76" t="s">
        <v>38</v>
      </c>
      <c r="AT79" s="19">
        <v>50</v>
      </c>
      <c r="AU79" s="16" t="s">
        <v>127</v>
      </c>
      <c r="AV79" s="15"/>
    </row>
    <row r="84" spans="2:8">
      <c r="B84" s="1"/>
      <c r="C84" s="1"/>
      <c r="D84" s="95"/>
      <c r="E84" s="1"/>
      <c r="F84" s="1"/>
      <c r="G84" s="1"/>
      <c r="H84" s="95"/>
    </row>
  </sheetData>
  <conditionalFormatting sqref="AM13 B7:B13 Z17:AD17 X16:X17 U16:W16 C23:D23 E22:G23 B71:B74 B16:B23 C18:D20 E17:G19 C7:D12 E6:H12 B35:G39 T42:Y42 T22:AL22 T39:AL39 T18:AL18 T59:AL59 T47:AL47 T43:AL43 T33:AL33 T29:AL29 T75:AL75 T71:AL71 T37:AL37 T67:AL67 AH17:AO17 AA36:AR36 AA50:AR50 AE54:AR54 AA42:AR42 AH27:AO28 AH25:AO25 AM23:AR23 AM19:AR20 AM40:AR40 AM52:AR52 AM60:AR60 AO56:AR57 AM48:AR48 AO44:AR45 AM34:AR34 AM30:AR31 AM38:AR38 AP22:AV22 AP39:AR39 AP17:AV18 AP51:AV51 AP59:AV59 AP55:AV55 AP47:AV47 AP43:AV43 AP33:AV33 AP25:AV29 AP37:AR37 AS37:AV39 Y16:AV16 AP5:AV10 W80:AV81 Y24:AV24 AM11:AV12 AM15:AV15 AP14:AV14 AM72:AV73 AP71:AV71 AM76:AV76 AP75:AV75 AM64:AV65 AP63:AV63 AM68:AV68 AP67:AV67 P36:Y36 P25:T25 P42:S43 P50:Y50 P54:AC54 B40:O60 H23:S23 H18:S20 H34:O39 P12:S12 I7:O12 P37:S40 P52:S52 P56:S60 P45:S48 C71:S73 P75:S76 B75:O81 P65:S65 C63:O65 B67:S68 P34:S34 P29:S31 H26:O31 P10:AL11 P80:U81 C16:T17 P15:V15 B14:O15 P24:W24 C24:O25 P28:AG28 P27:Y27 P64:AG64 P14:AL14 P26:AL26 P63:AL63 B5:AO6 P8:AO9 P77:AV79 P35:AV35 P49:AV49 P53:AV53 P41:AV41 P51:AL51 P55:AL55 P7:AL7 B62:AV62 B70:AV70">
    <cfRule type="cellIs" dxfId="83" priority="181" operator="equal">
      <formula>"nil"</formula>
    </cfRule>
  </conditionalFormatting>
  <conditionalFormatting sqref="U17:V17">
    <cfRule type="cellIs" dxfId="82" priority="179" operator="equal">
      <formula>"nil"</formula>
    </cfRule>
  </conditionalFormatting>
  <conditionalFormatting sqref="AD17">
    <cfRule type="cellIs" dxfId="81" priority="177" operator="equal">
      <formula>"nil"</formula>
    </cfRule>
  </conditionalFormatting>
  <conditionalFormatting sqref="AE17:AG17">
    <cfRule type="cellIs" dxfId="80" priority="176" operator="equal">
      <formula>"nil"</formula>
    </cfRule>
  </conditionalFormatting>
  <conditionalFormatting sqref="W17:Y17">
    <cfRule type="cellIs" dxfId="79" priority="175" operator="equal">
      <formula>"nil"</formula>
    </cfRule>
  </conditionalFormatting>
  <conditionalFormatting sqref="X15:AL15">
    <cfRule type="cellIs" dxfId="78" priority="172" operator="equal">
      <formula>"nil"</formula>
    </cfRule>
  </conditionalFormatting>
  <conditionalFormatting sqref="AA36:AD36 U35:W35">
    <cfRule type="cellIs" dxfId="77" priority="169" operator="equal">
      <formula>"nil"</formula>
    </cfRule>
  </conditionalFormatting>
  <conditionalFormatting sqref="U36:V36">
    <cfRule type="cellIs" dxfId="76" priority="168" operator="equal">
      <formula>"nil"</formula>
    </cfRule>
  </conditionalFormatting>
  <conditionalFormatting sqref="AD36">
    <cfRule type="cellIs" dxfId="75" priority="166" operator="equal">
      <formula>"nil"</formula>
    </cfRule>
  </conditionalFormatting>
  <conditionalFormatting sqref="AE36:AG36">
    <cfRule type="cellIs" dxfId="74" priority="165" operator="equal">
      <formula>"nil"</formula>
    </cfRule>
  </conditionalFormatting>
  <conditionalFormatting sqref="W36:Y36">
    <cfRule type="cellIs" dxfId="73" priority="164" operator="equal">
      <formula>"nil"</formula>
    </cfRule>
  </conditionalFormatting>
  <conditionalFormatting sqref="AS36:AV36">
    <cfRule type="cellIs" dxfId="72" priority="159" operator="equal">
      <formula>"nil"</formula>
    </cfRule>
  </conditionalFormatting>
  <conditionalFormatting sqref="AS19:AV20 AM21 T19:V19 X19:AL19">
    <cfRule type="cellIs" dxfId="71" priority="149" operator="equal">
      <formula>"nil"</formula>
    </cfRule>
  </conditionalFormatting>
  <conditionalFormatting sqref="AA50:AD50">
    <cfRule type="cellIs" dxfId="70" priority="131" operator="equal">
      <formula>"nil"</formula>
    </cfRule>
  </conditionalFormatting>
  <conditionalFormatting sqref="AS23:AV23 U23:AL23">
    <cfRule type="cellIs" dxfId="69" priority="146" operator="equal">
      <formula>"nil"</formula>
    </cfRule>
  </conditionalFormatting>
  <conditionalFormatting sqref="AS40:AV40 U40:AL40">
    <cfRule type="cellIs" dxfId="68" priority="138" operator="equal">
      <formula>"nil"</formula>
    </cfRule>
  </conditionalFormatting>
  <conditionalFormatting sqref="AN56:AN57">
    <cfRule type="cellIs" dxfId="67" priority="97" operator="equal">
      <formula>"nil"</formula>
    </cfRule>
  </conditionalFormatting>
  <conditionalFormatting sqref="Z54:AC54">
    <cfRule type="cellIs" dxfId="66" priority="113" operator="equal">
      <formula>"nil"</formula>
    </cfRule>
  </conditionalFormatting>
  <conditionalFormatting sqref="U50:V50">
    <cfRule type="cellIs" dxfId="65" priority="130" operator="equal">
      <formula>"nil"</formula>
    </cfRule>
  </conditionalFormatting>
  <conditionalFormatting sqref="AD50">
    <cfRule type="cellIs" dxfId="64" priority="129" operator="equal">
      <formula>"nil"</formula>
    </cfRule>
  </conditionalFormatting>
  <conditionalFormatting sqref="AE50:AG50">
    <cfRule type="cellIs" dxfId="63" priority="128" operator="equal">
      <formula>"nil"</formula>
    </cfRule>
  </conditionalFormatting>
  <conditionalFormatting sqref="W50:Y50">
    <cfRule type="cellIs" dxfId="62" priority="127" operator="equal">
      <formula>"nil"</formula>
    </cfRule>
  </conditionalFormatting>
  <conditionalFormatting sqref="AS50:AV50">
    <cfRule type="cellIs" dxfId="61" priority="124" operator="equal">
      <formula>"nil"</formula>
    </cfRule>
  </conditionalFormatting>
  <conditionalFormatting sqref="AS52:AV52 U52:AL52">
    <cfRule type="cellIs" dxfId="60" priority="120" operator="equal">
      <formula>"nil"</formula>
    </cfRule>
  </conditionalFormatting>
  <conditionalFormatting sqref="AN44:AN45">
    <cfRule type="cellIs" dxfId="59" priority="79" operator="equal">
      <formula>"nil"</formula>
    </cfRule>
  </conditionalFormatting>
  <conditionalFormatting sqref="AA42:AD42">
    <cfRule type="cellIs" dxfId="58" priority="95" operator="equal">
      <formula>"nil"</formula>
    </cfRule>
  </conditionalFormatting>
  <conditionalFormatting sqref="U54:V54">
    <cfRule type="cellIs" dxfId="57" priority="112" operator="equal">
      <formula>"nil"</formula>
    </cfRule>
  </conditionalFormatting>
  <conditionalFormatting sqref="AE54:AG54">
    <cfRule type="cellIs" dxfId="56" priority="110" operator="equal">
      <formula>"nil"</formula>
    </cfRule>
  </conditionalFormatting>
  <conditionalFormatting sqref="W54:Y54">
    <cfRule type="cellIs" dxfId="55" priority="109" operator="equal">
      <formula>"nil"</formula>
    </cfRule>
  </conditionalFormatting>
  <conditionalFormatting sqref="AS54:AV54">
    <cfRule type="cellIs" dxfId="54" priority="106" operator="equal">
      <formula>"nil"</formula>
    </cfRule>
  </conditionalFormatting>
  <conditionalFormatting sqref="AS56:AV57 AM58 T56:AL56">
    <cfRule type="cellIs" dxfId="53" priority="105" operator="equal">
      <formula>"nil"</formula>
    </cfRule>
  </conditionalFormatting>
  <conditionalFormatting sqref="AM56:AM57">
    <cfRule type="cellIs" dxfId="52" priority="104" operator="equal">
      <formula>"nil"</formula>
    </cfRule>
  </conditionalFormatting>
  <conditionalFormatting sqref="AS60:AV60 U60:AL60">
    <cfRule type="cellIs" dxfId="51" priority="102" operator="equal">
      <formula>"nil"</formula>
    </cfRule>
  </conditionalFormatting>
  <conditionalFormatting sqref="U42:V42">
    <cfRule type="cellIs" dxfId="50" priority="94" operator="equal">
      <formula>"nil"</formula>
    </cfRule>
  </conditionalFormatting>
  <conditionalFormatting sqref="AD42">
    <cfRule type="cellIs" dxfId="49" priority="93" operator="equal">
      <formula>"nil"</formula>
    </cfRule>
  </conditionalFormatting>
  <conditionalFormatting sqref="AE42:AG42">
    <cfRule type="cellIs" dxfId="48" priority="92" operator="equal">
      <formula>"nil"</formula>
    </cfRule>
  </conditionalFormatting>
  <conditionalFormatting sqref="W42:Y42">
    <cfRule type="cellIs" dxfId="47" priority="91" operator="equal">
      <formula>"nil"</formula>
    </cfRule>
  </conditionalFormatting>
  <conditionalFormatting sqref="AS42:AV42">
    <cfRule type="cellIs" dxfId="46" priority="88" operator="equal">
      <formula>"nil"</formula>
    </cfRule>
  </conditionalFormatting>
  <conditionalFormatting sqref="AS44:AV45 AM46 T44:AL44">
    <cfRule type="cellIs" dxfId="45" priority="87" operator="equal">
      <formula>"nil"</formula>
    </cfRule>
  </conditionalFormatting>
  <conditionalFormatting sqref="AM44:AM45">
    <cfRule type="cellIs" dxfId="44" priority="86" operator="equal">
      <formula>"nil"</formula>
    </cfRule>
  </conditionalFormatting>
  <conditionalFormatting sqref="AS48:AV48 U48:AL48">
    <cfRule type="cellIs" dxfId="43" priority="84" operator="equal">
      <formula>"nil"</formula>
    </cfRule>
  </conditionalFormatting>
  <conditionalFormatting sqref="AA25:AD25 X24:X25 B24:B34 C26:D31 E26:G30 C34:D34 E33:G34 AA27:AG27">
    <cfRule type="cellIs" dxfId="42" priority="78" operator="equal">
      <formula>"nil"</formula>
    </cfRule>
  </conditionalFormatting>
  <conditionalFormatting sqref="U25:V25">
    <cfRule type="cellIs" dxfId="41" priority="77" operator="equal">
      <formula>"nil"</formula>
    </cfRule>
  </conditionalFormatting>
  <conditionalFormatting sqref="AD25">
    <cfRule type="cellIs" dxfId="40" priority="76" operator="equal">
      <formula>"nil"</formula>
    </cfRule>
  </conditionalFormatting>
  <conditionalFormatting sqref="AE25:AG25">
    <cfRule type="cellIs" dxfId="39" priority="75" operator="equal">
      <formula>"nil"</formula>
    </cfRule>
  </conditionalFormatting>
  <conditionalFormatting sqref="W25:Y25">
    <cfRule type="cellIs" dxfId="38" priority="74" operator="equal">
      <formula>"nil"</formula>
    </cfRule>
  </conditionalFormatting>
  <conditionalFormatting sqref="AS30:AV31 AM32 T30:AL30">
    <cfRule type="cellIs" dxfId="37" priority="70" operator="equal">
      <formula>"nil"</formula>
    </cfRule>
  </conditionalFormatting>
  <conditionalFormatting sqref="AS34:AV34 U34:AL34">
    <cfRule type="cellIs" dxfId="36" priority="67" operator="equal">
      <formula>"nil"</formula>
    </cfRule>
  </conditionalFormatting>
  <conditionalFormatting sqref="AM74 U72:AL72">
    <cfRule type="cellIs" dxfId="35" priority="54" operator="equal">
      <formula>"nil"</formula>
    </cfRule>
  </conditionalFormatting>
  <conditionalFormatting sqref="U76:AL76">
    <cfRule type="cellIs" dxfId="34" priority="51" operator="equal">
      <formula>"nil"</formula>
    </cfRule>
  </conditionalFormatting>
  <conditionalFormatting sqref="W15">
    <cfRule type="cellIs" dxfId="33" priority="45" operator="equal">
      <formula>"nil"</formula>
    </cfRule>
  </conditionalFormatting>
  <conditionalFormatting sqref="W19">
    <cfRule type="cellIs" dxfId="32" priority="44" operator="equal">
      <formula>"nil"</formula>
    </cfRule>
  </conditionalFormatting>
  <conditionalFormatting sqref="Z50">
    <cfRule type="cellIs" dxfId="31" priority="43" operator="equal">
      <formula>"nil"</formula>
    </cfRule>
  </conditionalFormatting>
  <conditionalFormatting sqref="Z42">
    <cfRule type="cellIs" dxfId="30" priority="42" operator="equal">
      <formula>"nil"</formula>
    </cfRule>
  </conditionalFormatting>
  <conditionalFormatting sqref="Z36">
    <cfRule type="cellIs" dxfId="29" priority="41" operator="equal">
      <formula>"nil"</formula>
    </cfRule>
  </conditionalFormatting>
  <conditionalFormatting sqref="Z25">
    <cfRule type="cellIs" dxfId="28" priority="40" operator="equal">
      <formula>"nil"</formula>
    </cfRule>
  </conditionalFormatting>
  <conditionalFormatting sqref="Z27">
    <cfRule type="cellIs" dxfId="27" priority="39" operator="equal">
      <formula>"nil"</formula>
    </cfRule>
  </conditionalFormatting>
  <conditionalFormatting sqref="AD54">
    <cfRule type="cellIs" dxfId="26" priority="38" operator="equal">
      <formula>"nil"</formula>
    </cfRule>
  </conditionalFormatting>
  <conditionalFormatting sqref="AD54">
    <cfRule type="cellIs" dxfId="25" priority="37" operator="equal">
      <formula>"nil"</formula>
    </cfRule>
  </conditionalFormatting>
  <conditionalFormatting sqref="T23">
    <cfRule type="cellIs" dxfId="24" priority="36" operator="equal">
      <formula>"nil"</formula>
    </cfRule>
  </conditionalFormatting>
  <conditionalFormatting sqref="T34">
    <cfRule type="cellIs" dxfId="23" priority="35" operator="equal">
      <formula>"nil"</formula>
    </cfRule>
  </conditionalFormatting>
  <conditionalFormatting sqref="T40">
    <cfRule type="cellIs" dxfId="22" priority="34" operator="equal">
      <formula>"nil"</formula>
    </cfRule>
  </conditionalFormatting>
  <conditionalFormatting sqref="T48">
    <cfRule type="cellIs" dxfId="21" priority="33" operator="equal">
      <formula>"nil"</formula>
    </cfRule>
  </conditionalFormatting>
  <conditionalFormatting sqref="T52">
    <cfRule type="cellIs" dxfId="20" priority="32" operator="equal">
      <formula>"nil"</formula>
    </cfRule>
  </conditionalFormatting>
  <conditionalFormatting sqref="T60">
    <cfRule type="cellIs" dxfId="19" priority="31" operator="equal">
      <formula>"nil"</formula>
    </cfRule>
  </conditionalFormatting>
  <conditionalFormatting sqref="T76">
    <cfRule type="cellIs" dxfId="18" priority="30" operator="equal">
      <formula>"nil"</formula>
    </cfRule>
  </conditionalFormatting>
  <conditionalFormatting sqref="Z38:AD38 X38 T38">
    <cfRule type="cellIs" dxfId="17" priority="27" operator="equal">
      <formula>"nil"</formula>
    </cfRule>
  </conditionalFormatting>
  <conditionalFormatting sqref="U38:V38 AH38:AL38">
    <cfRule type="cellIs" dxfId="16" priority="26" operator="equal">
      <formula>"nil"</formula>
    </cfRule>
  </conditionalFormatting>
  <conditionalFormatting sqref="AD38">
    <cfRule type="cellIs" dxfId="15" priority="25" operator="equal">
      <formula>"nil"</formula>
    </cfRule>
  </conditionalFormatting>
  <conditionalFormatting sqref="AE38:AG38">
    <cfRule type="cellIs" dxfId="14" priority="24" operator="equal">
      <formula>"nil"</formula>
    </cfRule>
  </conditionalFormatting>
  <conditionalFormatting sqref="W38:Y38">
    <cfRule type="cellIs" dxfId="13" priority="23" operator="equal">
      <formula>"nil"</formula>
    </cfRule>
  </conditionalFormatting>
  <conditionalFormatting sqref="B63:B66">
    <cfRule type="cellIs" dxfId="12" priority="18" operator="equal">
      <formula>"nil"</formula>
    </cfRule>
  </conditionalFormatting>
  <conditionalFormatting sqref="AM66 AH64:AL64">
    <cfRule type="cellIs" dxfId="11" priority="17" operator="equal">
      <formula>"nil"</formula>
    </cfRule>
  </conditionalFormatting>
  <conditionalFormatting sqref="U68:AL68">
    <cfRule type="cellIs" dxfId="10" priority="14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T72">
    <cfRule type="cellIs" dxfId="8" priority="8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129</v>
      </c>
      <c r="R2" s="27" t="s">
        <v>130</v>
      </c>
      <c r="S2" s="27" t="s">
        <v>131</v>
      </c>
      <c r="T2" s="27" t="s">
        <v>132</v>
      </c>
    </row>
    <row r="3" spans="1:20">
      <c r="A3" s="1" t="s">
        <v>129</v>
      </c>
      <c r="B3" s="1" t="s">
        <v>133</v>
      </c>
      <c r="C3" t="s">
        <v>134</v>
      </c>
      <c r="D3" t="s">
        <v>135</v>
      </c>
      <c r="Q3" s="28"/>
    </row>
    <row r="4" spans="1:20">
      <c r="B4" t="s">
        <v>136</v>
      </c>
      <c r="Q4" s="29" t="s">
        <v>136</v>
      </c>
      <c r="R4" s="29"/>
      <c r="S4" s="29"/>
      <c r="T4" s="29"/>
    </row>
    <row r="5" spans="1:20">
      <c r="B5" t="s">
        <v>137</v>
      </c>
      <c r="Q5" s="29"/>
      <c r="R5" s="30" t="s">
        <v>28</v>
      </c>
      <c r="S5" s="29"/>
      <c r="T5" s="29"/>
    </row>
    <row r="6" spans="1:20">
      <c r="B6" t="s">
        <v>138</v>
      </c>
      <c r="Q6" s="31"/>
      <c r="R6" s="31"/>
      <c r="S6" s="31" t="s">
        <v>28</v>
      </c>
      <c r="T6" s="31"/>
    </row>
    <row r="7" spans="1:20">
      <c r="B7" t="s">
        <v>139</v>
      </c>
      <c r="T7" t="s">
        <v>140</v>
      </c>
    </row>
    <row r="8" spans="1:20">
      <c r="T8" t="s">
        <v>141</v>
      </c>
    </row>
    <row r="9" spans="1:20">
      <c r="T9" t="s">
        <v>142</v>
      </c>
    </row>
    <row r="10" spans="1:20">
      <c r="T10" t="s">
        <v>143</v>
      </c>
    </row>
    <row r="11" spans="1:20">
      <c r="T11" t="s">
        <v>144</v>
      </c>
    </row>
    <row r="12" spans="1:20">
      <c r="Q12" s="31"/>
      <c r="R12" s="31"/>
      <c r="S12" s="31" t="s">
        <v>114</v>
      </c>
      <c r="T12" s="31"/>
    </row>
    <row r="13" spans="1:20">
      <c r="T13" t="s">
        <v>114</v>
      </c>
    </row>
    <row r="14" spans="1:20">
      <c r="Q14" s="31"/>
      <c r="R14" s="31"/>
      <c r="S14" s="31" t="s">
        <v>145</v>
      </c>
      <c r="T14" s="31"/>
    </row>
    <row r="15" spans="1:20">
      <c r="T15" t="s">
        <v>146</v>
      </c>
    </row>
    <row r="16" spans="1:20">
      <c r="T16" t="s">
        <v>147</v>
      </c>
    </row>
    <row r="17" spans="17:20">
      <c r="T17" t="s">
        <v>148</v>
      </c>
    </row>
    <row r="18" spans="17:20">
      <c r="Q18" s="29"/>
      <c r="R18" s="30" t="s">
        <v>149</v>
      </c>
      <c r="S18" s="29"/>
      <c r="T18" s="29"/>
    </row>
    <row r="19" spans="17:20">
      <c r="Q19" s="31"/>
      <c r="R19" s="31"/>
      <c r="S19" s="31" t="s">
        <v>150</v>
      </c>
      <c r="T19" s="31"/>
    </row>
    <row r="20" spans="17:20">
      <c r="T20" t="s">
        <v>151</v>
      </c>
    </row>
    <row r="21" spans="17:20">
      <c r="Q21" s="28"/>
      <c r="S21" t="s">
        <v>152</v>
      </c>
    </row>
    <row r="22" spans="17:20">
      <c r="Q22" s="28"/>
      <c r="T22" t="s">
        <v>152</v>
      </c>
    </row>
    <row r="23" spans="17:20">
      <c r="Q23" s="28"/>
      <c r="S23" t="s">
        <v>153</v>
      </c>
    </row>
    <row r="24" spans="17:20">
      <c r="Q24" s="28"/>
      <c r="T24" t="s">
        <v>154</v>
      </c>
    </row>
    <row r="25" spans="17:20">
      <c r="Q25" s="28"/>
      <c r="T25" t="s">
        <v>153</v>
      </c>
    </row>
    <row r="26" spans="17:20">
      <c r="Q26" s="28"/>
      <c r="S26" t="s">
        <v>155</v>
      </c>
    </row>
    <row r="27" spans="17:20">
      <c r="Q27" s="28"/>
      <c r="S27" t="s">
        <v>156</v>
      </c>
    </row>
    <row r="28" spans="17:20">
      <c r="Q28" s="28"/>
      <c r="T28" t="s">
        <v>157</v>
      </c>
    </row>
    <row r="29" spans="17:20">
      <c r="Q29" s="28"/>
      <c r="S29" t="s">
        <v>158</v>
      </c>
    </row>
    <row r="30" spans="17:20">
      <c r="Q30" s="28"/>
      <c r="T30" t="s">
        <v>158</v>
      </c>
    </row>
    <row r="31" spans="17:20">
      <c r="Q31" s="28"/>
      <c r="T31" t="s">
        <v>159</v>
      </c>
    </row>
    <row r="32" spans="17:20">
      <c r="Q32" s="29"/>
      <c r="R32" s="30" t="s">
        <v>160</v>
      </c>
      <c r="S32" s="29"/>
      <c r="T32" s="29"/>
    </row>
    <row r="33" spans="17:20">
      <c r="Q33" s="31"/>
      <c r="R33" s="31"/>
      <c r="S33" s="31" t="s">
        <v>161</v>
      </c>
      <c r="T33" s="31"/>
    </row>
    <row r="34" spans="17:20">
      <c r="Q34" s="28"/>
      <c r="T34" t="s">
        <v>162</v>
      </c>
    </row>
    <row r="35" spans="17:20">
      <c r="Q35" s="31"/>
      <c r="R35" s="31"/>
      <c r="S35" s="31" t="s">
        <v>125</v>
      </c>
      <c r="T35" s="31"/>
    </row>
    <row r="36" spans="17:20">
      <c r="Q36" s="28"/>
      <c r="T36" t="s">
        <v>163</v>
      </c>
    </row>
    <row r="37" spans="17:20">
      <c r="Q37" s="29"/>
      <c r="R37" s="30" t="s">
        <v>164</v>
      </c>
      <c r="S37" s="29"/>
      <c r="T37" s="29"/>
    </row>
    <row r="38" spans="17:20">
      <c r="Q38" s="31"/>
      <c r="R38" s="31"/>
      <c r="S38" s="31" t="s">
        <v>165</v>
      </c>
      <c r="T38" s="31"/>
    </row>
    <row r="39" spans="17:20">
      <c r="Q39" s="28"/>
      <c r="T39" t="s">
        <v>165</v>
      </c>
    </row>
    <row r="40" spans="17:20">
      <c r="Q40" s="31"/>
      <c r="R40" s="31"/>
      <c r="S40" s="31" t="s">
        <v>166</v>
      </c>
      <c r="T40" s="31"/>
    </row>
    <row r="41" spans="17:20">
      <c r="Q41" s="28"/>
      <c r="T41" t="s">
        <v>167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168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169</v>
      </c>
    </row>
    <row r="3" spans="1:10">
      <c r="A3" t="s">
        <v>170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171</v>
      </c>
      <c r="E5" t="s">
        <v>98</v>
      </c>
      <c r="F5">
        <v>1</v>
      </c>
      <c r="G5">
        <v>1</v>
      </c>
      <c r="H5" t="s">
        <v>172</v>
      </c>
    </row>
    <row r="6" spans="1:10">
      <c r="A6" t="s">
        <v>173</v>
      </c>
      <c r="B6">
        <v>50</v>
      </c>
      <c r="C6">
        <v>1.5</v>
      </c>
      <c r="D6">
        <v>10</v>
      </c>
      <c r="E6" t="s">
        <v>98</v>
      </c>
      <c r="H6" t="s">
        <v>172</v>
      </c>
    </row>
    <row r="7" spans="1:10">
      <c r="A7" t="s">
        <v>174</v>
      </c>
      <c r="E7" t="s">
        <v>98</v>
      </c>
      <c r="H7" t="s">
        <v>38</v>
      </c>
    </row>
    <row r="8" spans="1:10">
      <c r="A8" t="s">
        <v>175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176</v>
      </c>
      <c r="E9" t="s">
        <v>78</v>
      </c>
      <c r="H9" t="s">
        <v>38</v>
      </c>
    </row>
    <row r="10" spans="1:10">
      <c r="A10" t="s">
        <v>177</v>
      </c>
      <c r="E10" t="s">
        <v>78</v>
      </c>
      <c r="H10" t="s">
        <v>38</v>
      </c>
    </row>
    <row r="11" spans="1:10">
      <c r="A11" t="s">
        <v>178</v>
      </c>
      <c r="B11" s="42"/>
      <c r="C11" s="42"/>
      <c r="D11" s="42"/>
    </row>
    <row r="12" spans="1:10">
      <c r="A12" t="s">
        <v>179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180</v>
      </c>
      <c r="J12" s="45"/>
    </row>
    <row r="13" spans="1:10">
      <c r="A13" t="s">
        <v>181</v>
      </c>
      <c r="F13">
        <v>25</v>
      </c>
    </row>
    <row r="14" spans="1:10">
      <c r="A14" t="s">
        <v>182</v>
      </c>
    </row>
    <row r="15" spans="1:10">
      <c r="A15" t="s">
        <v>183</v>
      </c>
    </row>
    <row r="16" spans="1:10">
      <c r="A16" s="42" t="s">
        <v>184</v>
      </c>
    </row>
    <row r="19" spans="1:8">
      <c r="A19" t="s">
        <v>185</v>
      </c>
      <c r="B19">
        <v>50</v>
      </c>
      <c r="C19">
        <v>1.5</v>
      </c>
      <c r="D19">
        <v>10</v>
      </c>
      <c r="E19" t="s">
        <v>98</v>
      </c>
      <c r="H19" t="s">
        <v>186</v>
      </c>
    </row>
    <row r="20" spans="1:8">
      <c r="A20" t="s">
        <v>185</v>
      </c>
      <c r="B20">
        <v>50</v>
      </c>
      <c r="C20">
        <v>1.5</v>
      </c>
      <c r="D20">
        <v>10</v>
      </c>
      <c r="E20" t="s">
        <v>98</v>
      </c>
      <c r="H20" t="s">
        <v>186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133</v>
      </c>
      <c r="B2" s="1" t="s">
        <v>168</v>
      </c>
      <c r="C2" s="1" t="s">
        <v>16</v>
      </c>
      <c r="D2" s="1" t="s">
        <v>17</v>
      </c>
      <c r="E2" s="1" t="s">
        <v>18</v>
      </c>
    </row>
    <row r="3" spans="1:7">
      <c r="A3" t="s">
        <v>136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85</v>
      </c>
      <c r="C5" t="s">
        <v>187</v>
      </c>
      <c r="D5">
        <v>4</v>
      </c>
      <c r="E5">
        <v>1</v>
      </c>
      <c r="G5" t="s">
        <v>188</v>
      </c>
    </row>
    <row r="6" spans="1:7">
      <c r="B6" t="s">
        <v>87</v>
      </c>
      <c r="C6" t="s">
        <v>88</v>
      </c>
      <c r="E6">
        <v>1</v>
      </c>
      <c r="G6" t="s">
        <v>189</v>
      </c>
    </row>
    <row r="7" spans="1:7">
      <c r="A7" t="s">
        <v>190</v>
      </c>
      <c r="B7" t="s">
        <v>172</v>
      </c>
    </row>
    <row r="8" spans="1:7">
      <c r="A8" t="s">
        <v>191</v>
      </c>
      <c r="B8" t="s">
        <v>172</v>
      </c>
    </row>
    <row r="9" spans="1:7">
      <c r="A9" s="3" t="s">
        <v>192</v>
      </c>
      <c r="B9" t="s">
        <v>180</v>
      </c>
      <c r="C9" t="s">
        <v>98</v>
      </c>
    </row>
    <row r="10" spans="1:7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112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169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196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198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172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199</v>
      </c>
      <c r="S4" s="18" t="s">
        <v>199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89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93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94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94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200</v>
      </c>
      <c r="E9" s="15">
        <v>1</v>
      </c>
      <c r="F9" s="15">
        <v>3500</v>
      </c>
      <c r="G9" s="15" t="s">
        <v>69</v>
      </c>
      <c r="H9" s="15" t="s">
        <v>102</v>
      </c>
      <c r="I9" s="15" t="s">
        <v>103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95</v>
      </c>
      <c r="AF9" s="15">
        <v>1</v>
      </c>
      <c r="AG9" s="15" t="s">
        <v>96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201</v>
      </c>
      <c r="C15" s="15" t="s">
        <v>79</v>
      </c>
      <c r="E15" s="15">
        <v>0.8</v>
      </c>
      <c r="F15" s="15">
        <v>50</v>
      </c>
      <c r="G15" s="15" t="s">
        <v>202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199</v>
      </c>
      <c r="S15" s="18" t="s">
        <v>199</v>
      </c>
      <c r="T15" s="18"/>
      <c r="U15" s="18"/>
      <c r="V15" s="50"/>
      <c r="W15" s="15" t="s">
        <v>172</v>
      </c>
      <c r="X15" s="18" t="s">
        <v>172</v>
      </c>
      <c r="Y15" s="18" t="s">
        <v>172</v>
      </c>
      <c r="Z15" s="50"/>
      <c r="AA15" s="16" t="s">
        <v>172</v>
      </c>
      <c r="AB15" s="18" t="s">
        <v>172</v>
      </c>
      <c r="AC15" s="18" t="s">
        <v>172</v>
      </c>
      <c r="AD15" s="50"/>
      <c r="AE15" s="18" t="s">
        <v>172</v>
      </c>
      <c r="AF15" s="18" t="s">
        <v>172</v>
      </c>
      <c r="AG15" s="18" t="s">
        <v>172</v>
      </c>
      <c r="AH15" s="18" t="s">
        <v>172</v>
      </c>
      <c r="AI15" s="47"/>
    </row>
    <row r="16" spans="1:35" s="15" customFormat="1">
      <c r="C16" s="15" t="s">
        <v>108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94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172</v>
      </c>
      <c r="AF16" s="18" t="s">
        <v>172</v>
      </c>
      <c r="AG16" s="18" t="s">
        <v>172</v>
      </c>
      <c r="AH16" s="18" t="s">
        <v>172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94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203</v>
      </c>
      <c r="E18" s="15">
        <v>1</v>
      </c>
      <c r="F18" s="15">
        <v>3500</v>
      </c>
      <c r="G18" s="15" t="s">
        <v>2</v>
      </c>
      <c r="H18" s="15" t="s">
        <v>102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204</v>
      </c>
      <c r="E21" s="15">
        <v>1</v>
      </c>
      <c r="F21" s="15">
        <v>7000</v>
      </c>
      <c r="G21" s="15" t="s">
        <v>2</v>
      </c>
      <c r="H21" s="15" t="s">
        <v>102</v>
      </c>
      <c r="Q21" s="15" t="s">
        <v>199</v>
      </c>
      <c r="R21" s="15" t="s">
        <v>199</v>
      </c>
      <c r="S21" s="15" t="b">
        <v>1</v>
      </c>
      <c r="V21" s="47"/>
      <c r="W21" s="15" t="s">
        <v>172</v>
      </c>
      <c r="X21" s="15" t="s">
        <v>172</v>
      </c>
      <c r="Y21" s="15" t="s">
        <v>172</v>
      </c>
      <c r="Z21" s="47"/>
      <c r="AA21" s="15" t="s">
        <v>172</v>
      </c>
      <c r="AB21" s="15" t="s">
        <v>172</v>
      </c>
      <c r="AC21" s="15" t="s">
        <v>172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125</v>
      </c>
      <c r="E23" s="15">
        <v>0.9</v>
      </c>
      <c r="F23" s="15">
        <v>50</v>
      </c>
      <c r="G23" s="15" t="s">
        <v>2</v>
      </c>
      <c r="H23" s="15" t="s">
        <v>126</v>
      </c>
      <c r="L23" s="15" t="s">
        <v>6</v>
      </c>
      <c r="M23" s="15" t="s">
        <v>125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94</v>
      </c>
      <c r="Z23" s="53"/>
      <c r="AA23" s="16" t="s">
        <v>172</v>
      </c>
      <c r="AB23" s="16" t="s">
        <v>172</v>
      </c>
      <c r="AC23" s="16" t="s">
        <v>172</v>
      </c>
      <c r="AD23" s="50"/>
      <c r="AE23" s="16" t="s">
        <v>32</v>
      </c>
      <c r="AF23" s="15">
        <v>50</v>
      </c>
      <c r="AG23" s="16" t="s">
        <v>127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94</v>
      </c>
      <c r="Z24" s="53"/>
      <c r="AA24" s="16" t="s">
        <v>172</v>
      </c>
      <c r="AB24" s="16" t="s">
        <v>172</v>
      </c>
      <c r="AC24" s="16" t="s">
        <v>172</v>
      </c>
      <c r="AD24" s="50"/>
      <c r="AE24" s="16" t="s">
        <v>38</v>
      </c>
      <c r="AF24" s="15">
        <v>50</v>
      </c>
      <c r="AG24" s="16" t="s">
        <v>127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133</v>
      </c>
      <c r="B2" s="1" t="s">
        <v>205</v>
      </c>
      <c r="C2" s="1" t="s">
        <v>206</v>
      </c>
      <c r="D2" s="1" t="s">
        <v>207</v>
      </c>
      <c r="E2" s="1" t="s">
        <v>208</v>
      </c>
      <c r="F2" s="1" t="s">
        <v>58</v>
      </c>
      <c r="G2" s="1" t="s">
        <v>16</v>
      </c>
      <c r="H2" s="1" t="s">
        <v>15</v>
      </c>
    </row>
    <row r="3" spans="1:8">
      <c r="A3" t="s">
        <v>136</v>
      </c>
      <c r="B3" t="s">
        <v>170</v>
      </c>
      <c r="C3" t="s">
        <v>79</v>
      </c>
      <c r="D3" t="s">
        <v>209</v>
      </c>
      <c r="E3" t="s">
        <v>94</v>
      </c>
      <c r="F3">
        <v>50</v>
      </c>
    </row>
    <row r="4" spans="1:8">
      <c r="C4" t="s">
        <v>89</v>
      </c>
      <c r="D4" t="s">
        <v>209</v>
      </c>
      <c r="E4" t="s">
        <v>94</v>
      </c>
    </row>
    <row r="5" spans="1:8">
      <c r="C5" t="s">
        <v>200</v>
      </c>
      <c r="D5">
        <v>0</v>
      </c>
      <c r="E5">
        <v>1</v>
      </c>
      <c r="F5">
        <v>100000</v>
      </c>
      <c r="G5" t="s">
        <v>210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94</v>
      </c>
      <c r="F9">
        <v>3500</v>
      </c>
    </row>
    <row r="12" spans="1:8">
      <c r="A12" s="1" t="s">
        <v>133</v>
      </c>
      <c r="B12" s="1" t="s">
        <v>205</v>
      </c>
      <c r="C12" s="1" t="s">
        <v>206</v>
      </c>
      <c r="D12" s="1" t="s">
        <v>207</v>
      </c>
      <c r="E12" s="1" t="s">
        <v>208</v>
      </c>
      <c r="F12" s="1" t="s">
        <v>58</v>
      </c>
    </row>
    <row r="13" spans="1:8">
      <c r="A13" t="s">
        <v>136</v>
      </c>
      <c r="B13" t="s">
        <v>170</v>
      </c>
      <c r="C13" t="s">
        <v>79</v>
      </c>
      <c r="D13" t="s">
        <v>209</v>
      </c>
      <c r="E13" t="s">
        <v>94</v>
      </c>
      <c r="F13">
        <v>50</v>
      </c>
      <c r="H13" t="s">
        <v>211</v>
      </c>
    </row>
    <row r="14" spans="1:8">
      <c r="C14" t="s">
        <v>89</v>
      </c>
      <c r="D14" t="s">
        <v>209</v>
      </c>
      <c r="E14" t="s">
        <v>94</v>
      </c>
      <c r="F14">
        <v>36</v>
      </c>
    </row>
    <row r="15" spans="1:8">
      <c r="C15" t="s">
        <v>105</v>
      </c>
      <c r="D15">
        <v>0</v>
      </c>
      <c r="E15">
        <v>26</v>
      </c>
      <c r="F15">
        <v>30000</v>
      </c>
    </row>
    <row r="16" spans="1:8">
      <c r="C16" t="s">
        <v>101</v>
      </c>
      <c r="D16">
        <v>26</v>
      </c>
      <c r="E16" t="s">
        <v>94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212</v>
      </c>
      <c r="B4" s="32" t="s">
        <v>213</v>
      </c>
      <c r="C4" s="32" t="e">
        <v>#REF!</v>
      </c>
      <c r="D4" s="32" t="s">
        <v>214</v>
      </c>
    </row>
    <row r="5" spans="1:4">
      <c r="A5" s="32" t="s">
        <v>212</v>
      </c>
      <c r="B5" s="33" t="s">
        <v>213</v>
      </c>
      <c r="C5" s="33" t="e">
        <v>#REF!</v>
      </c>
      <c r="D5" s="33" t="s">
        <v>215</v>
      </c>
    </row>
    <row r="6" spans="1:4">
      <c r="A6" s="32" t="s">
        <v>212</v>
      </c>
      <c r="B6" s="32" t="s">
        <v>213</v>
      </c>
      <c r="C6" s="32" t="e">
        <v>#REF!</v>
      </c>
      <c r="D6" s="32" t="s">
        <v>216</v>
      </c>
    </row>
    <row r="7" spans="1:4">
      <c r="A7" s="32" t="s">
        <v>212</v>
      </c>
      <c r="B7" s="33" t="s">
        <v>213</v>
      </c>
      <c r="C7" s="33" t="e">
        <v>#REF!</v>
      </c>
      <c r="D7" s="33" t="s">
        <v>217</v>
      </c>
    </row>
    <row r="8" spans="1:4">
      <c r="A8" s="32" t="s">
        <v>212</v>
      </c>
      <c r="B8" s="32" t="s">
        <v>213</v>
      </c>
      <c r="C8" s="32" t="e">
        <v>#REF!</v>
      </c>
      <c r="D8" s="32" t="s">
        <v>218</v>
      </c>
    </row>
    <row r="9" spans="1:4">
      <c r="A9" s="32" t="s">
        <v>212</v>
      </c>
      <c r="B9" s="33" t="s">
        <v>213</v>
      </c>
      <c r="C9" s="33" t="e">
        <v>#REF!</v>
      </c>
      <c r="D9" s="33" t="s">
        <v>219</v>
      </c>
    </row>
    <row r="10" spans="1:4">
      <c r="A10" s="32" t="s">
        <v>212</v>
      </c>
      <c r="B10" s="34" t="s">
        <v>213</v>
      </c>
      <c r="C10" s="34" t="e">
        <v>#REF!</v>
      </c>
      <c r="D10" s="34" t="s">
        <v>220</v>
      </c>
    </row>
    <row r="11" spans="1:4">
      <c r="A11" s="32" t="s">
        <v>212</v>
      </c>
      <c r="B11" s="34" t="s">
        <v>213</v>
      </c>
      <c r="C11" s="34" t="e">
        <v>#REF!</v>
      </c>
      <c r="D11" s="34" t="s">
        <v>221</v>
      </c>
    </row>
    <row r="12" spans="1:4">
      <c r="A12" s="32" t="s">
        <v>212</v>
      </c>
      <c r="B12" s="34" t="s">
        <v>213</v>
      </c>
      <c r="C12" s="34" t="e">
        <v>#REF!</v>
      </c>
      <c r="D12" s="34" t="s">
        <v>222</v>
      </c>
    </row>
    <row r="13" spans="1:4">
      <c r="A13" s="32" t="s">
        <v>212</v>
      </c>
      <c r="B13" s="34" t="s">
        <v>213</v>
      </c>
      <c r="C13" s="34" t="e">
        <v>#REF!</v>
      </c>
      <c r="D13" s="34" t="s">
        <v>223</v>
      </c>
    </row>
    <row r="14" spans="1:4">
      <c r="A14" s="32" t="s">
        <v>212</v>
      </c>
      <c r="B14" s="34" t="s">
        <v>213</v>
      </c>
      <c r="C14" s="34" t="e">
        <v>#REF!</v>
      </c>
      <c r="D14" s="34" t="s">
        <v>224</v>
      </c>
    </row>
    <row r="15" spans="1:4">
      <c r="A15" s="32" t="s">
        <v>212</v>
      </c>
      <c r="B15" s="34" t="s">
        <v>213</v>
      </c>
      <c r="C15" s="33" t="e">
        <v>#REF!</v>
      </c>
      <c r="D15" s="33" t="s">
        <v>225</v>
      </c>
    </row>
    <row r="16" spans="1:4">
      <c r="A16" s="32" t="s">
        <v>212</v>
      </c>
      <c r="B16" s="32" t="s">
        <v>226</v>
      </c>
      <c r="C16" s="32" t="e">
        <v>#REF!</v>
      </c>
      <c r="D16" s="32" t="s">
        <v>225</v>
      </c>
    </row>
    <row r="17" spans="1:4">
      <c r="A17" s="33" t="s">
        <v>227</v>
      </c>
      <c r="B17" s="33" t="s">
        <v>228</v>
      </c>
      <c r="C17" s="33" t="e">
        <v>#REF!</v>
      </c>
      <c r="D17" s="33" t="s">
        <v>225</v>
      </c>
    </row>
    <row r="18" spans="1:4">
      <c r="A18" s="33" t="s">
        <v>227</v>
      </c>
      <c r="B18" s="32" t="s">
        <v>228</v>
      </c>
      <c r="C18" s="32" t="e">
        <v>#REF!</v>
      </c>
      <c r="D18" s="32" t="s">
        <v>223</v>
      </c>
    </row>
    <row r="19" spans="1:4">
      <c r="A19" s="32" t="s">
        <v>212</v>
      </c>
      <c r="B19" s="33" t="s">
        <v>229</v>
      </c>
      <c r="C19" s="33" t="e">
        <v>#REF!</v>
      </c>
      <c r="D19" s="33" t="s">
        <v>214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230</v>
      </c>
      <c r="B22" s="32" t="s">
        <v>231</v>
      </c>
      <c r="C22" s="32" t="e">
        <v>#REF!</v>
      </c>
      <c r="D22" s="32" t="s">
        <v>232</v>
      </c>
    </row>
    <row r="23" spans="1:4">
      <c r="A23" s="33" t="s">
        <v>230</v>
      </c>
      <c r="B23" s="33" t="s">
        <v>231</v>
      </c>
      <c r="C23" s="33" t="e">
        <v>#REF!</v>
      </c>
      <c r="D23" s="33" t="s">
        <v>219</v>
      </c>
    </row>
    <row r="24" spans="1:4">
      <c r="A24" s="32" t="s">
        <v>230</v>
      </c>
      <c r="B24" s="32" t="s">
        <v>231</v>
      </c>
      <c r="C24" s="32" t="e">
        <v>#REF!</v>
      </c>
      <c r="D24" s="32" t="s">
        <v>233</v>
      </c>
    </row>
    <row r="25" spans="1:4">
      <c r="A25" s="33" t="s">
        <v>230</v>
      </c>
      <c r="B25" s="33" t="s">
        <v>234</v>
      </c>
      <c r="C25" s="33" t="e">
        <v>#REF!</v>
      </c>
      <c r="D25" s="33" t="s">
        <v>235</v>
      </c>
    </row>
    <row r="26" spans="1:4">
      <c r="A26" s="32" t="s">
        <v>230</v>
      </c>
      <c r="B26" s="32" t="s">
        <v>236</v>
      </c>
      <c r="C26" s="32" t="e">
        <v>#REF!</v>
      </c>
      <c r="D26" s="32" t="s">
        <v>216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237</v>
      </c>
      <c r="B28" s="32" t="s">
        <v>238</v>
      </c>
      <c r="C28" s="32" t="e">
        <v>#REF!</v>
      </c>
      <c r="D28" s="32" t="s">
        <v>239</v>
      </c>
    </row>
    <row r="29" spans="1:4">
      <c r="A29" s="33" t="s">
        <v>237</v>
      </c>
      <c r="B29" s="33" t="s">
        <v>234</v>
      </c>
      <c r="C29" s="33" t="e">
        <v>#REF!</v>
      </c>
      <c r="D29" s="33" t="s">
        <v>235</v>
      </c>
    </row>
    <row r="30" spans="1:4">
      <c r="A30" s="32" t="s">
        <v>237</v>
      </c>
      <c r="B30" s="32" t="s">
        <v>240</v>
      </c>
      <c r="C30" s="32" t="e">
        <v>#REF!</v>
      </c>
      <c r="D30" s="32" t="s">
        <v>235</v>
      </c>
    </row>
    <row r="31" spans="1:4">
      <c r="A31" s="33" t="s">
        <v>241</v>
      </c>
      <c r="B31" s="33" t="s">
        <v>238</v>
      </c>
      <c r="C31" s="33" t="e">
        <v>#REF!</v>
      </c>
      <c r="D31" s="33" t="s">
        <v>235</v>
      </c>
    </row>
    <row r="32" spans="1:4">
      <c r="A32" s="32" t="s">
        <v>241</v>
      </c>
      <c r="B32" s="32" t="s">
        <v>234</v>
      </c>
      <c r="C32" s="32" t="e">
        <v>#REF!</v>
      </c>
      <c r="D32" s="32" t="s">
        <v>225</v>
      </c>
    </row>
    <row r="33" spans="1:4">
      <c r="A33" s="33" t="s">
        <v>242</v>
      </c>
      <c r="B33" s="33" t="s">
        <v>243</v>
      </c>
      <c r="C33" s="33" t="e">
        <v>#REF!</v>
      </c>
      <c r="D33" s="36" t="s">
        <v>239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244</v>
      </c>
      <c r="B35" s="33" t="s">
        <v>238</v>
      </c>
      <c r="C35" s="33" t="e">
        <v>#REF!</v>
      </c>
      <c r="D35" s="33" t="s">
        <v>235</v>
      </c>
    </row>
    <row r="36" spans="1:4">
      <c r="A36" s="32" t="s">
        <v>244</v>
      </c>
      <c r="B36" s="32" t="s">
        <v>245</v>
      </c>
      <c r="C36" s="32" t="e">
        <v>#REF!</v>
      </c>
      <c r="D36" s="32" t="s">
        <v>246</v>
      </c>
    </row>
    <row r="37" spans="1:4">
      <c r="A37" s="33" t="s">
        <v>244</v>
      </c>
      <c r="B37" s="33" t="s">
        <v>245</v>
      </c>
      <c r="C37" s="33" t="e">
        <v>#REF!</v>
      </c>
      <c r="D37" s="33" t="s">
        <v>247</v>
      </c>
    </row>
    <row r="38" spans="1:4">
      <c r="A38" s="32" t="s">
        <v>248</v>
      </c>
      <c r="B38" s="32" t="s">
        <v>238</v>
      </c>
      <c r="C38" s="32" t="e">
        <v>#REF!</v>
      </c>
      <c r="D38" s="32" t="s">
        <v>235</v>
      </c>
    </row>
    <row r="39" spans="1:4">
      <c r="A39" s="33" t="s">
        <v>248</v>
      </c>
      <c r="B39" s="33" t="s">
        <v>245</v>
      </c>
      <c r="C39" s="33" t="e">
        <v>#REF!</v>
      </c>
      <c r="D39" s="33" t="s">
        <v>246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249</v>
      </c>
      <c r="B42" s="32" t="s">
        <v>234</v>
      </c>
      <c r="C42" s="32" t="e">
        <v>#REF!</v>
      </c>
      <c r="D42" s="32" t="s">
        <v>235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250</v>
      </c>
      <c r="B44" s="39" t="s">
        <v>238</v>
      </c>
      <c r="C44" s="32" t="e">
        <v>#REF!</v>
      </c>
      <c r="D44" s="32" t="s">
        <v>235</v>
      </c>
    </row>
    <row r="45" spans="1:4">
      <c r="A45" s="33" t="s">
        <v>250</v>
      </c>
      <c r="B45" s="36" t="s">
        <v>234</v>
      </c>
      <c r="C45" s="33" t="e">
        <v>#REF!</v>
      </c>
      <c r="D45" s="33" t="s">
        <v>251</v>
      </c>
    </row>
    <row r="46" spans="1:4">
      <c r="A46" s="32" t="s">
        <v>252</v>
      </c>
      <c r="B46" s="39" t="s">
        <v>213</v>
      </c>
      <c r="C46" s="32" t="e">
        <v>#REF!</v>
      </c>
      <c r="D46" s="32" t="s">
        <v>253</v>
      </c>
    </row>
    <row r="47" spans="1:4">
      <c r="A47" s="33" t="s">
        <v>252</v>
      </c>
      <c r="B47" s="36" t="s">
        <v>213</v>
      </c>
      <c r="C47" s="33" t="e">
        <v>#REF!</v>
      </c>
      <c r="D47" s="33" t="s">
        <v>254</v>
      </c>
    </row>
    <row r="48" spans="1:4">
      <c r="A48" s="32" t="s">
        <v>252</v>
      </c>
      <c r="B48" s="39" t="s">
        <v>234</v>
      </c>
      <c r="C48" s="32" t="e">
        <v>#REF!</v>
      </c>
      <c r="D48" s="32" t="s">
        <v>239</v>
      </c>
    </row>
    <row r="49" spans="1:4">
      <c r="A49" s="33" t="s">
        <v>255</v>
      </c>
      <c r="B49" s="36" t="s">
        <v>213</v>
      </c>
      <c r="C49" s="33" t="e">
        <v>#REF!</v>
      </c>
      <c r="D49" s="33" t="s">
        <v>253</v>
      </c>
    </row>
    <row r="50" spans="1:4">
      <c r="A50" s="32" t="s">
        <v>255</v>
      </c>
      <c r="B50" s="39" t="s">
        <v>213</v>
      </c>
      <c r="C50" s="32" t="e">
        <v>#REF!</v>
      </c>
      <c r="D50" s="32" t="s">
        <v>256</v>
      </c>
    </row>
    <row r="51" spans="1:4">
      <c r="A51" s="33" t="s">
        <v>255</v>
      </c>
      <c r="B51" s="36" t="s">
        <v>213</v>
      </c>
      <c r="C51" s="33" t="e">
        <v>#REF!</v>
      </c>
      <c r="D51" s="33" t="s">
        <v>254</v>
      </c>
    </row>
    <row r="52" spans="1:4">
      <c r="A52" s="32" t="s">
        <v>255</v>
      </c>
      <c r="B52" s="39" t="s">
        <v>213</v>
      </c>
      <c r="C52" s="32" t="e">
        <v>#REF!</v>
      </c>
      <c r="D52" s="32" t="s">
        <v>216</v>
      </c>
    </row>
    <row r="53" spans="1:4">
      <c r="A53" s="33" t="s">
        <v>255</v>
      </c>
      <c r="B53" s="33" t="s">
        <v>213</v>
      </c>
      <c r="C53" s="33" t="e">
        <v>#REF!</v>
      </c>
      <c r="D53" s="33" t="s">
        <v>215</v>
      </c>
    </row>
    <row r="54" spans="1:4">
      <c r="A54" s="32" t="s">
        <v>257</v>
      </c>
      <c r="B54" s="32" t="s">
        <v>213</v>
      </c>
      <c r="C54" s="32" t="e">
        <v>#REF!</v>
      </c>
      <c r="D54" s="32" t="s">
        <v>215</v>
      </c>
    </row>
    <row r="55" spans="1:4">
      <c r="A55" s="33" t="s">
        <v>257</v>
      </c>
      <c r="B55" s="33" t="s">
        <v>213</v>
      </c>
      <c r="C55" s="33" t="e">
        <v>#REF!</v>
      </c>
      <c r="D55" s="33" t="s">
        <v>216</v>
      </c>
    </row>
    <row r="56" spans="1:4">
      <c r="A56" s="32" t="s">
        <v>257</v>
      </c>
      <c r="B56" s="32" t="s">
        <v>213</v>
      </c>
      <c r="C56" s="32" t="e">
        <v>#REF!</v>
      </c>
      <c r="D56" s="32" t="s">
        <v>233</v>
      </c>
    </row>
    <row r="57" spans="1:4">
      <c r="A57" s="33" t="s">
        <v>257</v>
      </c>
      <c r="B57" s="33" t="s">
        <v>238</v>
      </c>
      <c r="C57" s="33" t="e">
        <v>#REF!</v>
      </c>
      <c r="D57" s="33" t="s">
        <v>239</v>
      </c>
    </row>
    <row r="58" spans="1:4">
      <c r="A58" s="32" t="s">
        <v>258</v>
      </c>
      <c r="B58" s="39" t="s">
        <v>213</v>
      </c>
      <c r="C58" s="32" t="e">
        <v>#REF!</v>
      </c>
      <c r="D58" s="32" t="s">
        <v>216</v>
      </c>
    </row>
    <row r="59" spans="1:4">
      <c r="A59" s="33" t="s">
        <v>258</v>
      </c>
      <c r="B59" s="36" t="s">
        <v>238</v>
      </c>
      <c r="C59" s="33" t="e">
        <v>#REF!</v>
      </c>
      <c r="D59" s="33" t="s">
        <v>239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259</v>
      </c>
      <c r="B61" s="36" t="s">
        <v>213</v>
      </c>
      <c r="C61" s="33" t="e">
        <v>#REF!</v>
      </c>
      <c r="D61" s="33" t="s">
        <v>253</v>
      </c>
    </row>
    <row r="62" spans="1:4">
      <c r="A62" s="32" t="s">
        <v>259</v>
      </c>
      <c r="B62" s="39" t="s">
        <v>213</v>
      </c>
      <c r="C62" s="32" t="e">
        <v>#REF!</v>
      </c>
      <c r="D62" s="32" t="s">
        <v>216</v>
      </c>
    </row>
    <row r="63" spans="1:4">
      <c r="A63" s="33" t="s">
        <v>260</v>
      </c>
      <c r="B63" s="33" t="s">
        <v>231</v>
      </c>
      <c r="C63" s="33" t="e">
        <v>#REF!</v>
      </c>
      <c r="D63" s="33" t="s">
        <v>232</v>
      </c>
    </row>
    <row r="64" spans="1:4">
      <c r="A64" s="32" t="s">
        <v>260</v>
      </c>
      <c r="B64" s="32" t="s">
        <v>231</v>
      </c>
      <c r="C64" s="32" t="e">
        <v>#REF!</v>
      </c>
      <c r="D64" s="32" t="s">
        <v>219</v>
      </c>
    </row>
    <row r="65" spans="1:4">
      <c r="A65" s="33" t="s">
        <v>260</v>
      </c>
      <c r="B65" s="33" t="s">
        <v>231</v>
      </c>
      <c r="C65" s="33" t="e">
        <v>#REF!</v>
      </c>
      <c r="D65" s="33" t="s">
        <v>233</v>
      </c>
    </row>
    <row r="66" spans="1:4">
      <c r="A66" s="32" t="s">
        <v>260</v>
      </c>
      <c r="B66" s="32" t="s">
        <v>234</v>
      </c>
      <c r="C66" s="32" t="e">
        <v>#REF!</v>
      </c>
      <c r="D66" s="32" t="s">
        <v>235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261</v>
      </c>
      <c r="B69" s="33" t="s">
        <v>213</v>
      </c>
      <c r="C69" s="33" t="e">
        <v>#REF!</v>
      </c>
      <c r="D69" s="33" t="s">
        <v>256</v>
      </c>
    </row>
    <row r="70" spans="1:4">
      <c r="A70" s="32" t="s">
        <v>262</v>
      </c>
      <c r="B70" s="32" t="s">
        <v>213</v>
      </c>
      <c r="C70" s="32" t="e">
        <v>#REF!</v>
      </c>
      <c r="D70" s="32" t="s">
        <v>256</v>
      </c>
    </row>
    <row r="71" spans="1:4">
      <c r="A71" s="33" t="s">
        <v>262</v>
      </c>
      <c r="B71" s="33" t="s">
        <v>234</v>
      </c>
      <c r="C71" s="33" t="e">
        <v>#REF!</v>
      </c>
      <c r="D71" s="33" t="s">
        <v>239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2020-10-08T23:24:27Z</dcterms:modified>
  <cp:category/>
  <cp:contentStatus/>
</cp:coreProperties>
</file>