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Ex3.xml" ContentType="application/vnd.ms-office.chartex+xml"/>
  <Override PartName="/xl/charts/style31.xml" ContentType="application/vnd.ms-office.chartstyle+xml"/>
  <Override PartName="/xl/charts/colors3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29.xml" ContentType="application/vnd.openxmlformats-officedocument.drawingml.chart+xml"/>
  <Override PartName="/xl/charts/style32.xml" ContentType="application/vnd.ms-office.chartstyle+xml"/>
  <Override PartName="/xl/charts/colors32.xml" ContentType="application/vnd.ms-office.chartcolorstyle+xml"/>
  <Override PartName="/xl/charts/chart30.xml" ContentType="application/vnd.openxmlformats-officedocument.drawingml.chart+xml"/>
  <Override PartName="/xl/charts/style33.xml" ContentType="application/vnd.ms-office.chartstyle+xml"/>
  <Override PartName="/xl/charts/colors33.xml" ContentType="application/vnd.ms-office.chartcolorstyle+xml"/>
  <Override PartName="/xl/charts/chart31.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32.xml" ContentType="application/vnd.openxmlformats-officedocument.drawingml.chart+xml"/>
  <Override PartName="/xl/charts/style35.xml" ContentType="application/vnd.ms-office.chartstyle+xml"/>
  <Override PartName="/xl/charts/colors35.xml" ContentType="application/vnd.ms-office.chartcolorstyle+xml"/>
  <Override PartName="/xl/charts/chart33.xml" ContentType="application/vnd.openxmlformats-officedocument.drawingml.chart+xml"/>
  <Override PartName="/xl/charts/style36.xml" ContentType="application/vnd.ms-office.chartstyle+xml"/>
  <Override PartName="/xl/charts/colors36.xml" ContentType="application/vnd.ms-office.chartcolorstyle+xml"/>
  <Override PartName="/xl/charts/chart34.xml" ContentType="application/vnd.openxmlformats-officedocument.drawingml.chart+xml"/>
  <Override PartName="/xl/charts/style37.xml" ContentType="application/vnd.ms-office.chartstyle+xml"/>
  <Override PartName="/xl/charts/colors3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35.xml" ContentType="application/vnd.openxmlformats-officedocument.drawingml.chart+xml"/>
  <Override PartName="/xl/charts/style38.xml" ContentType="application/vnd.ms-office.chartstyle+xml"/>
  <Override PartName="/xl/charts/colors38.xml" ContentType="application/vnd.ms-office.chartcolorstyle+xml"/>
  <Override PartName="/xl/charts/chart36.xml" ContentType="application/vnd.openxmlformats-officedocument.drawingml.chart+xml"/>
  <Override PartName="/xl/charts/style39.xml" ContentType="application/vnd.ms-office.chartstyle+xml"/>
  <Override PartName="/xl/charts/colors39.xml" ContentType="application/vnd.ms-office.chartcolorstyle+xml"/>
  <Override PartName="/xl/charts/chart37.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tao1\OneDrive\桌面\"/>
    </mc:Choice>
  </mc:AlternateContent>
  <xr:revisionPtr revIDLastSave="0" documentId="13_ncr:1_{59E20DEA-A1F9-4F0F-87F1-64E6687F4198}" xr6:coauthVersionLast="47" xr6:coauthVersionMax="47" xr10:uidLastSave="{00000000-0000-0000-0000-000000000000}"/>
  <bookViews>
    <workbookView xWindow="-28920" yWindow="1500" windowWidth="29040" windowHeight="15720" firstSheet="3" activeTab="7" xr2:uid="{57CC6287-0256-4C6F-AEB9-CB8A140B72AB}"/>
  </bookViews>
  <sheets>
    <sheet name="Dashboard" sheetId="1" r:id="rId1"/>
    <sheet name="CasualRiderLenHour" sheetId="2" r:id="rId2"/>
    <sheet name="HourCount" sheetId="3" r:id="rId3"/>
    <sheet name="DayofWeekCount" sheetId="4" r:id="rId4"/>
    <sheet name="MonthCount" sheetId="5" r:id="rId5"/>
    <sheet name="SeasonCount" sheetId="7" r:id="rId6"/>
    <sheet name="CasualSSTop20" sheetId="8" r:id="rId7"/>
    <sheet name="CasualSSTop8Time" sheetId="11" r:id="rId8"/>
    <sheet name="CasualESTop20" sheetId="9" r:id="rId9"/>
    <sheet name="CasualESTop8Time" sheetId="10" r:id="rId10"/>
  </sheets>
  <externalReferences>
    <externalReference r:id="rId11"/>
    <externalReference r:id="rId12"/>
    <externalReference r:id="rId13"/>
  </externalReferences>
  <definedNames>
    <definedName name="_xlchart.v1.0" hidden="1">[3]CasualTop20!$A$2:$A$21</definedName>
    <definedName name="_xlchart.v1.1" hidden="1">[3]CasualTop20!$B$1</definedName>
    <definedName name="_xlchart.v1.2" hidden="1">[3]CasualTop20!$B$2:$B$21</definedName>
    <definedName name="_xlchart.v1.3" hidden="1">[3]CasualTop20!$A$2:$A$21</definedName>
    <definedName name="_xlchart.v1.4" hidden="1">[3]CasualTop20!$B$1</definedName>
    <definedName name="_xlchart.v1.5" hidden="1">[3]CasualTop20!$B$2:$B$21</definedName>
    <definedName name="Slicer_end_station_name">#N/A</definedName>
    <definedName name="Slicer_end_station_name1">#N/A</definedName>
    <definedName name="Slicer_start_station_name1">#N/A</definedName>
    <definedName name="Slicer_start_station_name11">#N/A</definedName>
    <definedName name="Slicer_start_station_name12">#N/A</definedName>
  </definedNames>
  <calcPr calcId="191029"/>
  <pivotCaches>
    <pivotCache cacheId="75" r:id="rId14"/>
    <pivotCache cacheId="99" r:id="rId15"/>
    <pivotCache cacheId="0" r:id="rId16"/>
    <pivotCache cacheId="1" r:id="rId17"/>
    <pivotCache cacheId="4" r:id="rId18"/>
    <pivotCache cacheId="3"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 i="7" l="1"/>
  <c r="M8" i="5"/>
  <c r="M7" i="5"/>
  <c r="M6" i="5"/>
  <c r="M5" i="5"/>
  <c r="M4" i="5"/>
  <c r="M3" i="5"/>
  <c r="M2" i="5"/>
</calcChain>
</file>

<file path=xl/sharedStrings.xml><?xml version="1.0" encoding="utf-8"?>
<sst xmlns="http://schemas.openxmlformats.org/spreadsheetml/2006/main" count="2374" uniqueCount="1524">
  <si>
    <t>Hourly</t>
  </si>
  <si>
    <t>Day ofWeek</t>
  </si>
  <si>
    <t>Monthly</t>
  </si>
  <si>
    <t>Seasonal</t>
  </si>
  <si>
    <t>Sum of avg_ride_length_Min</t>
  </si>
  <si>
    <t>Column Labels</t>
  </si>
  <si>
    <t>Hour</t>
  </si>
  <si>
    <t>casual</t>
  </si>
  <si>
    <t>member</t>
  </si>
  <si>
    <t>Insights</t>
  </si>
  <si>
    <t>Key Observations</t>
  </si>
  <si>
    <t>Description</t>
  </si>
  <si>
    <t>Implication</t>
  </si>
  <si>
    <t>Possible Actions
to increase 
membership sign up/ retaintion</t>
  </si>
  <si>
    <t xml:space="preserve">member </t>
  </si>
  <si>
    <t xml:space="preserve">The average ride length for member is between 10 to 15 minutes consistently throughout the day . </t>
  </si>
  <si>
    <t xml:space="preserve">The consistency of average ride for each hour align the pattern that  members use bike share for regular daily commutes. </t>
  </si>
  <si>
    <t>Casual</t>
  </si>
  <si>
    <t xml:space="preserve">Casual users' average ride length is between 13 to 30 minutes. During late night, From 1:00 AM to 5:00 AM. , Casual users tend to have longer ride. Wright Linds. Keep increasing from 6:00 AM to. 4:00 PM. Then slicely drop from 5:00 PM to midnight. </t>
  </si>
  <si>
    <t>avg_ride_length_mins</t>
  </si>
  <si>
    <t>day_of_week</t>
  </si>
  <si>
    <t>Sunday</t>
  </si>
  <si>
    <t xml:space="preserve">Casual </t>
  </si>
  <si>
    <t xml:space="preserve">Longer ride on weekend. </t>
  </si>
  <si>
    <t xml:space="preserve">Promotion such as members get a free bottle of water after 20 mins ride would give incentive to casual rider to join membership. 
This could turn into a cross marketing with drink company when they lunch a new product. </t>
  </si>
  <si>
    <t>Monday</t>
  </si>
  <si>
    <t>Tuesday</t>
  </si>
  <si>
    <t>Wednesday</t>
  </si>
  <si>
    <t>Thursday</t>
  </si>
  <si>
    <t>Friday</t>
  </si>
  <si>
    <t>Saturday</t>
  </si>
  <si>
    <t>Sum of avg_ride_length_min</t>
  </si>
  <si>
    <t>Month</t>
  </si>
  <si>
    <t>Spring month have the longer ride length</t>
  </si>
  <si>
    <t>Member</t>
  </si>
  <si>
    <t xml:space="preserve">Righ length slicely increase in summer monthes. </t>
  </si>
  <si>
    <t>Season</t>
  </si>
  <si>
    <t>Grand Total</t>
  </si>
  <si>
    <t>Insights week</t>
  </si>
  <si>
    <t>Fall</t>
  </si>
  <si>
    <t>Summer</t>
  </si>
  <si>
    <t xml:space="preserve">Highest ride in spring </t>
  </si>
  <si>
    <t>Spring</t>
  </si>
  <si>
    <t>hour</t>
  </si>
  <si>
    <t>member_casual</t>
  </si>
  <si>
    <t>count_of_users</t>
  </si>
  <si>
    <t>Sum of count_of_users</t>
  </si>
  <si>
    <t>Row Labels</t>
  </si>
  <si>
    <t xml:space="preserve"> Story Draft 1
1. Member usage exhibits distinct patterns throughout the day. Usage starts with a significant increase between 5 AM and 8 AM, followed by a slight decrease between 8 AM and 10 AM. From 10 AM to 2 PM, usage gradually rises, reaching another peak from 2 PM to 5 PM, with 5 PM being the daily usage zenith. After 5 PM, usage steadily declines until 3 AM, which marks the lowest point in member activity. 4 AM shows a slight increase from this low point. 
2.  Usage among casual riders shows an upward trend between 5 AM and 8 AM. While there is a slight dip around 8-9 AM, usage steadily climbs, peaking at 5 PM. However, post 5 PM, there is a consistent decline in usage with each passing hour until it reaches its lowest point at 3 AM.
3. Between 12 PM and 4 AM, there is a nearly equal distribution of both member and casual riders. 
Draft 2
Throughout the day, member usage follows distinct patterns. It begins with a significant increase from 5 AM to 8 AM, experiences a slight decrease from 8 AM to 10 AM, rises gradually from 10 AM to 2 PM, and reaches its peak between 2 PM and 5 PM, with 5 PM marking the highest usage point. After 5 PM, there's a steady decline until 3 AM, which is the lowest point, followed by a slight increase at 4 AM.
In contrast, casual rider usage trends upwards from 5 AM to 8 AM, with a minor dip around 8-9 AM. The peak for casual riders is at 5 PM, after which there's a consistent decline until it reaches the lowest point at 3 AM.
Notably, between 12 PM and 4 AM, there's an almost equal distribution of both member and casual riders, suggesting a balance in usage during those hours
Data Story Points
</t>
  </si>
  <si>
    <t>Morning Rush</t>
  </si>
  <si>
    <t>_Member usage begins with a significant increase from 5 AM to 8 AM. 
_Casual usage trends also upwards from 5 AM to 8 AM.</t>
  </si>
  <si>
    <t>Members, likely comprising daily commuters, show a spike in usage during the early morning hours. This aligns with typical commuting times, indicating that members rely on bike sharing for their daily work commute.</t>
  </si>
  <si>
    <t>Members Retaiontion:  early morning incentives or discounts can further boost ridership.</t>
  </si>
  <si>
    <t>tailor their offerings, ensuring efficient service and maximizing user satisfaction.</t>
  </si>
  <si>
    <t>Midday Trends</t>
  </si>
  <si>
    <t xml:space="preserve">_member usage experiences a slight decrease from 8 AM to 10 AM, rises gradually from 10 AM to 2 PM, and reaches its peak between 2 PM and 5 PM
_Casual with a minor dip around 8-9 AM, the usage statedly increase every to the pick of 5 OM. </t>
  </si>
  <si>
    <t xml:space="preserve">Casual riders exhibit a continue upward usage trend. This could suggest that casual riders use the service for leisure activities, errands, or spontaneous trips.
</t>
  </si>
  <si>
    <t>Casual user membership promotion: Offering hourly or half-day passes might appeal to casual riders to increase their intention to use bike share more frequently. Promotional activities targeting casual riders can be scheduled around midday.</t>
  </si>
  <si>
    <t>Evening Rush</t>
  </si>
  <si>
    <t xml:space="preserve">_Member usage shows the highest point at 5 PM
_Casual user usage also shows the hightest point </t>
  </si>
  <si>
    <t xml:space="preserve">For member, 5 PM pick is align with the typical return commute time. 
For casual users, the pick at 5 PM could  be attributed to return commutes from their trip, or evening outings, such as dinner plan. </t>
  </si>
  <si>
    <t xml:space="preserve">Both member retaion &amp; promotion activities. </t>
  </si>
  <si>
    <t>Late Evening Trends</t>
  </si>
  <si>
    <t>_Member usage: after 5 PM, there's a steady decline until 3 AM, which is the lowest point, followed by a slight increase at 4 AM.
_Casual rider: after 5 PM, here's a consistent decline until it reaches the lowest point at 3 AM.</t>
  </si>
  <si>
    <t xml:space="preserve">Member usage dramatically decreases after 5 PM, reinforced the analysis that majority member user use the bike for daily commute. 
After 5 PM decline could indicate casual user use alternative transportation for return trip after evening outing. </t>
  </si>
  <si>
    <t>Late Night Trends</t>
  </si>
  <si>
    <t xml:space="preserve"> Between 12 PM and 4 AM, there is a nearly equal distribution of both member and casual riders</t>
  </si>
  <si>
    <t xml:space="preserve">Both member &amp; casual user only use the bike necessary &amp; counvience. </t>
  </si>
  <si>
    <t xml:space="preserve">Weekend </t>
  </si>
  <si>
    <t xml:space="preserve">_Member usage is at its lowes on Sunday &amp; Saturdaty.  
_Casual usage peaks on weekends. </t>
  </si>
  <si>
    <t>Members, who are  likely daily commutes, exihibit reduced usage on weekends, which aligns with typical work commuting patterns. This suggests that members primarily rely on bike sharing for their daily work commutes. 
Casual users predominantly use bike share for weened recuational and leisure activities.</t>
  </si>
  <si>
    <t xml:space="preserve">To attract casual riders, consider offering one-or two day passes as standalone options or as part of family membership bundle. Plan promotional  activities during weekends, timed to coincide with recreational events and activities. </t>
  </si>
  <si>
    <t>Weekdays</t>
  </si>
  <si>
    <t xml:space="preserve">_Member usage consistently reminds high from Tuesday, to Thursday, with slightly lower usage on Monday and Friday.   
_Casual user usage remains staedy throughout the weekdays. </t>
  </si>
  <si>
    <t xml:space="preserve">same as above
</t>
  </si>
  <si>
    <t xml:space="preserve">Consider scheduling membership-related activities during the high-usage days of Tuesday to Thursday. </t>
  </si>
  <si>
    <t>month</t>
  </si>
  <si>
    <t>Spring Month</t>
  </si>
  <si>
    <t>_Member usage start high in spring month and peak at march. 
_Casual user usage experience a steady increase in spring month and peak at March.</t>
  </si>
  <si>
    <t xml:space="preserve">Both member and casual users trend line from January to April, suggesting that spring monthes are conductive to bike rides. </t>
  </si>
  <si>
    <t xml:space="preserve">Explore promotional plan for both member and casual user in spring monthes. </t>
  </si>
  <si>
    <t>Summer Month</t>
  </si>
  <si>
    <t xml:space="preserve">_Member usage sawe drop from March to April and the downward trend continue to June. 
_Casual user usage declined from March to April but began to rise from April to June. </t>
  </si>
  <si>
    <t>In April, members experienced a more pronounced drop in usage compared to casual riders. This trend continued until June for members, while casual usage increased during the same period. This divergence may suggest members were on vacation or exploring alternative transportation options. It could also hint at membership attrition, even during the summer months, when the weather is conducive to bike rides. Conversely, casual users showed a consistent increase in summer usage, reflecting their engagement in outdoor activities.</t>
  </si>
  <si>
    <t>The substantial decline in member usage serves as a warning sign for membership retention. It is crucial to investigate the underlying reasons behind this significant drop.</t>
  </si>
  <si>
    <t>Fall Month</t>
  </si>
  <si>
    <t xml:space="preserve">Both member and casual user usage increase from June to July. 
Note. July is the only month to represent Fall Month </t>
  </si>
  <si>
    <t xml:space="preserve">Both user type have similar increase usage. </t>
  </si>
  <si>
    <t>Overall</t>
  </si>
  <si>
    <t xml:space="preserve">At the beginning of 2023, there was an initial difference of almost 89,000 usages between members and casual users. While both user types exhibited similar trend lines moving forward, member usage dropped from March to April, and the continued decline from April to June caused the two usage trends to converge. By June, member and casual usage difference were about 3700. </t>
  </si>
  <si>
    <t>seasons</t>
  </si>
  <si>
    <t>2023SpringRide</t>
  </si>
  <si>
    <t>2023SummerRide</t>
  </si>
  <si>
    <t>2023FallRide</t>
  </si>
  <si>
    <t>start_station_name</t>
  </si>
  <si>
    <t>Streeter Dr &amp; Grand Ave</t>
  </si>
  <si>
    <t>DuSable Lake Shore Dr &amp; Monroe St</t>
  </si>
  <si>
    <t>DuSable Lake Shore Dr &amp; North Blvd</t>
  </si>
  <si>
    <t>Shedd Aquarium</t>
  </si>
  <si>
    <t>Michigan Ave &amp; Oak St</t>
  </si>
  <si>
    <t>Millennium Park</t>
  </si>
  <si>
    <t>Michigan Ave &amp; Lake St</t>
  </si>
  <si>
    <t>Dusable Harbor</t>
  </si>
  <si>
    <t>Theater on the Lake</t>
  </si>
  <si>
    <t>Clark St &amp; Armitage Ave</t>
  </si>
  <si>
    <t>Clark St &amp; Elm St</t>
  </si>
  <si>
    <t>Wells St &amp; Concord Ln</t>
  </si>
  <si>
    <t>DuSable Lake Shore Dr &amp; Diversey Pkwy</t>
  </si>
  <si>
    <t>Indiana Ave &amp; Roosevelt Rd</t>
  </si>
  <si>
    <t>Broadway &amp; Barry Ave</t>
  </si>
  <si>
    <t>Wabash Ave &amp; Grand Ave</t>
  </si>
  <si>
    <t>Clark St &amp; Newport St</t>
  </si>
  <si>
    <t>Clark St &amp; Wrightwood Ave</t>
  </si>
  <si>
    <t>Wilton Ave &amp; Belmont Ave</t>
  </si>
  <si>
    <t>Wells St &amp; Elm St</t>
  </si>
  <si>
    <t>Michigan Ave &amp; Washington St</t>
  </si>
  <si>
    <t>Clark St &amp; Lincoln Ave</t>
  </si>
  <si>
    <t>Kingsbury St &amp; Kinzie St</t>
  </si>
  <si>
    <t>Damen Ave &amp; Pierce Ave</t>
  </si>
  <si>
    <t>LaSalle St &amp; Illinois St</t>
  </si>
  <si>
    <t>Ashland Ave &amp; Division St</t>
  </si>
  <si>
    <t>Halsted St &amp; Roscoe St</t>
  </si>
  <si>
    <t>Ellis Ave &amp; 60th St</t>
  </si>
  <si>
    <t>Broadway &amp; Cornelia Ave</t>
  </si>
  <si>
    <t>Sheffield Ave &amp; Fullerton Ave</t>
  </si>
  <si>
    <t>Sheffield Ave &amp; Waveland Ave</t>
  </si>
  <si>
    <t>State St &amp; Chicago Ave</t>
  </si>
  <si>
    <t>University Ave &amp; 57th St</t>
  </si>
  <si>
    <t>Lincoln Ave &amp; Fullerton Ave</t>
  </si>
  <si>
    <t>Adler Planetarium</t>
  </si>
  <si>
    <t>Montrose Harbor</t>
  </si>
  <si>
    <t>Michigan Ave &amp; 8th St</t>
  </si>
  <si>
    <t>Broadway &amp; Waveland Ave</t>
  </si>
  <si>
    <t>Pine Grove Ave &amp; Waveland Ave</t>
  </si>
  <si>
    <t>Dearborn St &amp; Erie St</t>
  </si>
  <si>
    <t>DuSable Lake Shore Dr &amp; Belmont Ave</t>
  </si>
  <si>
    <t>Columbus Dr &amp; Randolph St</t>
  </si>
  <si>
    <t>Wells St &amp; Huron St</t>
  </si>
  <si>
    <t>Clinton St &amp; Washington Blvd</t>
  </si>
  <si>
    <t>Southport Ave &amp; Waveland Ave</t>
  </si>
  <si>
    <t>Larrabee St &amp; Webster Ave</t>
  </si>
  <si>
    <t>Wells St &amp; Evergreen Ave</t>
  </si>
  <si>
    <t>New St &amp; Illinois St</t>
  </si>
  <si>
    <t>Clark St &amp; Winnemac Ave</t>
  </si>
  <si>
    <t>Wabash Ave &amp; Roosevelt Rd</t>
  </si>
  <si>
    <t>Sheffield Ave &amp; Wrightwood Ave</t>
  </si>
  <si>
    <t>Halsted St &amp; Clybourn Ave</t>
  </si>
  <si>
    <t>Fairbanks Ct &amp; Grand Ave</t>
  </si>
  <si>
    <t>Wilton Ave &amp; Diversey Pkwy</t>
  </si>
  <si>
    <t>Canal St &amp; Adams St</t>
  </si>
  <si>
    <t>Lakeview Ave &amp; Fullerton Pkwy</t>
  </si>
  <si>
    <t>DuSable Lake Shore Dr &amp; Wellington Ave</t>
  </si>
  <si>
    <t>McClurg Ct &amp; Ohio St</t>
  </si>
  <si>
    <t>Racine Ave &amp; Belmont Ave</t>
  </si>
  <si>
    <t>Clinton St &amp; Jackson Blvd</t>
  </si>
  <si>
    <t>Franklin St &amp; Jackson Blvd</t>
  </si>
  <si>
    <t>Orleans St &amp; Merchandise Mart Plaza</t>
  </si>
  <si>
    <t>Federal St &amp; Polk St</t>
  </si>
  <si>
    <t>Field Museum</t>
  </si>
  <si>
    <t>Green St &amp; Madison St</t>
  </si>
  <si>
    <t>Ellis Ave &amp; 55th St</t>
  </si>
  <si>
    <t>Sheffield Ave &amp; Wellington Ave</t>
  </si>
  <si>
    <t>Dearborn Pkwy &amp; Delaware Pl</t>
  </si>
  <si>
    <t>Clinton St &amp; Madison St</t>
  </si>
  <si>
    <t>California Ave &amp; Milwaukee Ave</t>
  </si>
  <si>
    <t>Sheffield Ave &amp; Webster Ave</t>
  </si>
  <si>
    <t>Desplaines St &amp; Kinzie St</t>
  </si>
  <si>
    <t>Dearborn St &amp; Monroe St</t>
  </si>
  <si>
    <t>Clark St &amp; Grace St</t>
  </si>
  <si>
    <t>Wells St &amp; Hubbard St</t>
  </si>
  <si>
    <t>Clark St &amp; Schiller St</t>
  </si>
  <si>
    <t>Halsted St &amp; Dickens Ave</t>
  </si>
  <si>
    <t>Larrabee St &amp; Kingsbury St</t>
  </si>
  <si>
    <t>Halsted St &amp; Wrightwood Ave</t>
  </si>
  <si>
    <t>Sheridan Rd &amp; Irving Park Rd</t>
  </si>
  <si>
    <t>Clark St &amp; Wellington Ave</t>
  </si>
  <si>
    <t>St. Clair St &amp; Erie St</t>
  </si>
  <si>
    <t>Lincoln Park Conservatory</t>
  </si>
  <si>
    <t>Broadway &amp; Sheridan Rd</t>
  </si>
  <si>
    <t>Clark St &amp; Drummond Pl</t>
  </si>
  <si>
    <t>Wabash Ave &amp; 9th St</t>
  </si>
  <si>
    <t>Clinton St &amp; Lake St</t>
  </si>
  <si>
    <t>Racine Ave &amp; Fullerton Ave</t>
  </si>
  <si>
    <t>Wood St &amp; Milwaukee Ave</t>
  </si>
  <si>
    <t>Daley Center Plaza</t>
  </si>
  <si>
    <t>Kedzie Ave &amp; Milwaukee Ave</t>
  </si>
  <si>
    <t>Wabash Ave &amp; Wacker Pl</t>
  </si>
  <si>
    <t>Canal St &amp; Madison St</t>
  </si>
  <si>
    <t>Southport Ave &amp; Roscoe St</t>
  </si>
  <si>
    <t>Milwaukee Ave &amp; Grand Ave</t>
  </si>
  <si>
    <t>State St &amp; Randolph St</t>
  </si>
  <si>
    <t>Mies van der Rohe Way &amp; Chestnut St</t>
  </si>
  <si>
    <t>Cityfront Plaza Dr &amp; Pioneer Ct</t>
  </si>
  <si>
    <t>Broadway &amp; Belmont Ave</t>
  </si>
  <si>
    <t>Stockton Dr &amp; Wrightwood Ave</t>
  </si>
  <si>
    <t>Sheridan Rd &amp; Montrose Ave</t>
  </si>
  <si>
    <t>Greenview Ave &amp; Fullerton Ave</t>
  </si>
  <si>
    <t>Kimbark Ave &amp; 53rd St</t>
  </si>
  <si>
    <t>Franklin St &amp; Chicago Ave</t>
  </si>
  <si>
    <t>Lakefront Trail &amp; Bryn Mawr Ave</t>
  </si>
  <si>
    <t>Southport Ave &amp; Wellington Ave</t>
  </si>
  <si>
    <t>Ravenswood Ave &amp; Lawrence Ave</t>
  </si>
  <si>
    <t>Franklin St &amp; Lake St</t>
  </si>
  <si>
    <t>Sedgwick St &amp; Webster Ave</t>
  </si>
  <si>
    <t>Lincoln Ave &amp; Diversey Pkwy</t>
  </si>
  <si>
    <t>Rush St &amp; Superior St</t>
  </si>
  <si>
    <t>Clark St &amp; Randolph St</t>
  </si>
  <si>
    <t>State St &amp; Kinzie St</t>
  </si>
  <si>
    <t>Clark St &amp; North Ave</t>
  </si>
  <si>
    <t>Milwaukee Ave &amp; Wabansia Ave</t>
  </si>
  <si>
    <t>Western Ave &amp; Winnebago Ave</t>
  </si>
  <si>
    <t>Damen Ave &amp; Cortland St</t>
  </si>
  <si>
    <t>Honore St &amp; Division St</t>
  </si>
  <si>
    <t>Kingsbury St &amp; Erie St</t>
  </si>
  <si>
    <t>Canal St &amp; Jackson Blvd</t>
  </si>
  <si>
    <t>Michigan Ave &amp; Jackson Blvd</t>
  </si>
  <si>
    <t>Mies van der Rohe Way &amp; Chicago Ave</t>
  </si>
  <si>
    <t>Clark St &amp; Berwyn Ave</t>
  </si>
  <si>
    <t>LaSalle St &amp; Jackson Blvd</t>
  </si>
  <si>
    <t>Lakefront Trail &amp; Wilson Ave</t>
  </si>
  <si>
    <t>Clark St &amp; Lake St</t>
  </si>
  <si>
    <t>Clarendon Ave &amp; Gordon Ter</t>
  </si>
  <si>
    <t>LaSalle Dr &amp; Huron St</t>
  </si>
  <si>
    <t>Field Blvd &amp; South Water St</t>
  </si>
  <si>
    <t>Sheffield Ave &amp; Kingsbury St</t>
  </si>
  <si>
    <t>Canal St &amp; Monroe St</t>
  </si>
  <si>
    <t>Rush St &amp; Cedar St</t>
  </si>
  <si>
    <t>Franklin St &amp; Illinois St</t>
  </si>
  <si>
    <t>Pine Grove Ave &amp; Irving Park Rd</t>
  </si>
  <si>
    <t>Sheridan Rd &amp; Noyes St (NU)</t>
  </si>
  <si>
    <t>Ritchie Ct &amp; Banks St</t>
  </si>
  <si>
    <t>Peoria St &amp; Jackson Blvd</t>
  </si>
  <si>
    <t>Clark St &amp; Chicago Ave</t>
  </si>
  <si>
    <t>Sedgwick St &amp; North Ave</t>
  </si>
  <si>
    <t>Southport Ave &amp; Wrightwood Ave</t>
  </si>
  <si>
    <t>Franklin St &amp; Monroe St</t>
  </si>
  <si>
    <t>Desplaines St &amp; Randolph St</t>
  </si>
  <si>
    <t>Southport Ave &amp; Belmont Ave</t>
  </si>
  <si>
    <t>Clarendon Ave &amp; Junior Ter</t>
  </si>
  <si>
    <t>Ogden Ave &amp; Chicago Ave</t>
  </si>
  <si>
    <t>McClurg Ct &amp; Erie St</t>
  </si>
  <si>
    <t>Sheridan Rd &amp; Buena Ave</t>
  </si>
  <si>
    <t>Michigan Ave &amp; Madison St</t>
  </si>
  <si>
    <t>Dayton St &amp; North Ave</t>
  </si>
  <si>
    <t>Elston Ave &amp; Cortland St</t>
  </si>
  <si>
    <t>Aberdeen St &amp; Jackson Blvd</t>
  </si>
  <si>
    <t>Sangamon St &amp; Lake St</t>
  </si>
  <si>
    <t>Calumet Ave &amp; 18th St</t>
  </si>
  <si>
    <t>Damen Ave &amp; Chicago Ave</t>
  </si>
  <si>
    <t>Sedgwick St &amp; Huron St</t>
  </si>
  <si>
    <t>Halsted St &amp; Willow St</t>
  </si>
  <si>
    <t>Halsted St &amp; Fulton St</t>
  </si>
  <si>
    <t>California Ave &amp; Cortez St</t>
  </si>
  <si>
    <t>900 W Harrison St</t>
  </si>
  <si>
    <t>Broadway &amp; Wilson Ave</t>
  </si>
  <si>
    <t>Aberdeen St &amp; Randolph St</t>
  </si>
  <si>
    <t>Wells St &amp; Polk St</t>
  </si>
  <si>
    <t>Burling St &amp; Diversey Pkwy</t>
  </si>
  <si>
    <t>Michigan Ave &amp; 14th St</t>
  </si>
  <si>
    <t>Larrabee St &amp; Division St</t>
  </si>
  <si>
    <t>McCormick Place</t>
  </si>
  <si>
    <t>Woodlawn Ave &amp; 55th St</t>
  </si>
  <si>
    <t>Racine Ave &amp; Wrightwood Ave</t>
  </si>
  <si>
    <t>State St &amp; Van Buren St</t>
  </si>
  <si>
    <t>Burnham Harbor</t>
  </si>
  <si>
    <t>Rush St &amp; Hubbard St</t>
  </si>
  <si>
    <t>Halsted St &amp; Polk St</t>
  </si>
  <si>
    <t>Carpenter St &amp; Huron St</t>
  </si>
  <si>
    <t>Michigan Ave &amp; Ida B Wells Dr</t>
  </si>
  <si>
    <t>Marine Dr &amp; Ainslie St</t>
  </si>
  <si>
    <t>Benson Ave &amp; Church St</t>
  </si>
  <si>
    <t>State St &amp; Harrison St</t>
  </si>
  <si>
    <t>Bissell St &amp; Armitage Ave*</t>
  </si>
  <si>
    <t>Clifton Ave &amp; Armitage Ave</t>
  </si>
  <si>
    <t>Wells St &amp; Walton St</t>
  </si>
  <si>
    <t>Western Ave &amp; Leland Ave</t>
  </si>
  <si>
    <t>Shore Dr &amp; 55th St</t>
  </si>
  <si>
    <t>May St &amp; Taylor St</t>
  </si>
  <si>
    <t>Clark St &amp; Montrose Ave</t>
  </si>
  <si>
    <t>Larrabee St &amp; Armitage Ave</t>
  </si>
  <si>
    <t>Broadway &amp; Argyle St</t>
  </si>
  <si>
    <t>Desplaines St &amp; Jackson Blvd</t>
  </si>
  <si>
    <t>Michigan Ave &amp; Pearson St</t>
  </si>
  <si>
    <t>Ogden Ave &amp; Race Ave</t>
  </si>
  <si>
    <t>Stetson Ave &amp; South Water St</t>
  </si>
  <si>
    <t>Southport Ave &amp; Irving Park Rd</t>
  </si>
  <si>
    <t>Dearborn St &amp; Adams St</t>
  </si>
  <si>
    <t>Clark St &amp; Bryn Mawr Ave</t>
  </si>
  <si>
    <t>Damen Ave &amp; Thomas St (Augusta Blvd)</t>
  </si>
  <si>
    <t>Sheffield Ave &amp; Willow St</t>
  </si>
  <si>
    <t>Paulina Ave &amp; North Ave</t>
  </si>
  <si>
    <t>Seeley Ave &amp; Roscoe St</t>
  </si>
  <si>
    <t>Wacker Dr &amp; Washington St</t>
  </si>
  <si>
    <t>Loomis St &amp; Lexington St</t>
  </si>
  <si>
    <t>Lake Park Ave &amp; 56th St</t>
  </si>
  <si>
    <t>Wentworth Ave &amp; Cermak Rd</t>
  </si>
  <si>
    <t>Halsted St &amp; Maxwell St</t>
  </si>
  <si>
    <t>Morgan St &amp; Polk St</t>
  </si>
  <si>
    <t>Fort Dearborn Dr &amp; 31st St</t>
  </si>
  <si>
    <t>Wabash Ave &amp; Adams St</t>
  </si>
  <si>
    <t>Ashland Ave &amp; Wellington Ave</t>
  </si>
  <si>
    <t>Damen Ave &amp; Division St</t>
  </si>
  <si>
    <t>Sheridan Rd &amp; Argyle St</t>
  </si>
  <si>
    <t>Broadway &amp; Thorndale Ave</t>
  </si>
  <si>
    <t>Larrabee St &amp; North Ave</t>
  </si>
  <si>
    <t>Clark St &amp; Leland Ave</t>
  </si>
  <si>
    <t>Leavitt St &amp; North Ave</t>
  </si>
  <si>
    <t>Orleans St &amp; Chestnut St (NEXT Apts)</t>
  </si>
  <si>
    <t>Ashland Ave &amp; Lake St</t>
  </si>
  <si>
    <t>Chicago Ave &amp; Sheridan Rd</t>
  </si>
  <si>
    <t>Wood St &amp; Chicago Ave</t>
  </si>
  <si>
    <t>Ashland Ave &amp; Grace St</t>
  </si>
  <si>
    <t>Green St &amp; Washington Blvd</t>
  </si>
  <si>
    <t>State St &amp; 33rd St</t>
  </si>
  <si>
    <t>Orleans St &amp; Hubbard St</t>
  </si>
  <si>
    <t>N Green St &amp; W Lake St</t>
  </si>
  <si>
    <t>Ellis Ave &amp; 58th St</t>
  </si>
  <si>
    <t>Wolcott (Ravenswood) Ave &amp; Montrose Ave</t>
  </si>
  <si>
    <t>Eckhart Park</t>
  </si>
  <si>
    <t>Humboldt Blvd &amp; Armitage Ave</t>
  </si>
  <si>
    <t>Walsh Park</t>
  </si>
  <si>
    <t>Clinton St &amp; Roosevelt Rd</t>
  </si>
  <si>
    <t>LaSalle St &amp; Washington St</t>
  </si>
  <si>
    <t>Franklin St &amp; Adams St (Temp)</t>
  </si>
  <si>
    <t>Blue Island Ave &amp; 18th St</t>
  </si>
  <si>
    <t>Cannon Dr &amp; Fullerton Ave</t>
  </si>
  <si>
    <t>State St &amp; Pearson St</t>
  </si>
  <si>
    <t>Western Ave &amp; Division St</t>
  </si>
  <si>
    <t>Damen Ave &amp; Wellington Ave</t>
  </si>
  <si>
    <t>Lincoln Ave &amp; Belmont Ave (Temp)</t>
  </si>
  <si>
    <t>Albany Ave &amp; Bloomingdale Ave</t>
  </si>
  <si>
    <t>Southport Ave &amp; Clybourn Ave</t>
  </si>
  <si>
    <t>Delano Ct &amp; Roosevelt Rd</t>
  </si>
  <si>
    <t>Greenview Ave &amp; Diversey Pkwy</t>
  </si>
  <si>
    <t>Broadway &amp; Berwyn Ave</t>
  </si>
  <si>
    <t>Broadway &amp; Granville Ave</t>
  </si>
  <si>
    <t>Aberdeen St &amp; Monroe St</t>
  </si>
  <si>
    <t>Jefferson St &amp; Monroe St</t>
  </si>
  <si>
    <t>Damen Ave &amp; Grand Ave</t>
  </si>
  <si>
    <t>Ashland Ave &amp; Blackhawk St</t>
  </si>
  <si>
    <t>Leavitt St &amp; Armitage Ave</t>
  </si>
  <si>
    <t>Michigan Ave &amp; 18th St</t>
  </si>
  <si>
    <t>Milwaukee Ave &amp; Rockwell St</t>
  </si>
  <si>
    <t>Racine Ave &amp; 18th St</t>
  </si>
  <si>
    <t>Noble St &amp; Milwaukee Ave</t>
  </si>
  <si>
    <t>Ashland Ave &amp; Wrightwood Ave</t>
  </si>
  <si>
    <t>Clarendon Ave &amp; Leland Ave</t>
  </si>
  <si>
    <t>Winthrop Ave &amp; Lawrence Ave</t>
  </si>
  <si>
    <t>Hampden Ct &amp; Diversey Ave</t>
  </si>
  <si>
    <t>Campbell Ave &amp; North Ave</t>
  </si>
  <si>
    <t>California Ave &amp; Division St</t>
  </si>
  <si>
    <t>Milwaukee Ave &amp; Fullerton Ave</t>
  </si>
  <si>
    <t>Lincoln Ave &amp; Sunnyside Ave</t>
  </si>
  <si>
    <t>Logan Blvd &amp; Elston Ave</t>
  </si>
  <si>
    <t>Fairbanks St &amp; Superior St</t>
  </si>
  <si>
    <t>Clark St &amp; 9th St (AMLI)</t>
  </si>
  <si>
    <t>Lincoln Ave &amp; Belle Plaine Ave</t>
  </si>
  <si>
    <t>Wabash Ave &amp; 16th St</t>
  </si>
  <si>
    <t>Wood St &amp; Augusta Blvd</t>
  </si>
  <si>
    <t>Dearborn St &amp; Van Buren St</t>
  </si>
  <si>
    <t>California Ave &amp; North Ave</t>
  </si>
  <si>
    <t>Ada St &amp; Washington Blvd</t>
  </si>
  <si>
    <t>Buckingham Fountain</t>
  </si>
  <si>
    <t>Clark St &amp; Ida B Wells Dr</t>
  </si>
  <si>
    <t>Morgan St &amp; Lake St*</t>
  </si>
  <si>
    <t>Troy St &amp; North Ave</t>
  </si>
  <si>
    <t>Damen Ave &amp; Clybourn Ave</t>
  </si>
  <si>
    <t>Western Ave &amp; Walton St</t>
  </si>
  <si>
    <t>Sangamon St &amp; Washington Blvd</t>
  </si>
  <si>
    <t>Sheridan Rd &amp; Lawrence Ave</t>
  </si>
  <si>
    <t>Damen Ave &amp; Leland Ave</t>
  </si>
  <si>
    <t>Leavitt St &amp; Chicago Ave</t>
  </si>
  <si>
    <t>Damen Ave &amp; Charleston St</t>
  </si>
  <si>
    <t>Halsted St &amp; Roosevelt Rd</t>
  </si>
  <si>
    <t>Morgan St &amp; 18th St</t>
  </si>
  <si>
    <t>Wood St &amp; Hubbard St</t>
  </si>
  <si>
    <t>California Ave &amp; Montrose Ave</t>
  </si>
  <si>
    <t>Larrabee St &amp; Oak St</t>
  </si>
  <si>
    <t>Leavitt St &amp; Belmont Ave</t>
  </si>
  <si>
    <t>Central Park Ave &amp; Bloomingdale Ave</t>
  </si>
  <si>
    <t>Ashland Ave &amp; Chicago Ave</t>
  </si>
  <si>
    <t>LaSalle St &amp; Adams St</t>
  </si>
  <si>
    <t>Lincoln Ave &amp; Roscoe St*</t>
  </si>
  <si>
    <t>Stave St &amp; Armitage Ave</t>
  </si>
  <si>
    <t>Kedzie Ave &amp; Palmer Ct</t>
  </si>
  <si>
    <t>MLK Jr Dr &amp; 29th St</t>
  </si>
  <si>
    <t>Financial Pl &amp; Ida B Wells Dr</t>
  </si>
  <si>
    <t>Canal St &amp; Taylor St</t>
  </si>
  <si>
    <t>W Oakdale Ave &amp; N Broadway</t>
  </si>
  <si>
    <t>Elizabeth St &amp; Fulton St</t>
  </si>
  <si>
    <t>Broadway &amp; Ridge Ave</t>
  </si>
  <si>
    <t>Ravenswood Ave &amp; Irving Park Rd</t>
  </si>
  <si>
    <t>Chicago Ave &amp; Washington St</t>
  </si>
  <si>
    <t>Spaulding Ave &amp; Armitage Ave</t>
  </si>
  <si>
    <t>Ashland Ave &amp; Augusta Blvd</t>
  </si>
  <si>
    <t>Damen Ave &amp; Foster Ave</t>
  </si>
  <si>
    <t>Artesian Ave &amp; Hubbard St</t>
  </si>
  <si>
    <t>Clybourn Ave &amp; Division St</t>
  </si>
  <si>
    <t>Sheridan Rd &amp; Loyola Ave</t>
  </si>
  <si>
    <t>California Ave &amp; Altgeld St</t>
  </si>
  <si>
    <t>Damen Ave &amp; Sunnyside Ave</t>
  </si>
  <si>
    <t>Sedgwick St &amp; Schiller St</t>
  </si>
  <si>
    <t>Richmond St &amp; Diversey Ave</t>
  </si>
  <si>
    <t>Museum of Science and Industry</t>
  </si>
  <si>
    <t>Clinton St &amp; Tilden St</t>
  </si>
  <si>
    <t>Wells St &amp; Institute Pl</t>
  </si>
  <si>
    <t>Cornell Ave &amp; Hyde Park Blvd</t>
  </si>
  <si>
    <t>Larrabee St &amp; Menomonee St</t>
  </si>
  <si>
    <t>Lincoln Ave &amp; Addison St</t>
  </si>
  <si>
    <t>Leavitt St &amp; Division St</t>
  </si>
  <si>
    <t>Clark St &amp; Lunt Ave</t>
  </si>
  <si>
    <t>Blackstone Ave &amp; Hyde Park Blvd</t>
  </si>
  <si>
    <t>Racine Ave &amp; Congress Pkwy</t>
  </si>
  <si>
    <t>Elizabeth St &amp; Randolph St</t>
  </si>
  <si>
    <t>Orleans St &amp; Elm St</t>
  </si>
  <si>
    <t>Throop St &amp; Taylor St</t>
  </si>
  <si>
    <t>Greenview Ave &amp; Jarvis Ave</t>
  </si>
  <si>
    <t>University Library (NU)</t>
  </si>
  <si>
    <t>Paulina St &amp; Montrose Ave</t>
  </si>
  <si>
    <t>Campbell Ave &amp; Fullerton Ave</t>
  </si>
  <si>
    <t>Ellis Ave &amp; 53rd St</t>
  </si>
  <si>
    <t>Paulina St &amp; 18th St</t>
  </si>
  <si>
    <t>Racine Ave &amp; Washington Blvd</t>
  </si>
  <si>
    <t>Glenwood Ave &amp; Morse Ave</t>
  </si>
  <si>
    <t>Lincoln Ave &amp; Waveland Ave</t>
  </si>
  <si>
    <t>Calumet Ave &amp; 21st St</t>
  </si>
  <si>
    <t>Ashland Ave &amp; Grand Ave</t>
  </si>
  <si>
    <t>Wolcott Ave &amp; Polk St</t>
  </si>
  <si>
    <t>State St &amp; 35th St</t>
  </si>
  <si>
    <t>Clark St &amp; Schreiber Ave</t>
  </si>
  <si>
    <t>W Armitage Ave &amp; N Sheffield Ave</t>
  </si>
  <si>
    <t>Calumet Ave &amp; 33rd St</t>
  </si>
  <si>
    <t>Clark St &amp; Elmdale Ave</t>
  </si>
  <si>
    <t>Lake Park Ave &amp; 53rd St</t>
  </si>
  <si>
    <t>Western Ave &amp; Roscoe St</t>
  </si>
  <si>
    <t>Talman Ave &amp; Addison St</t>
  </si>
  <si>
    <t>Loomis St &amp; Jackson Blvd</t>
  </si>
  <si>
    <t>Winchester Ave &amp; Elston Ave</t>
  </si>
  <si>
    <t>Lake Park Ave &amp; 35th St</t>
  </si>
  <si>
    <t>Ashland Ave &amp; Belle Plaine Ave</t>
  </si>
  <si>
    <t>Damen Ave &amp; Melrose Ave</t>
  </si>
  <si>
    <t>California Ave &amp; Fletcher St</t>
  </si>
  <si>
    <t>Central Park Ave &amp; Elbridge Ave</t>
  </si>
  <si>
    <t>Avondale Ave &amp; Irving Park Rd</t>
  </si>
  <si>
    <t>Laflin St &amp; Cullerton St</t>
  </si>
  <si>
    <t>Kimball Ave &amp; Belmont Ave</t>
  </si>
  <si>
    <t>Paulina St &amp; Flournoy St</t>
  </si>
  <si>
    <t>Leavitt St &amp; Addison St</t>
  </si>
  <si>
    <t>St. Louis Ave &amp; Fullerton Ave</t>
  </si>
  <si>
    <t>California Ave &amp; Francis Pl</t>
  </si>
  <si>
    <t>Damen Ave &amp; Madison St</t>
  </si>
  <si>
    <t>Rhodes Ave &amp; 32nd St</t>
  </si>
  <si>
    <t>Clinton St &amp; 18th St</t>
  </si>
  <si>
    <t>Damen Ave &amp; Cullerton St</t>
  </si>
  <si>
    <t>Claremont Ave &amp; Hirsch St</t>
  </si>
  <si>
    <t>Halsted St &amp; 18th St</t>
  </si>
  <si>
    <t>Morgan Ave &amp; 14th Pl</t>
  </si>
  <si>
    <t>N Sheffield Ave &amp; W Wellington Ave</t>
  </si>
  <si>
    <t>Buckingham Fountain (Temp)</t>
  </si>
  <si>
    <t>Racine Ave &amp; Randolph St</t>
  </si>
  <si>
    <t>Wabash Ave &amp; Cermak Rd</t>
  </si>
  <si>
    <t>Campbell Ave &amp; Montrose Ave</t>
  </si>
  <si>
    <t>Kosciuszko Park</t>
  </si>
  <si>
    <t>Morgan St &amp; 31st St</t>
  </si>
  <si>
    <t>Wood St &amp; Webster Ave</t>
  </si>
  <si>
    <t>Damen Ave &amp; Wabansia Ave</t>
  </si>
  <si>
    <t>Hoyne Ave &amp; Balmoral Ave</t>
  </si>
  <si>
    <t>Leavitt St &amp; Lawrence Ave</t>
  </si>
  <si>
    <t>Green St &amp; Randolph St*</t>
  </si>
  <si>
    <t>Southport Ave &amp; Clark St</t>
  </si>
  <si>
    <t>Wentworth Ave &amp; 33rd St</t>
  </si>
  <si>
    <t>California Ave &amp; Byron St</t>
  </si>
  <si>
    <t>Rockwell St &amp; Eastwood Ave</t>
  </si>
  <si>
    <t>Wentworth Ave &amp; Cermak Rd*</t>
  </si>
  <si>
    <t>Spaulding Ave &amp; Division St</t>
  </si>
  <si>
    <t>Damen Ave &amp; Walnut (Lake) St</t>
  </si>
  <si>
    <t>Hermitage Ave &amp; Polk St</t>
  </si>
  <si>
    <t>Shields Ave &amp; 31st St</t>
  </si>
  <si>
    <t>Western Ave &amp; Fillmore St</t>
  </si>
  <si>
    <t>Emerald Ave &amp; 31st St</t>
  </si>
  <si>
    <t>Ravenswood Ave &amp; Berteau Ave</t>
  </si>
  <si>
    <t>Ogden Ave &amp; Congress Pkwy</t>
  </si>
  <si>
    <t>Paulina St &amp; Howard St</t>
  </si>
  <si>
    <t>Oakley Ave &amp; Irving Park Rd</t>
  </si>
  <si>
    <t>Rockwell St &amp; Fletcher St</t>
  </si>
  <si>
    <t>Harper Ave &amp; 59th St</t>
  </si>
  <si>
    <t>Wood St &amp; Taylor St (Temp)</t>
  </si>
  <si>
    <t>Avers Ave &amp; Belmont Ave</t>
  </si>
  <si>
    <t>Western Ave &amp; Grace St</t>
  </si>
  <si>
    <t>Wilton Ave &amp; Diversey Pkwy*</t>
  </si>
  <si>
    <t>Sheridan Rd &amp; Columbia Ave</t>
  </si>
  <si>
    <t>Halsted St &amp; Archer Ave</t>
  </si>
  <si>
    <t>Cherry Ave &amp; Blackhawk St</t>
  </si>
  <si>
    <t>Racine Ave &amp; 15th St</t>
  </si>
  <si>
    <t>N Southport Ave &amp; W Newport Ave</t>
  </si>
  <si>
    <t>Western Ave &amp; 21st St</t>
  </si>
  <si>
    <t>Greenwood Ave &amp; 47th St</t>
  </si>
  <si>
    <t>Kedzie Ave &amp; 48th Pl</t>
  </si>
  <si>
    <t>Drake Ave &amp; Addison St</t>
  </si>
  <si>
    <t>N Carpenter St &amp; W Lake St</t>
  </si>
  <si>
    <t>Fort Dearborn Dr &amp; 31st St*</t>
  </si>
  <si>
    <t>Washtenaw Ave &amp; Lawrence Ave</t>
  </si>
  <si>
    <t>Elston Ave &amp; Wabansia Ave</t>
  </si>
  <si>
    <t>Elston Ave &amp; George St</t>
  </si>
  <si>
    <t>Wallace St &amp; 35th St</t>
  </si>
  <si>
    <t>Christiana Ave &amp; Lawrence Ave</t>
  </si>
  <si>
    <t>Kedzie Ave &amp; Leland Ave</t>
  </si>
  <si>
    <t>Clark St &amp; Columbia Ave</t>
  </si>
  <si>
    <t>Campbell Ave &amp; Augusta Blvd</t>
  </si>
  <si>
    <t>Central St Metra</t>
  </si>
  <si>
    <t>State St &amp; 19th St</t>
  </si>
  <si>
    <t>Ashland Ave &amp; Archer Ave</t>
  </si>
  <si>
    <t>Calumet Ave &amp; 35th St</t>
  </si>
  <si>
    <t>Troy St &amp; Elston Ave</t>
  </si>
  <si>
    <t>Francisco Ave &amp; Montrose Ave</t>
  </si>
  <si>
    <t>Lake Park Ave &amp; 47th St</t>
  </si>
  <si>
    <t>Wells St &amp; 19th St</t>
  </si>
  <si>
    <t>California Ave &amp; Francis Pl (Temp)</t>
  </si>
  <si>
    <t>May St &amp; Cullerton St</t>
  </si>
  <si>
    <t>Emerald Ave &amp; 28th St</t>
  </si>
  <si>
    <t>Glenwood Ave &amp; Touhy Ave</t>
  </si>
  <si>
    <t>Canal St &amp; Harrison St</t>
  </si>
  <si>
    <t>Halsted St &amp; 21st St</t>
  </si>
  <si>
    <t>Narragansett &amp; Wrightwood</t>
  </si>
  <si>
    <t>N Paulina St &amp; Lincoln Ave</t>
  </si>
  <si>
    <t>N Shore Channel Trail &amp; Argyle St</t>
  </si>
  <si>
    <t>Indiana Ave &amp; 31st St</t>
  </si>
  <si>
    <t>Halsted St &amp; 35th St</t>
  </si>
  <si>
    <t>Cottage Grove Ave &amp; 51st St</t>
  </si>
  <si>
    <t>Francisco Ave &amp; Foster Ave</t>
  </si>
  <si>
    <t>Central Park Ave &amp; North Ave</t>
  </si>
  <si>
    <t>Monticello Ave &amp; Irving Park Rd</t>
  </si>
  <si>
    <t>Troy St &amp; Grace St</t>
  </si>
  <si>
    <t>MLK Jr Dr &amp; Pershing Rd</t>
  </si>
  <si>
    <t>Albany Ave &amp; Montrose Ave</t>
  </si>
  <si>
    <t>Elston Ave &amp; Henderson St</t>
  </si>
  <si>
    <t>Harlem &amp; Irving Park</t>
  </si>
  <si>
    <t>Ashland Ave &amp; 13th St</t>
  </si>
  <si>
    <t>Dodge Ave &amp; Church St</t>
  </si>
  <si>
    <t>Knox Ave &amp; Montrose Ave</t>
  </si>
  <si>
    <t>Winchester (Ravenswood) Ave &amp; Balmoral Ave</t>
  </si>
  <si>
    <t>Manor Ave &amp; Leland Ave</t>
  </si>
  <si>
    <t>Lincoln Ave &amp; Byron St</t>
  </si>
  <si>
    <t>Long &amp; Irving Park</t>
  </si>
  <si>
    <t>N Damen Ave &amp; W Chicago Ave</t>
  </si>
  <si>
    <t>Western Ave &amp; Lunt Ave</t>
  </si>
  <si>
    <t>Pulaski Rd &amp; 51st St</t>
  </si>
  <si>
    <t>Western Ave &amp; Congress Pkwy</t>
  </si>
  <si>
    <t>Western Ave &amp; Berteau Ave</t>
  </si>
  <si>
    <t>Wentworth Ave &amp; 35th St</t>
  </si>
  <si>
    <t>Sawyer Ave &amp; Irving Park Rd</t>
  </si>
  <si>
    <t>Evanston Civic Center</t>
  </si>
  <si>
    <t>Prairie Ave &amp; 43rd St</t>
  </si>
  <si>
    <t>Francisco Ave &amp; Bloomingdale Ave</t>
  </si>
  <si>
    <t>Indiana Ave &amp; 26th St</t>
  </si>
  <si>
    <t>Kilbourn &amp; Roscoe</t>
  </si>
  <si>
    <t>Cottage Grove Ave &amp; Oakwood Blvd</t>
  </si>
  <si>
    <t>Keystone Ave &amp; Fullerton Ave</t>
  </si>
  <si>
    <t>Kedzie Ave &amp; Lake St</t>
  </si>
  <si>
    <t>Sayre &amp; Diversey</t>
  </si>
  <si>
    <t>Sheridan Rd &amp; Greenleaf Ave</t>
  </si>
  <si>
    <t>Warren Park West</t>
  </si>
  <si>
    <t>MTV Hubbard St</t>
  </si>
  <si>
    <t>Sacramento Blvd &amp; Addison St</t>
  </si>
  <si>
    <t>Lincoln Ave &amp; Winona St</t>
  </si>
  <si>
    <t>Leavitt St &amp; Archer Ave</t>
  </si>
  <si>
    <t>Smith Park</t>
  </si>
  <si>
    <t>Ogden Ave &amp; Roosevelt Rd</t>
  </si>
  <si>
    <t>Eastlake Ter &amp; Howard St</t>
  </si>
  <si>
    <t>California Ave &amp; Lake St</t>
  </si>
  <si>
    <t>Western Ave &amp; Monroe St</t>
  </si>
  <si>
    <t>Keystone Ave &amp; Montrose Ave</t>
  </si>
  <si>
    <t>Shields Ave &amp; 28th Pl</t>
  </si>
  <si>
    <t>State St &amp; 95th St</t>
  </si>
  <si>
    <t>Western Ave &amp; Granville Ave</t>
  </si>
  <si>
    <t>Western Ave &amp; Gunnison St</t>
  </si>
  <si>
    <t>Prairie Ave &amp; Garfield Blvd</t>
  </si>
  <si>
    <t>Kedzie Ave &amp; Chicago Ave</t>
  </si>
  <si>
    <t>Malcolm X College</t>
  </si>
  <si>
    <t>St. Louis Ave &amp; Balmoral Ave</t>
  </si>
  <si>
    <t>Drake Ave &amp; Montrose Ave</t>
  </si>
  <si>
    <t>Halsted St &amp; North Branch St</t>
  </si>
  <si>
    <t>Public Rack - Kostner Ave &amp; Armitage Ave</t>
  </si>
  <si>
    <t>Campbell Ave &amp; Irving Park Rd</t>
  </si>
  <si>
    <t>Burnham Greenway &amp; 112th St</t>
  </si>
  <si>
    <t>Clark St &amp; Touhy Ave</t>
  </si>
  <si>
    <t>Wentworth Ave &amp; 24th St</t>
  </si>
  <si>
    <t>Central St &amp; Girard Ave</t>
  </si>
  <si>
    <t>Bernard St &amp; Elston Ave</t>
  </si>
  <si>
    <t>Central Park Ave &amp; Ogden Ave</t>
  </si>
  <si>
    <t>Conservatory Dr &amp; Lake St</t>
  </si>
  <si>
    <t>Kedzie Ave &amp; George St</t>
  </si>
  <si>
    <t>Albany Ave &amp; Belmont Ave</t>
  </si>
  <si>
    <t>Elmwood Ave &amp; Austin St</t>
  </si>
  <si>
    <t>Kedzie Ave &amp; Foster Ave</t>
  </si>
  <si>
    <t>Cottage Grove Ave &amp; 63rd St</t>
  </si>
  <si>
    <t>Kildare Ave &amp; Montrose Ave</t>
  </si>
  <si>
    <t>Whipple/Irving Park</t>
  </si>
  <si>
    <t>Central Ave &amp; Parker Ave</t>
  </si>
  <si>
    <t>Francisco Ave &amp; Chicago Ave</t>
  </si>
  <si>
    <t>Dodge Ave &amp; Mulford St</t>
  </si>
  <si>
    <t>Racine Ave &amp; 35th St</t>
  </si>
  <si>
    <t>Woodlawn Ave &amp; Lake Park Ave</t>
  </si>
  <si>
    <t>Budlong Woods Library</t>
  </si>
  <si>
    <t>Cottage Grove Ave &amp; 47th St</t>
  </si>
  <si>
    <t>Clark St &amp; Jarvis Ave</t>
  </si>
  <si>
    <t>Fairfield Ave &amp; 44th St</t>
  </si>
  <si>
    <t>Ridge Blvd &amp; Touhy Ave</t>
  </si>
  <si>
    <t>Calumet Ave &amp; 51st St</t>
  </si>
  <si>
    <t>Western Ave &amp; 111th St</t>
  </si>
  <si>
    <t>Western Ave &amp; Howard St</t>
  </si>
  <si>
    <t>California Ave &amp; 23rd Pl</t>
  </si>
  <si>
    <t>Cottage Grove Ave &amp; 43rd St</t>
  </si>
  <si>
    <t>Kedzie Ave &amp; Bryn Mawr Ave</t>
  </si>
  <si>
    <t>California Ave &amp; 21st St</t>
  </si>
  <si>
    <t>Lincoln Ave &amp; Balmoral Ave</t>
  </si>
  <si>
    <t>Rockwell St &amp; Cermak Rd</t>
  </si>
  <si>
    <t>Loomis St &amp; Archer Ave</t>
  </si>
  <si>
    <t>MLK Jr Dr &amp; 47th St</t>
  </si>
  <si>
    <t>Racine Ave &amp; 13th St</t>
  </si>
  <si>
    <t>Perry Ave &amp; 69th St</t>
  </si>
  <si>
    <t>State St &amp; 29th St</t>
  </si>
  <si>
    <t>Valli Produce - Evanston Plaza</t>
  </si>
  <si>
    <t>Washtenaw Ave &amp; Polk St</t>
  </si>
  <si>
    <t>W Washington Blvd &amp; N Peoria St</t>
  </si>
  <si>
    <t>Kedzie Ave &amp; 21st St</t>
  </si>
  <si>
    <t>Kenosha &amp; Wellington</t>
  </si>
  <si>
    <t>Lavergne &amp; Fullerton</t>
  </si>
  <si>
    <t>Ridge Blvd &amp; Howard St</t>
  </si>
  <si>
    <t>DuSable Museum</t>
  </si>
  <si>
    <t>Oakley Ave &amp; Touhy Ave</t>
  </si>
  <si>
    <t>Rockwell St &amp; Archer Ave</t>
  </si>
  <si>
    <t>South Shore Dr &amp; 67th St</t>
  </si>
  <si>
    <t>Clinton St &amp; Polk St</t>
  </si>
  <si>
    <t>Public Rack - Pulaski Rd &amp; Armitage Ave</t>
  </si>
  <si>
    <t>Lincoln Ave &amp; Melrose St</t>
  </si>
  <si>
    <t>Maplewood Ave &amp; Peterson Ave</t>
  </si>
  <si>
    <t>South Shore Dr &amp; 71st St</t>
  </si>
  <si>
    <t>Cicero Ave &amp; Lake St</t>
  </si>
  <si>
    <t>Dorchester Ave &amp; 49th St</t>
  </si>
  <si>
    <t>Lamon Ave &amp; Belmont Ave</t>
  </si>
  <si>
    <t>Public Rack - Lowell Ave &amp; Elston Ave</t>
  </si>
  <si>
    <t>2112 W Peterson Ave</t>
  </si>
  <si>
    <t>Lockwood Ave &amp; Wrightwood Ave</t>
  </si>
  <si>
    <t>Fullerton &amp; Monitor</t>
  </si>
  <si>
    <t>Kedzie Ave &amp; 57th St</t>
  </si>
  <si>
    <t>Kilbourn Ave &amp; Irving Park Rd</t>
  </si>
  <si>
    <t>Western Ave &amp; 24th St</t>
  </si>
  <si>
    <t>Kilpatrick Ave &amp; Parker Ave</t>
  </si>
  <si>
    <t>Kostner Ave &amp; Wrightwood Ave</t>
  </si>
  <si>
    <t>Nordica &amp; Medill</t>
  </si>
  <si>
    <t>Mulligan Ave &amp; Wellington Ave</t>
  </si>
  <si>
    <t>St Louis Ave &amp; 59th St</t>
  </si>
  <si>
    <t>Warren Park East</t>
  </si>
  <si>
    <t>Washtenaw Ave &amp; Peterson Ave</t>
  </si>
  <si>
    <t>Lincoln Ave &amp; Peterson Ave</t>
  </si>
  <si>
    <t>Oak Park &amp; Wellington</t>
  </si>
  <si>
    <t>Public Rack - Midway Orange Line</t>
  </si>
  <si>
    <t>Wood St &amp; 35th St</t>
  </si>
  <si>
    <t>Bosworth Ave &amp; Howard St</t>
  </si>
  <si>
    <t>Austin Blvd &amp; Lake St</t>
  </si>
  <si>
    <t>Milwaukee Ave &amp; Cuyler Ave</t>
  </si>
  <si>
    <t>Normal Ave &amp; Archer Ave</t>
  </si>
  <si>
    <t>Wentworth Ave &amp; 24th St (Temp)</t>
  </si>
  <si>
    <t>Archer (Damen) Ave &amp; 37th St</t>
  </si>
  <si>
    <t>Pulaski Rd &amp; 60th St</t>
  </si>
  <si>
    <t>Wolcott Ave &amp; Fargo Ave</t>
  </si>
  <si>
    <t>Central Park Ave &amp; 24th St</t>
  </si>
  <si>
    <t>Lincolnwood Dr &amp; Central St</t>
  </si>
  <si>
    <t>Meade Ave &amp; Diversey Ave</t>
  </si>
  <si>
    <t>Public Rack - Milwaukee Ave &amp; Haussen Ct</t>
  </si>
  <si>
    <t>Public Rack - Western Blvd &amp; 49th St</t>
  </si>
  <si>
    <t>Walden Pkwy &amp; 100th St</t>
  </si>
  <si>
    <t>63rd St Beach</t>
  </si>
  <si>
    <t>Austin Blvd &amp; Chicago Ave</t>
  </si>
  <si>
    <t>Cottage Grove Ave &amp; 83rd St</t>
  </si>
  <si>
    <t>Avenue O &amp; 134th St</t>
  </si>
  <si>
    <t>Damen Ave &amp; Coulter St</t>
  </si>
  <si>
    <t>Dorchester Ave &amp; 63rd St</t>
  </si>
  <si>
    <t>Kedzie Ave &amp; 52nd St</t>
  </si>
  <si>
    <t>Sacramento Blvd &amp; Franklin Blvd</t>
  </si>
  <si>
    <t>Stony Island Ave &amp; 71st St</t>
  </si>
  <si>
    <t>Chicago State University</t>
  </si>
  <si>
    <t>Public Rack - Woodlawn Ave &amp; 63rd St N</t>
  </si>
  <si>
    <t>Richmond St &amp; Lincoln Ave</t>
  </si>
  <si>
    <t>Eberhart Ave &amp; 61st St</t>
  </si>
  <si>
    <t>Central Ave &amp; Lake St</t>
  </si>
  <si>
    <t>MLK Jr Dr &amp; 56th St</t>
  </si>
  <si>
    <t>Public Rack - Hamlin Ave &amp; Fullerton Ave</t>
  </si>
  <si>
    <t>Public Rack - Hamlin Ave &amp; Montrose Ave</t>
  </si>
  <si>
    <t>Shabbona Park</t>
  </si>
  <si>
    <t>State St &amp; 79th St</t>
  </si>
  <si>
    <t>Kilbourn &amp; Belden</t>
  </si>
  <si>
    <t>Public Rack - Washtenaw Ave &amp; Superior St</t>
  </si>
  <si>
    <t>Millard Ave &amp; 26th St</t>
  </si>
  <si>
    <t>Western Blvd &amp; 48th Pl</t>
  </si>
  <si>
    <t>Hamlin Ave &amp; Grand Ave</t>
  </si>
  <si>
    <t>Jeffery Blvd &amp; 67th St</t>
  </si>
  <si>
    <t>Pulaski Rd &amp; Eddy St (Temp)</t>
  </si>
  <si>
    <t>Princeton Ave &amp; 47th St</t>
  </si>
  <si>
    <t>Public Rack - Milwaukee Ave &amp; Diversey Ave</t>
  </si>
  <si>
    <t>Pulaski Rd &amp; Eddy St</t>
  </si>
  <si>
    <t>Troy Ave &amp; 27th St</t>
  </si>
  <si>
    <t>Wentworth Ave &amp; 63rd St</t>
  </si>
  <si>
    <t>Damen Ave &amp; 59th St</t>
  </si>
  <si>
    <t>Kedzie Ave &amp; 110th St</t>
  </si>
  <si>
    <t>Kildare Ave &amp; 26th St</t>
  </si>
  <si>
    <t>Kostner Ave &amp; 63rd St</t>
  </si>
  <si>
    <t>Lawndale Ave &amp; 30th St</t>
  </si>
  <si>
    <t>Princeton Ave &amp; Garfield Blvd</t>
  </si>
  <si>
    <t>Union Ave &amp; Root St</t>
  </si>
  <si>
    <t>Cottage Grove Ave &amp; 67th St</t>
  </si>
  <si>
    <t>Kildare Ave &amp; Division St</t>
  </si>
  <si>
    <t>Lamon Ave &amp; Armitage Ave</t>
  </si>
  <si>
    <t>N Clark St &amp; W Elm St</t>
  </si>
  <si>
    <t>Ping Tom Park (East)</t>
  </si>
  <si>
    <t>Washtenaw Ave &amp; Ogden Ave</t>
  </si>
  <si>
    <t>Eggleston Ave &amp; 69th St</t>
  </si>
  <si>
    <t>Public Rack - Christiana Ave &amp; Belmont Ave</t>
  </si>
  <si>
    <t>Tripp Ave &amp; 65th St</t>
  </si>
  <si>
    <t>Western Ave &amp; Lake St</t>
  </si>
  <si>
    <t>Ashland Ave &amp; Garfield Blvd</t>
  </si>
  <si>
    <t>Kilbourn Ave &amp; Milwaukee Ave</t>
  </si>
  <si>
    <t>La Villita Park (Albany/30th)</t>
  </si>
  <si>
    <t>Yates Blvd &amp; 75th St</t>
  </si>
  <si>
    <t>Dodge Ave &amp; Main St</t>
  </si>
  <si>
    <t>Francisco Ave &amp; Hollywood Ave</t>
  </si>
  <si>
    <t>Harlem Ave &amp; Grace St</t>
  </si>
  <si>
    <t>Orange &amp; Addison</t>
  </si>
  <si>
    <t>Fairfield Ave &amp; Roosevelt Rd</t>
  </si>
  <si>
    <t>Greenwood Ave &amp; 97th St</t>
  </si>
  <si>
    <t>Long Ave &amp; Belmont Ave</t>
  </si>
  <si>
    <t>Public Rack - Avers Ave &amp; Irving Park Rd</t>
  </si>
  <si>
    <t>Public Rack - Milwaukee Ave &amp; Higgins Ave</t>
  </si>
  <si>
    <t>Campbell Ave &amp; 51st St</t>
  </si>
  <si>
    <t>Central Ave &amp; Roscoe St</t>
  </si>
  <si>
    <t>Halsted St &amp; 37th St</t>
  </si>
  <si>
    <t>Indiana Ave &amp; 40th St</t>
  </si>
  <si>
    <t>Bloomingdale Ave &amp; Harlem Ave</t>
  </si>
  <si>
    <t>Central Park &amp; Augusta Blvd</t>
  </si>
  <si>
    <t>Cicero Ave &amp; Grace St</t>
  </si>
  <si>
    <t>Commercial Ave &amp; 130th St</t>
  </si>
  <si>
    <t>Seeley Ave &amp; Garfield Blvd</t>
  </si>
  <si>
    <t>Latrobe Ave &amp; Chicago Ave</t>
  </si>
  <si>
    <t>Rainbow Beach</t>
  </si>
  <si>
    <t>Western Ave &amp; Ardmore Ave</t>
  </si>
  <si>
    <t>California Ave &amp; Winona St</t>
  </si>
  <si>
    <t>Kenton Ave &amp; Madison St</t>
  </si>
  <si>
    <t>Laramie Ave &amp; Kinzie St</t>
  </si>
  <si>
    <t>Roscoe &amp; Harlem</t>
  </si>
  <si>
    <t>Halsted St &amp; 63rd St</t>
  </si>
  <si>
    <t>Narragansett Ave &amp; School St</t>
  </si>
  <si>
    <t>Public Rack - Cumberland &amp; Catherine</t>
  </si>
  <si>
    <t>St Louis Ave &amp; Norman Bobbins Ave</t>
  </si>
  <si>
    <t>Western Ave &amp; 104th St</t>
  </si>
  <si>
    <t>Central Ave &amp; Chicago Ave</t>
  </si>
  <si>
    <t>Damen Ave &amp; Pershing Rd</t>
  </si>
  <si>
    <t>Hamlin Ave &amp; 62nd Pl</t>
  </si>
  <si>
    <t>Jeffery Blvd &amp; 71st St</t>
  </si>
  <si>
    <t>Kedzie Ave &amp; 24th St</t>
  </si>
  <si>
    <t>Public Rack - Harold Washington Park</t>
  </si>
  <si>
    <t>Albany Ave &amp; 26th St</t>
  </si>
  <si>
    <t>Ashland Ave &amp; Pershing Rd</t>
  </si>
  <si>
    <t>Burnham Greenway &amp; 105th St</t>
  </si>
  <si>
    <t>Homan Ave &amp; 65th St</t>
  </si>
  <si>
    <t>Indiana Ave &amp; 103rd St</t>
  </si>
  <si>
    <t>Maplewood Ave &amp; 59th St</t>
  </si>
  <si>
    <t>Narragansett &amp; Irving Park</t>
  </si>
  <si>
    <t>Public Rack - Hyde Park Blvd &amp; 55th St</t>
  </si>
  <si>
    <t>Pulaski Rd &amp; Congress Pkwy</t>
  </si>
  <si>
    <t>Austin Blvd &amp; Madison St</t>
  </si>
  <si>
    <t>California &amp; 16th St</t>
  </si>
  <si>
    <t>Halsted St &amp; 78th St</t>
  </si>
  <si>
    <t>Komensky Ave &amp; 55th St</t>
  </si>
  <si>
    <t>Laramie Ave &amp; Madison St</t>
  </si>
  <si>
    <t>Major Taylor Trail &amp; 115th St</t>
  </si>
  <si>
    <t>Prospect Sq &amp; 91st St</t>
  </si>
  <si>
    <t>Public Rack - Milwaukee Ave &amp; School St</t>
  </si>
  <si>
    <t>Sacramento Blvd &amp; Fulton Ave</t>
  </si>
  <si>
    <t>Ashland Ave &amp; 78th St</t>
  </si>
  <si>
    <t>Hoyne Ave &amp; 34th St</t>
  </si>
  <si>
    <t>Lawndale Ave &amp; 111th St</t>
  </si>
  <si>
    <t>Martin Luther King Dr &amp; 111th St</t>
  </si>
  <si>
    <t>Public Rack - Kenton Ave &amp; Palmer St</t>
  </si>
  <si>
    <t>Public Rack - Lawndale Ave &amp; Diversey Ave</t>
  </si>
  <si>
    <t>Public Rack - Monticello Ave &amp; Belmont Ave</t>
  </si>
  <si>
    <t>Sacramento Ave &amp; 25th St</t>
  </si>
  <si>
    <t>Stony Island Ave &amp; 67th St</t>
  </si>
  <si>
    <t>California Ave &amp; Marquette Rd</t>
  </si>
  <si>
    <t>Lawler Ave &amp; 50th St</t>
  </si>
  <si>
    <t>Pulaski Rd &amp; 21st St</t>
  </si>
  <si>
    <t>Sacramento Ave &amp; Pershing Rd</t>
  </si>
  <si>
    <t>South Shore Dr &amp; 74th St</t>
  </si>
  <si>
    <t>Steelworkers Park</t>
  </si>
  <si>
    <t>Stewart Ave &amp; 83rd St</t>
  </si>
  <si>
    <t>Damen Ave &amp; 74th St</t>
  </si>
  <si>
    <t>Doty Ave &amp; 111th St</t>
  </si>
  <si>
    <t>Hegewisch Metra Station</t>
  </si>
  <si>
    <t>Kilpatrick Ave &amp; Grand Ave</t>
  </si>
  <si>
    <t>Springfield Ave &amp; 47th St</t>
  </si>
  <si>
    <t>State St &amp; Pershing Rd</t>
  </si>
  <si>
    <t>W 103rd St &amp; S Avers Ave</t>
  </si>
  <si>
    <t>Ashland Ave &amp; 50th St</t>
  </si>
  <si>
    <t>Central Park Ave &amp; Ohio St</t>
  </si>
  <si>
    <t>Hoyne Ave &amp; 47th St</t>
  </si>
  <si>
    <t>Maryland Ave &amp; 104th St</t>
  </si>
  <si>
    <t>Meade Ave &amp; Addison St</t>
  </si>
  <si>
    <t>Public Rack - Champlain Ave &amp; 65th St</t>
  </si>
  <si>
    <t>Public Rack - Washtenaw Ave &amp; Devon Ave</t>
  </si>
  <si>
    <t>Pulaski &amp; Ann Lurie Pl</t>
  </si>
  <si>
    <t>Spaulding Ave &amp; 63rd St</t>
  </si>
  <si>
    <t>Stewart Ave &amp; 63rd St</t>
  </si>
  <si>
    <t>Ashland Ave &amp; McDowell Ave</t>
  </si>
  <si>
    <t>Big Marsh Park</t>
  </si>
  <si>
    <t>Cicero Ave &amp; Quincy St</t>
  </si>
  <si>
    <t>Eberhart Ave &amp; 131st St</t>
  </si>
  <si>
    <t>Leamington Ave &amp; Hirsch St</t>
  </si>
  <si>
    <t>Long Ave &amp; Belden Ave</t>
  </si>
  <si>
    <t>Phillips Ave &amp; 79th St</t>
  </si>
  <si>
    <t>Public Rack - California Ave &amp; Cortez St</t>
  </si>
  <si>
    <t>Public Rack - Rockwell &amp; Division</t>
  </si>
  <si>
    <t>Racine Ave &amp; Garfield Blvd</t>
  </si>
  <si>
    <t>State St &amp; 54th St</t>
  </si>
  <si>
    <t>Wabash Ave &amp; 87th St</t>
  </si>
  <si>
    <t>Ashland Ave &amp; 74th St</t>
  </si>
  <si>
    <t>Exchange Ave &amp; 79th St</t>
  </si>
  <si>
    <t>Kildare Ave &amp; 47th St</t>
  </si>
  <si>
    <t>Kildare Ave &amp; 55th St</t>
  </si>
  <si>
    <t>Racine Ave &amp; Fullerton Ave (Temp)</t>
  </si>
  <si>
    <t>Vernon Ave &amp; 107th St</t>
  </si>
  <si>
    <t>Artesian Ave &amp; 55th St</t>
  </si>
  <si>
    <t>Mason Ave &amp; Belmont Ave</t>
  </si>
  <si>
    <t>Narragansett &amp; McLean</t>
  </si>
  <si>
    <t>Public Rack - Kedzie Ave &amp; Archer Ave</t>
  </si>
  <si>
    <t>Public Rack - King Dr &amp; 115th St</t>
  </si>
  <si>
    <t>Public Rack - Spaulding Ave &amp; Evergreen Ave</t>
  </si>
  <si>
    <t>Stony Island Ave &amp; 63rd St</t>
  </si>
  <si>
    <t>Stony Island Ave &amp; 64th St</t>
  </si>
  <si>
    <t>Torrence Ave &amp; 106th St</t>
  </si>
  <si>
    <t>Ashland Ave &amp; 63rd St</t>
  </si>
  <si>
    <t>Kedzie Ave &amp; Roosevelt Rd</t>
  </si>
  <si>
    <t>Kenneth Ave &amp; 50th St</t>
  </si>
  <si>
    <t>Morgan St &amp; Pershing Rd</t>
  </si>
  <si>
    <t>Public Rack - California Ave &amp; Touhy Ave - NW</t>
  </si>
  <si>
    <t>Public Rack - Lafayette Ave &amp; 95th St</t>
  </si>
  <si>
    <t>Public Rack - Walden Pkwy &amp; 103rd St</t>
  </si>
  <si>
    <t>Pulaski Rd &amp; Lake St</t>
  </si>
  <si>
    <t>Central Ave &amp; Madison St</t>
  </si>
  <si>
    <t>Ewing Ave &amp; Burnham Greenway</t>
  </si>
  <si>
    <t>Hale Ave &amp; 107th St</t>
  </si>
  <si>
    <t>Halsted St &amp; 111th St</t>
  </si>
  <si>
    <t>Plainfield &amp; Irving Park</t>
  </si>
  <si>
    <t>Public Rack - Columbus &amp; 79th</t>
  </si>
  <si>
    <t>Public Rack - Kilbourn Ave &amp; Fullerton Ave</t>
  </si>
  <si>
    <t>Rockwell St &amp; 57th St</t>
  </si>
  <si>
    <t>Western Ave &amp; 28th St</t>
  </si>
  <si>
    <t>Cottage Grove Ave &amp; 111th Pl</t>
  </si>
  <si>
    <t>Dauphin Ave &amp; 87th St</t>
  </si>
  <si>
    <t>Halsted St &amp; 47th Pl</t>
  </si>
  <si>
    <t>Major Ave &amp; Bloomingdale Ave</t>
  </si>
  <si>
    <t>MLK Jr Dr &amp; 83rd St</t>
  </si>
  <si>
    <t>North Ave &amp; New England Ave</t>
  </si>
  <si>
    <t>Public Rack - Melvina Ave &amp; Belmont Ave</t>
  </si>
  <si>
    <t>Public Rack - S Menard &amp; W 63rd</t>
  </si>
  <si>
    <t>Public Rack - Spaulding Ave &amp; North Ave</t>
  </si>
  <si>
    <t>Virginia Ave &amp; Catalpa Ave</t>
  </si>
  <si>
    <t>Calumet Ave &amp; 71st St</t>
  </si>
  <si>
    <t>Commercial Ave &amp; 83rd St</t>
  </si>
  <si>
    <t>Kedzie Ave &amp; 45th St</t>
  </si>
  <si>
    <t>Laramie Ave &amp; Gladys Ave</t>
  </si>
  <si>
    <t>Monticello Ave &amp; Chicago Ave</t>
  </si>
  <si>
    <t>Public Rack - 61st St &amp; Melvina Ave</t>
  </si>
  <si>
    <t>Public Rack - Avers &amp; Lawrence</t>
  </si>
  <si>
    <t>Public Rack - Fullerton Ave &amp; Narragansett Ave</t>
  </si>
  <si>
    <t>Public Rack - Jonathan Y Scammon Public School</t>
  </si>
  <si>
    <t>Public Rack - Lockwood Ave &amp; Diversey Ave</t>
  </si>
  <si>
    <t>Public Rack - Nagle Ave &amp; Belmont Ave</t>
  </si>
  <si>
    <t>Tripp Ave &amp; 31st St</t>
  </si>
  <si>
    <t>Woodlawn Ave &amp; 75th St</t>
  </si>
  <si>
    <t>Avenue O &amp; 118th St</t>
  </si>
  <si>
    <t>Baltimore Ave &amp; 87th St</t>
  </si>
  <si>
    <t>Central Ave &amp; Harrison St</t>
  </si>
  <si>
    <t>Evans Ave &amp; 75th St</t>
  </si>
  <si>
    <t>Francisco Ave &amp; 47th St</t>
  </si>
  <si>
    <t>Harding Ave &amp; 26th St</t>
  </si>
  <si>
    <t>Karlov Ave &amp; Madison St</t>
  </si>
  <si>
    <t>Kildare &amp; Cermak</t>
  </si>
  <si>
    <t>Kostner Ave &amp; Adams St</t>
  </si>
  <si>
    <t>Oketo Ave &amp; Addison St</t>
  </si>
  <si>
    <t>Panama Ave &amp; Grace St</t>
  </si>
  <si>
    <t>Public Rack - Austin Ave &amp; Wrightwood Ave</t>
  </si>
  <si>
    <t xml:space="preserve">Public Rack - Prairie Ave &amp; 47th St </t>
  </si>
  <si>
    <t>Public Rack - S. New England/ W. 65th</t>
  </si>
  <si>
    <t>Yates Blvd &amp; 93rd St</t>
  </si>
  <si>
    <t>California Ave &amp; 26th St</t>
  </si>
  <si>
    <t>Central Park Blvd &amp; 5th Ave</t>
  </si>
  <si>
    <t>Damen Ave &amp; 51st St</t>
  </si>
  <si>
    <t>Halsted St &amp; 96th St</t>
  </si>
  <si>
    <t>Long Ave &amp; North Ave</t>
  </si>
  <si>
    <t>Marshfield Ave &amp; 59th St</t>
  </si>
  <si>
    <t>MLK Jr Dr &amp; 63rd St</t>
  </si>
  <si>
    <t>Public Rack - Christiana &amp; Lincoln</t>
  </si>
  <si>
    <t>Public Rack - Hyde Park Blvd &amp; 53rd St</t>
  </si>
  <si>
    <t>Public Rack - Keystone Ave &amp; Irving Park Rd</t>
  </si>
  <si>
    <t>Public Rack - Neva Ave &amp; Grand Ave</t>
  </si>
  <si>
    <t>Richmond St &amp; 59th St</t>
  </si>
  <si>
    <t>Shields Ave &amp; 43rd St</t>
  </si>
  <si>
    <t>Stony Island Ave &amp; 75th St</t>
  </si>
  <si>
    <t>Archer Ave &amp; 43rd St</t>
  </si>
  <si>
    <t>California Ave &amp; 36th St</t>
  </si>
  <si>
    <t>Central Park Ave &amp; Douglas Blvd</t>
  </si>
  <si>
    <t>Homan Ave &amp; Fillmore St</t>
  </si>
  <si>
    <t>Jeffery Blvd &amp; 76th St</t>
  </si>
  <si>
    <t>Keeler Ave &amp; Roosevelt Rd</t>
  </si>
  <si>
    <t>Marshfield Ave &amp; 44th St</t>
  </si>
  <si>
    <t>Menard Ave &amp; North Ave</t>
  </si>
  <si>
    <t>Michigan Ave &amp; 71st St</t>
  </si>
  <si>
    <t>Parkside Ave &amp; Armitage Ave</t>
  </si>
  <si>
    <t>Public Rack - Avondale Ave &amp; Addison St</t>
  </si>
  <si>
    <t>Public Rack - Harvard Ave &amp; 119th St</t>
  </si>
  <si>
    <t>Public Rack - Kedzie Ave &amp; Argyle St</t>
  </si>
  <si>
    <t>Public Rack - Kimball Ave &amp; Lawrence Ave</t>
  </si>
  <si>
    <t>Public Rack - Menard Ave &amp; Dakin St - midblock</t>
  </si>
  <si>
    <t>Public Rack - N Narragansett Ave &amp; Grand Ave</t>
  </si>
  <si>
    <t>Public Rack - Western &amp; 79th</t>
  </si>
  <si>
    <t>Summit Ave &amp; 86th St</t>
  </si>
  <si>
    <t>Woodlawn &amp; 103rd</t>
  </si>
  <si>
    <t>Cottage Grove Ave &amp; 71st St</t>
  </si>
  <si>
    <t>Greenwood Ave &amp; 79th St</t>
  </si>
  <si>
    <t>Kildare Ave &amp; Chicago Ave</t>
  </si>
  <si>
    <t>Public Rack - Avers Ave &amp; Archer Ave</t>
  </si>
  <si>
    <t>Public Rack - Hoyne Ave &amp; 110th Pl</t>
  </si>
  <si>
    <t>Public Rack - Lorel Ave &amp; Grand Ave</t>
  </si>
  <si>
    <t>Public Rack - Milwaukee Ave &amp; Culyer Ave</t>
  </si>
  <si>
    <t>S Michigan Ave &amp; E 118th St</t>
  </si>
  <si>
    <t>Cicero Ave &amp; Flournoy St</t>
  </si>
  <si>
    <t>Clyde Ave &amp; 87th St</t>
  </si>
  <si>
    <t>Elizabeth St &amp; 59th St</t>
  </si>
  <si>
    <t>Elizabeth St &amp; 92nd St</t>
  </si>
  <si>
    <t>Halsted St &amp; 56th St</t>
  </si>
  <si>
    <t>Komensky Ave &amp; 31st St</t>
  </si>
  <si>
    <t>Kostner Ave &amp; Lake St</t>
  </si>
  <si>
    <t>Lamon Ave &amp; Chicago Ave</t>
  </si>
  <si>
    <t>Loomis Blvd &amp; 84th St</t>
  </si>
  <si>
    <t>Public Rack - 56th St &amp; Mulligan Ave</t>
  </si>
  <si>
    <t>Public Rack - Cicero Ave &amp; Wrightwood Ave</t>
  </si>
  <si>
    <t>Public Rack - Kildare Ave &amp; North Ave</t>
  </si>
  <si>
    <t>Public Rack - Kimball Ave &amp; Carmen Ave</t>
  </si>
  <si>
    <t>Public Rack - Laramine Ave &amp; Winnemac Ave</t>
  </si>
  <si>
    <t>Public Rack - Milwaukee Ave &amp; Addison St</t>
  </si>
  <si>
    <t>Public Rack - Prairie Ave &amp; Garfield Blvd S</t>
  </si>
  <si>
    <t>Public Rack - State ST &amp; 42nd St</t>
  </si>
  <si>
    <t>Troy St &amp; Jackson Blvd</t>
  </si>
  <si>
    <t>Altgeld Gardens</t>
  </si>
  <si>
    <t>Bennett Ave &amp; 79th St</t>
  </si>
  <si>
    <t>Cottage Grove Ave &amp; 78th St</t>
  </si>
  <si>
    <t>East End Ave &amp; 87th St</t>
  </si>
  <si>
    <t>Greenwood Ave &amp; 91st St</t>
  </si>
  <si>
    <t>Halsted St &amp; 69th St</t>
  </si>
  <si>
    <t>Lawndale Ave &amp; 16th St</t>
  </si>
  <si>
    <t>Public Rack - 63rd Pl &amp; Narraganssett Ave</t>
  </si>
  <si>
    <t>Public Rack - California Ave &amp; Marquette Rd</t>
  </si>
  <si>
    <t>Public Rack - Central Ave &amp; Pensacola Ave</t>
  </si>
  <si>
    <t>Public Rack - Elston Ave &amp; Kenneth Ave</t>
  </si>
  <si>
    <t>Public Rack - Komensky Ave &amp; 31st St</t>
  </si>
  <si>
    <t>Public Rack - Pulaski Rd &amp; 44th St</t>
  </si>
  <si>
    <t>Public Rack - Pulaski Rd &amp; Fullerton Ave</t>
  </si>
  <si>
    <t>Rockwell St &amp; 63rd St</t>
  </si>
  <si>
    <t>Stony Island Ave &amp; 90th St</t>
  </si>
  <si>
    <t>Torrence Ave &amp; 126th Pl</t>
  </si>
  <si>
    <t>Woodlawn &amp; 103rd - Olive Harvey Vaccination Site</t>
  </si>
  <si>
    <t>Calumet Park</t>
  </si>
  <si>
    <t>Constance Ave &amp; 95th St</t>
  </si>
  <si>
    <t>Ellis Ave &amp; 83rd St</t>
  </si>
  <si>
    <t>Kedzie Ave &amp; Harrison St</t>
  </si>
  <si>
    <t>Loomis St &amp; 89th St</t>
  </si>
  <si>
    <t>Olive Harvey College</t>
  </si>
  <si>
    <t>Public Rack - Karlov Ave &amp; Kamerling Ave</t>
  </si>
  <si>
    <t>Public Rack - Keystone Ave &amp; North Ave</t>
  </si>
  <si>
    <t>Public Rack - Leamington &amp; Elston</t>
  </si>
  <si>
    <t>Public Rack - Parkside &amp; Archer</t>
  </si>
  <si>
    <t>Public Rack - Springfield Ave &amp; Lawrence Ave</t>
  </si>
  <si>
    <t>Public Rack - Western Ave &amp; 100th St</t>
  </si>
  <si>
    <t>Racine Ave &amp; 61st St</t>
  </si>
  <si>
    <t>S Wentworth Ave &amp; W 111th St</t>
  </si>
  <si>
    <t>Vernon Ave &amp; 75th St</t>
  </si>
  <si>
    <t>Vernon Ave &amp; 79th St</t>
  </si>
  <si>
    <t>Dauphin Ave &amp; 103rd St</t>
  </si>
  <si>
    <t>Halsted St &amp; 59th St</t>
  </si>
  <si>
    <t>Mozart St &amp; Jackson Blvd</t>
  </si>
  <si>
    <t>Public Rack - Baltimore Ave &amp; 133rd St</t>
  </si>
  <si>
    <t>Public Rack - California Ave &amp; Devon Ave - NE</t>
  </si>
  <si>
    <t>Public Rack - Cicero Ave &amp; Cortland St - midblock</t>
  </si>
  <si>
    <t>Public Rack - Ford City Mall</t>
  </si>
  <si>
    <t>Public Rack - Hamilton Ave &amp; 95th St</t>
  </si>
  <si>
    <t>Public Rack - Kedzie Ave &amp; 61st Pl E</t>
  </si>
  <si>
    <t>Public Rack - Komensky Ave &amp; 63rd St</t>
  </si>
  <si>
    <t>Public Rack - Laramie Ave &amp; Belmont Ave</t>
  </si>
  <si>
    <t>Public Rack - Sacramento Ave &amp; Devon Ave</t>
  </si>
  <si>
    <t>Public Rack - Talman Ave &amp; Pershing Rd</t>
  </si>
  <si>
    <t>Public Rack - Western Ave &amp; Devon Ave</t>
  </si>
  <si>
    <t>Stony Island Ave &amp; 82nd St</t>
  </si>
  <si>
    <t>Stony Island Ave &amp; South Chicago Ave</t>
  </si>
  <si>
    <t>Wabash Ave &amp; 83rd St</t>
  </si>
  <si>
    <t>Albany Ave &amp; 16th St</t>
  </si>
  <si>
    <t>Eberhart Ave &amp; 91st St</t>
  </si>
  <si>
    <t>Elizabeth St &amp; 47th St</t>
  </si>
  <si>
    <t>Hastings LWS</t>
  </si>
  <si>
    <t>Houston Ave &amp; 92nd St</t>
  </si>
  <si>
    <t>Mayfield &amp; Roosevelt Rd</t>
  </si>
  <si>
    <t>Public Rack - 111th St - Morgan Park Metra</t>
  </si>
  <si>
    <t>Public Rack - Avers Ave &amp; Ogden Ave</t>
  </si>
  <si>
    <t>Public Rack - Central &amp; Prescott</t>
  </si>
  <si>
    <t>Public Rack - Central Ave &amp; Lawrence Ave</t>
  </si>
  <si>
    <t>Public Rack - Cicero Ave &amp; Roscoe St</t>
  </si>
  <si>
    <t>Public Rack - Eli Whitney Public School</t>
  </si>
  <si>
    <t>Public Rack - Hamlin Ave &amp; Grand Ave</t>
  </si>
  <si>
    <t>Public Rack - Kedzie Ave &amp; 58th St</t>
  </si>
  <si>
    <t>Public Rack - Kimball &amp; Ardmore</t>
  </si>
  <si>
    <t>Public Rack - Laramie Ave &amp; Warwick Ave</t>
  </si>
  <si>
    <t>Public Rack - Michigan Ave &amp; 96th St</t>
  </si>
  <si>
    <t>Public Rack - Sawyer Ave &amp; Chicago Ave</t>
  </si>
  <si>
    <t>State St &amp; 76th St</t>
  </si>
  <si>
    <t>Throop St &amp; 52nd St</t>
  </si>
  <si>
    <t>Vincennes Ave &amp; 104th St</t>
  </si>
  <si>
    <t>Whipple St &amp; Roosevelt Rd</t>
  </si>
  <si>
    <t>Homewood Ave &amp; 115th St</t>
  </si>
  <si>
    <t>Kedzie Ave &amp; 104th St</t>
  </si>
  <si>
    <t>Public Rack - 63rd St and Nagle Ave</t>
  </si>
  <si>
    <t>Public Rack - 82nd st &amp; Kedzie Ave</t>
  </si>
  <si>
    <t>Public Rack - Abbott Park</t>
  </si>
  <si>
    <t>Public Rack - Ashland Ave &amp; 76th St</t>
  </si>
  <si>
    <t>Public Rack - Austin Ave &amp; Wellington Ave</t>
  </si>
  <si>
    <t>Public Rack - Delphina &amp; Foster</t>
  </si>
  <si>
    <t>Public Rack - Halsted St &amp; 76th St</t>
  </si>
  <si>
    <t>Public Rack - Karlov Ave &amp; Lawrence Ave</t>
  </si>
  <si>
    <t>Public Rack - Kostner &amp; 83rd</t>
  </si>
  <si>
    <t>Public Rack - Laramie Ave &amp; Grand Ave</t>
  </si>
  <si>
    <t>Public Rack - Lawndale Ave &amp; 23rd St</t>
  </si>
  <si>
    <t>Public Rack - Linder &amp; Elston</t>
  </si>
  <si>
    <t>Public Rack - McCormick Blvd &amp; Devon Ave</t>
  </si>
  <si>
    <t>Public Rack - Mozart Elementary School</t>
  </si>
  <si>
    <t>Public Rack - Natoma Ave &amp; 61st St</t>
  </si>
  <si>
    <t>Public Rack - Odell &amp; Talcott</t>
  </si>
  <si>
    <t>Public Rack - Oketo Ave &amp; Belmont Ave</t>
  </si>
  <si>
    <t>Public Rack - Pulaski Rd &amp; 65th St</t>
  </si>
  <si>
    <t>Public Rack - Sawyer Ave &amp; Lawrence Ave</t>
  </si>
  <si>
    <t>Racine Ave &amp; 65th St</t>
  </si>
  <si>
    <t>State St &amp; 123rd St</t>
  </si>
  <si>
    <t>Vincennes Ave &amp; 75th St</t>
  </si>
  <si>
    <t>Western Ave &amp; 62nd St</t>
  </si>
  <si>
    <t>Albany Ave &amp; Douglas Blvd</t>
  </si>
  <si>
    <t>Augusta Blvd &amp; Laramie Ave</t>
  </si>
  <si>
    <t>Marquette Ave &amp; 89th St</t>
  </si>
  <si>
    <t>Menard Ave &amp; Division St</t>
  </si>
  <si>
    <t>Public Rack - Austin &amp; Higgins</t>
  </si>
  <si>
    <t>Public Rack - Campbell Ave &amp; Pratt Blvd</t>
  </si>
  <si>
    <t>Public Rack - Christiana Ave &amp; Archer Ave</t>
  </si>
  <si>
    <t>Public Rack - Christiana Ave &amp; Lawrence Ave</t>
  </si>
  <si>
    <t>Public Rack - Francisco Ave &amp; Touhy Ave</t>
  </si>
  <si>
    <t>Public Rack - Harlem &amp; Palatine</t>
  </si>
  <si>
    <t>Public Rack - Kedzie Ave &amp; 54th St - SE</t>
  </si>
  <si>
    <t>Public Rack - Kenneth Ave &amp; 63rd St E</t>
  </si>
  <si>
    <t>Public Rack - Laramie Ave &amp; Fullerton Ave</t>
  </si>
  <si>
    <t>Public Rack - Lavergne &amp; Lawrence</t>
  </si>
  <si>
    <t>Public Rack - Linder Ave &amp; Belmont Ave</t>
  </si>
  <si>
    <t>Public Rack - Lockwood &amp; Archer</t>
  </si>
  <si>
    <t>Public Rack - Marshfield Ave &amp; 87th St</t>
  </si>
  <si>
    <t>Public Rack - Melvina Ave &amp; Montrose Ave</t>
  </si>
  <si>
    <t>Public Rack - Milwaukee Ave &amp; Catalpa Ave</t>
  </si>
  <si>
    <t>Public Rack - Nashotah &amp; Northwest Hwy</t>
  </si>
  <si>
    <t>Public Rack - Pulaski &amp; Rosemont</t>
  </si>
  <si>
    <t xml:space="preserve">Public Rack - Rockwell Ave &amp; Touhy Ave </t>
  </si>
  <si>
    <t>Public Rack - St Louis Ave &amp; Berteau Ave</t>
  </si>
  <si>
    <t>Public Rack - Tripp Ave &amp; North Ave</t>
  </si>
  <si>
    <t>Public Rack - Western Ave &amp; 104th St - East</t>
  </si>
  <si>
    <t>Public Rack - Western Ave &amp; 110th St</t>
  </si>
  <si>
    <t>Sacramento Blvd &amp; Polk St</t>
  </si>
  <si>
    <t>Ashland Ave &amp; 66th St</t>
  </si>
  <si>
    <t>Avenue L &amp; 114th St</t>
  </si>
  <si>
    <t>Eggleston Ave &amp; 92nd St</t>
  </si>
  <si>
    <t>Halsted St &amp; 51st St</t>
  </si>
  <si>
    <t>Lavergne Ave &amp; 46th St</t>
  </si>
  <si>
    <t>Major Taylor Trail &amp; 124th St</t>
  </si>
  <si>
    <t>May St &amp; 69th St</t>
  </si>
  <si>
    <t>Phillips Ave &amp; 83rd St</t>
  </si>
  <si>
    <t>Public Rack - 532 E 43rd St</t>
  </si>
  <si>
    <t>Public Rack - Ashland Ave &amp; 91st St</t>
  </si>
  <si>
    <t>Public Rack - Austin &amp; 62nd</t>
  </si>
  <si>
    <t>Public Rack - Bryn Mawr Ave &amp; Milwaukee Ave</t>
  </si>
  <si>
    <t>Public Rack - California Ave &amp; Pershing Rd</t>
  </si>
  <si>
    <t>Public Rack - Central &amp; Leland</t>
  </si>
  <si>
    <t>Public Rack - Cicero Ave &amp; Altgeld St</t>
  </si>
  <si>
    <t>Public Rack - Haft Ave &amp; Milwaukee Ave</t>
  </si>
  <si>
    <t>Public Rack - Halsted St &amp; 95th St - SE</t>
  </si>
  <si>
    <t>Public Rack - Harper Ave &amp; 63rd St</t>
  </si>
  <si>
    <t>Public Rack - Irving Park Rd &amp; Austin Ave</t>
  </si>
  <si>
    <t>Public Rack - Karlov Ave &amp; Milwaukee Ave</t>
  </si>
  <si>
    <t>Public Rack - Kedzie Ave &amp; 54th St - SW</t>
  </si>
  <si>
    <t>Public Rack - Kedzie Ave &amp; 62nd Pl</t>
  </si>
  <si>
    <t>Public Rack - Kedzie Ave &amp; Arthington St</t>
  </si>
  <si>
    <t>Public Rack - Kedzie Ave &amp; Chicago Ave</t>
  </si>
  <si>
    <t>Public Rack - Kostner Ave &amp; Diversey Ave</t>
  </si>
  <si>
    <t>Public Rack - Lawrence Ave &amp; Kimball Ave</t>
  </si>
  <si>
    <t>Public Rack - Lemont Ave &amp; Keating Ave</t>
  </si>
  <si>
    <t>Public Rack - Menard Ave &amp; Grand Ave</t>
  </si>
  <si>
    <t>Public Rack - Milwaukee Ave &amp; Kennedy Expy</t>
  </si>
  <si>
    <t>Public Rack - Overhill Ave &amp; Touhy Ave</t>
  </si>
  <si>
    <t>Public Rack - Pullman - Walmart</t>
  </si>
  <si>
    <t>Public Rack - Sawyer Ave &amp; Bryn Mawr Ave - SW</t>
  </si>
  <si>
    <t>Public Rack - Touhy Ave &amp; Oconto Ave</t>
  </si>
  <si>
    <t>Public Rack - Western Ave &amp; 47th Pl</t>
  </si>
  <si>
    <t>Public Rack - Winona St &amp; Elston Ave</t>
  </si>
  <si>
    <t>Public Rack - Wood St &amp; 103rd St</t>
  </si>
  <si>
    <t>Public Rack - Wood St &amp; 47th St</t>
  </si>
  <si>
    <t>South Chicago Ave &amp; 83rd St</t>
  </si>
  <si>
    <t>Campbell Ave &amp; Montrose Ave (Temp)</t>
  </si>
  <si>
    <t>Commercial Ave &amp; 100th St</t>
  </si>
  <si>
    <t>Halsted St &amp; 73rd St</t>
  </si>
  <si>
    <t>Indiana Ave &amp; 133rd St</t>
  </si>
  <si>
    <t>Kedzie Ave &amp; 24th St (Temp)</t>
  </si>
  <si>
    <t>Lavergne Ave &amp; Division St</t>
  </si>
  <si>
    <t>Public Rack - 4810 Keeler Ave</t>
  </si>
  <si>
    <t>Public Rack - Austin Ave &amp; Roscoe St</t>
  </si>
  <si>
    <t>Public Rack - Bernard St &amp; Foster Ave</t>
  </si>
  <si>
    <t>Public Rack - California &amp; 71st</t>
  </si>
  <si>
    <t>Public Rack - Central Park Ave &amp; 16th St</t>
  </si>
  <si>
    <t>Public Rack - Chase Ave &amp; Touhy Ave - NE</t>
  </si>
  <si>
    <t>Public Rack - Chopin Park</t>
  </si>
  <si>
    <t>Public Rack - Christiana Ave &amp; Bryn Mawr Ave</t>
  </si>
  <si>
    <t>Public Rack - Cicero &amp; Rosemont</t>
  </si>
  <si>
    <t>Public Rack - Cicero Ave &amp; North Ave</t>
  </si>
  <si>
    <t>Public Rack - Elston Ave &amp; Gunnison St</t>
  </si>
  <si>
    <t>Public Rack - Emerald Ave &amp; 43rd St</t>
  </si>
  <si>
    <t>Public Rack - Greenwood Ave &amp; Lake Park Ave</t>
  </si>
  <si>
    <t>Public Rack - Hermitage &amp; 83rd St</t>
  </si>
  <si>
    <t>Public Rack - Homan Ave &amp; 26th St</t>
  </si>
  <si>
    <t>Public Rack - Irving Park Rd &amp; Leclaire Ave</t>
  </si>
  <si>
    <t>Public Rack - Jeffrey Blvd &amp; 71st St</t>
  </si>
  <si>
    <t>Public Rack - Jensen Park</t>
  </si>
  <si>
    <t>Public Rack - Kedzie Ave &amp; 83rd St</t>
  </si>
  <si>
    <t>Public Rack - Kedzie Ave &amp; Pershing Rd</t>
  </si>
  <si>
    <t>Public Rack - Kostner Ave &amp; Lake St</t>
  </si>
  <si>
    <t>Public Rack - Laporte Ave &amp; Armitage Ave</t>
  </si>
  <si>
    <t>Public Rack - Leland Ave &amp; Melvina Ave</t>
  </si>
  <si>
    <t>Public Rack - Loomis St &amp; 87th St</t>
  </si>
  <si>
    <t>Public Rack - Lotus Ave &amp; Lawrence Ave</t>
  </si>
  <si>
    <t>Public Rack - Lynch &amp; Elston</t>
  </si>
  <si>
    <t>Public Rack - Mango &amp; Higgins</t>
  </si>
  <si>
    <t>Public Rack - Milwaukee Ave &amp; Pensacola Ave</t>
  </si>
  <si>
    <t>Public Rack - Milwaukee Ave &amp; Sunnyside Ave</t>
  </si>
  <si>
    <t>Public Rack - Mobile Ave &amp; Archer Ave</t>
  </si>
  <si>
    <t>Public Rack - Mont Clare Ave &amp; Higgins Ave</t>
  </si>
  <si>
    <t>Public Rack - Mulligan Ave &amp; 56th St</t>
  </si>
  <si>
    <t>Public Rack - N. Oakview and W. Gregory St</t>
  </si>
  <si>
    <t>Public Rack - Narragansett Ave &amp; Fullerton Ave</t>
  </si>
  <si>
    <t>Public Rack - Normal Ave &amp; 111th St</t>
  </si>
  <si>
    <t>Public Rack - Olmstead Ave &amp; Oliphant Ave</t>
  </si>
  <si>
    <t>Public Rack - Prairie Ave &amp; Garfield Blvd N</t>
  </si>
  <si>
    <t>Public Rack - Pulaski &amp; 52nd</t>
  </si>
  <si>
    <t>Public Rack - Pulaski Rd &amp; 83rd St</t>
  </si>
  <si>
    <t>Public Rack - Pulaski Rd &amp; Stevens Ave</t>
  </si>
  <si>
    <t>Public Rack - Rockwell &amp; 111th St</t>
  </si>
  <si>
    <t>Public Rack - Rutherford Ave &amp; Belmont Ave</t>
  </si>
  <si>
    <t>Public Rack - S. Kilpatrick and W. 79th</t>
  </si>
  <si>
    <t>Public Rack - Sacramento &amp; 71st</t>
  </si>
  <si>
    <t>Public Rack - Sawyer Ave &amp; Bryn Mawr Ave - SE</t>
  </si>
  <si>
    <t>Public Rack - South Shore Dr &amp; 71st St</t>
  </si>
  <si>
    <t>Public Rack - Spaulding Ave &amp; Bryn Mawr Ave</t>
  </si>
  <si>
    <t>Public Rack - Springfield &amp; 79th</t>
  </si>
  <si>
    <t>Public Rack - Western Ave &amp; 104th St - West</t>
  </si>
  <si>
    <t>S Aberdeen St &amp; W 106th St</t>
  </si>
  <si>
    <t>Spaulding Ave &amp; 16th St</t>
  </si>
  <si>
    <t>Michigan Ave &amp; 114th St</t>
  </si>
  <si>
    <t>Oglesby Ave &amp; 100th St</t>
  </si>
  <si>
    <t>Public Rack - Ashland Ave &amp; 71st St</t>
  </si>
  <si>
    <t>Public Rack - Ave N &amp; 106th St</t>
  </si>
  <si>
    <t>Public Rack - Bell Ave &amp; 95th St</t>
  </si>
  <si>
    <t>Public Rack - Brooks Park</t>
  </si>
  <si>
    <t>Public Rack - California &amp; 87th</t>
  </si>
  <si>
    <t>Public Rack - California Ave &amp; Devon Ave - NW</t>
  </si>
  <si>
    <t>Public Rack - Central Ave &amp; Corcoran Pl</t>
  </si>
  <si>
    <t>Public Rack - Central Park &amp; Bryn Mawr</t>
  </si>
  <si>
    <t>Public Rack - Cicero &amp; 64th</t>
  </si>
  <si>
    <t>Public Rack - Cicero Ave &amp; Wellington Ave</t>
  </si>
  <si>
    <t>Public Rack - Damen Ave &amp; 80th St</t>
  </si>
  <si>
    <t>Public Rack - Drake Ave &amp; Leland Ave</t>
  </si>
  <si>
    <t>Public Rack - East End Ave &amp; 87th St</t>
  </si>
  <si>
    <t>Public Rack - Evans Ave &amp; 63rd St</t>
  </si>
  <si>
    <t>Public Rack - Ewing Ave &amp; 106th St NW</t>
  </si>
  <si>
    <t>Public Rack - Fairfield Ave &amp; 63rd St</t>
  </si>
  <si>
    <t>Public Rack - Forrestville Ave &amp; 47th St</t>
  </si>
  <si>
    <t>Public Rack - Foster Ave &amp; Drake Ave</t>
  </si>
  <si>
    <t>Public Rack - Fullerton Ave &amp; Lavergne Ave</t>
  </si>
  <si>
    <t>Public Rack - Hamlin Ave &amp; Madison St</t>
  </si>
  <si>
    <t>Public Rack - Harding Ave &amp; 47th St</t>
  </si>
  <si>
    <t>Public Rack - Harriet E Sayre Public School</t>
  </si>
  <si>
    <t>Public Rack - Hiawatha Ave &amp; Minnehaha Ave</t>
  </si>
  <si>
    <t>Public Rack - Holbrook St &amp; Milwaukee Ave</t>
  </si>
  <si>
    <t>Public Rack - Hollywood Park</t>
  </si>
  <si>
    <t>Public Rack - Homan Ave &amp; 62nd Pl</t>
  </si>
  <si>
    <t>Public Rack - Houston Ave &amp; 131st St</t>
  </si>
  <si>
    <t>Public Rack - Irving Park Rd &amp; Menard Ave</t>
  </si>
  <si>
    <t>Public Rack - Kedvale Ave &amp; 63rd St W</t>
  </si>
  <si>
    <t>Public Rack - Kedvale Ave &amp; Addison St</t>
  </si>
  <si>
    <t>Public Rack - Kedzie Ave &amp; 60th St</t>
  </si>
  <si>
    <t>Public Rack - Kedzie Ave &amp; 61st Pl W</t>
  </si>
  <si>
    <t>Public Rack - Kedzie Ave &amp; 63rd St</t>
  </si>
  <si>
    <t>Public Rack - Kenneth &amp; Carmen</t>
  </si>
  <si>
    <t>Public Rack - Kilpatrick &amp; Elston</t>
  </si>
  <si>
    <t>Public Rack - Kostner &amp; Bryn Mawr</t>
  </si>
  <si>
    <t>Public Rack - Lawndale &amp; 63rd St</t>
  </si>
  <si>
    <t>Public Rack - Lawndale Ave &amp; 63rd St</t>
  </si>
  <si>
    <t>Public Rack - Linder Ave &amp; 64th Pl</t>
  </si>
  <si>
    <t>Public Rack - Maplewood Ave &amp; 47th St</t>
  </si>
  <si>
    <t>Public Rack - Marshfield Ave &amp; 45th St</t>
  </si>
  <si>
    <t>Public Rack - Martin Luther King Dr &amp; 44th St</t>
  </si>
  <si>
    <t>Public Rack - Melvina &amp; Foster</t>
  </si>
  <si>
    <t>Public Rack - Menard Ave &amp; Agusta Blvd</t>
  </si>
  <si>
    <t>Public Rack - Miami Ave &amp; Milwaukee Ave</t>
  </si>
  <si>
    <t>Public Rack - Milwaukee Ave &amp; Lawrence Ave</t>
  </si>
  <si>
    <t>Public Rack - Monticello &amp; Lawrence</t>
  </si>
  <si>
    <t>Public Rack - Natoma Ave &amp; Bryn Mawr Ave</t>
  </si>
  <si>
    <t>Public Rack - New England Ave &amp; Grace St</t>
  </si>
  <si>
    <t>Public Rack - Newcastle Ave &amp; Belden Ave</t>
  </si>
  <si>
    <t>Public Rack - Nordica &amp; Archer</t>
  </si>
  <si>
    <t>Public Rack - Nordica Ave &amp; Addison St</t>
  </si>
  <si>
    <t>Public Rack - Ozman &amp; Talcott</t>
  </si>
  <si>
    <t>Public Rack - Prairie Ave &amp; 85th St</t>
  </si>
  <si>
    <t>Public Rack - Pulaski &amp; 74th</t>
  </si>
  <si>
    <t>Public Rack - Pullman - Planet Fitness</t>
  </si>
  <si>
    <t>Public Rack - Racine Ave &amp; 109th Pl</t>
  </si>
  <si>
    <t>Public Rack - Racine Ave &amp; 74th St</t>
  </si>
  <si>
    <t>Public Rack - Robert Fulton Elementary School</t>
  </si>
  <si>
    <t>Public Rack - Sayre Ave &amp; 59th St</t>
  </si>
  <si>
    <t>Public Rack - Spaulding Ave &amp; Foster Ave</t>
  </si>
  <si>
    <t>Public Rack - Springfield &amp; 71st</t>
  </si>
  <si>
    <t>Public Rack - Stewart Ave &amp; 123rd St</t>
  </si>
  <si>
    <t>Public Rack - Troy &amp; 71st</t>
  </si>
  <si>
    <t>Public Rack - Western &amp; 83rd</t>
  </si>
  <si>
    <t>Public Rack - Western Ave &amp; 105th St</t>
  </si>
  <si>
    <t>Public Rack - Western Ave &amp; 111th St - NW</t>
  </si>
  <si>
    <t>Public Rack - Western Ave &amp; 79th St</t>
  </si>
  <si>
    <t>Public Rack - Western Ave &amp; 92nd Pl</t>
  </si>
  <si>
    <t>Public Rack - Winchester Ave &amp; 87th St</t>
  </si>
  <si>
    <t>Ada St &amp; 113th St</t>
  </si>
  <si>
    <t>California Ave &amp; 29th St</t>
  </si>
  <si>
    <t>Damen Ave &amp; 33rd St</t>
  </si>
  <si>
    <t>Public Rack - Albany Ave &amp; 111th St - NW</t>
  </si>
  <si>
    <t>Public Rack - Ashland Ave &amp; 63rd St</t>
  </si>
  <si>
    <t>Public Rack - Ashland Ave &amp; 73rd St</t>
  </si>
  <si>
    <t>Public Rack - Austin Ave &amp; Archer Ave</t>
  </si>
  <si>
    <t>Public Rack - Austin Blvd &amp; North Ave</t>
  </si>
  <si>
    <t>Public Rack - Avers &amp; Granville</t>
  </si>
  <si>
    <t>Public Rack - Brighton Park Branch Chicago Library</t>
  </si>
  <si>
    <t>Public Rack - Bryn Mawr Ave &amp; Spaulding Ave</t>
  </si>
  <si>
    <t>Public Rack - California &amp; 82nd</t>
  </si>
  <si>
    <t>Public Rack - Canfield &amp; Victoria</t>
  </si>
  <si>
    <t>Public Rack - Central &amp; Berteau</t>
  </si>
  <si>
    <t>Public Rack - Central Ave &amp; George St</t>
  </si>
  <si>
    <t>Public Rack - Central Ave &amp; North Ave</t>
  </si>
  <si>
    <t>Public Rack - Central Park &amp; Peterson</t>
  </si>
  <si>
    <t>Public Rack - Claremont Ave &amp; 71st St</t>
  </si>
  <si>
    <t>Public Rack - Cornell Ave &amp; 87th Pl</t>
  </si>
  <si>
    <t>Public Rack - Cottage Grove &amp; 85th St</t>
  </si>
  <si>
    <t>Public Rack - Damen Ave &amp; 47th St</t>
  </si>
  <si>
    <t>Public Rack - Devon Ave &amp; Central Ave</t>
  </si>
  <si>
    <t>Public Rack - Devon Ave &amp; Minnehaha Ave (east)</t>
  </si>
  <si>
    <t>Public Rack - Eggleston Ave &amp; 115th St</t>
  </si>
  <si>
    <t>Public Rack - Ewing Ave &amp; 106th St</t>
  </si>
  <si>
    <t>Public Rack - Ewing Ave &amp; 107th St</t>
  </si>
  <si>
    <t>Public Rack - Ewing Ave &amp; 99th St</t>
  </si>
  <si>
    <t>Public Rack - Hiawatha &amp; Mendota</t>
  </si>
  <si>
    <t>Public Rack - Homan Ave &amp; Lake St</t>
  </si>
  <si>
    <t>Public Rack - Homan Ave &amp; Roosevelt</t>
  </si>
  <si>
    <t>Public Rack - Horner &amp; 85th</t>
  </si>
  <si>
    <t>Public Rack - Indiana Ave &amp; 111th St</t>
  </si>
  <si>
    <t>Public Rack - Justine St &amp; 87th St</t>
  </si>
  <si>
    <t>Public Rack - Keating &amp; Peterson</t>
  </si>
  <si>
    <t>Public Rack - Kedvale Ave &amp; Avondale Ave</t>
  </si>
  <si>
    <t>Public Rack - Kedvale Ave &amp; Peterson Ave</t>
  </si>
  <si>
    <t>Public Rack - Kedzie &amp; 71st</t>
  </si>
  <si>
    <t>Public Rack - Kedzie &amp; 73rd</t>
  </si>
  <si>
    <t>Public Rack - Kedzie Ave &amp; 64th St - SE</t>
  </si>
  <si>
    <t>Public Rack - Keeler Ave &amp; 26th St</t>
  </si>
  <si>
    <t>Public Rack - Kenneth Ave &amp; 63rd St W</t>
  </si>
  <si>
    <t>Public Rack - Kildare Ave &amp; 63rd St</t>
  </si>
  <si>
    <t>Public Rack - Kildare Ave &amp; Division St</t>
  </si>
  <si>
    <t>Public Rack - Kimbark Ave &amp; 63rd St</t>
  </si>
  <si>
    <t>Public Rack - Kolin Ave &amp; Archer Ave</t>
  </si>
  <si>
    <t>Public Rack - Komensky Ave &amp; 26th St</t>
  </si>
  <si>
    <t>Public Rack - Komensky Ave &amp; 59th St</t>
  </si>
  <si>
    <t>Public Rack - Kostner Ave &amp; Wrightwood Ave</t>
  </si>
  <si>
    <t>Public Rack - Laflin St &amp; 79th St</t>
  </si>
  <si>
    <t>Public Rack - Langley Ave &amp; 49th St</t>
  </si>
  <si>
    <t>Public Rack - Leoti Ave &amp; Central Ave (south)</t>
  </si>
  <si>
    <t>Public Rack - Linder &amp; 51st</t>
  </si>
  <si>
    <t>Public Rack - Loomis Blvd &amp; 83rd St</t>
  </si>
  <si>
    <t>Public Rack - Mason &amp; Archer</t>
  </si>
  <si>
    <t>Public Rack - McVicker Ave &amp; Grand Ave</t>
  </si>
  <si>
    <t>Public Rack - Menard Ave &amp; Belmont Ave</t>
  </si>
  <si>
    <t>Public Rack - Minuteman Park</t>
  </si>
  <si>
    <t>Public Rack - Montrose Ave &amp; Lavergne Ave</t>
  </si>
  <si>
    <t>Public Rack - Mozart &amp; 79th</t>
  </si>
  <si>
    <t>Public Rack - Nagel &amp; Higgins</t>
  </si>
  <si>
    <t>Public Rack - Neola &amp; Northwest Hwy</t>
  </si>
  <si>
    <t>Public Rack - Newcastle Ave &amp; Belmont Ave</t>
  </si>
  <si>
    <t>Public Rack - Northwest Hwy &amp; Neva Ave</t>
  </si>
  <si>
    <t>Public Rack - Oak Park &amp; Higgins</t>
  </si>
  <si>
    <t>Public Rack - Oketo &amp; Talcott</t>
  </si>
  <si>
    <t>Public Rack - Osceola Ave &amp; Touhy Ave</t>
  </si>
  <si>
    <t>Public Rack - Ottowa Ave &amp; Touhy Ave</t>
  </si>
  <si>
    <t>Public Rack - Panama Ave &amp; Forest Preserve Ave</t>
  </si>
  <si>
    <t>Public Rack - Parkside &amp; 63rd</t>
  </si>
  <si>
    <t>Public Rack - Percy Julian HS</t>
  </si>
  <si>
    <t>Public Rack - Perry Ave &amp; 108th Pl</t>
  </si>
  <si>
    <t>Public Rack - Peterson Ave &amp; Milwaukee Ave</t>
  </si>
  <si>
    <t>Public Rack - Piotrowski Park</t>
  </si>
  <si>
    <t>Public Rack - Pittsburgh Ave &amp; Irving Park</t>
  </si>
  <si>
    <t>Public Rack - Pulaski &amp; 84th</t>
  </si>
  <si>
    <t>Public Rack - Rutherford &amp; 53rd</t>
  </si>
  <si>
    <t>Public Rack - Sayer &amp; Northwest Hwy</t>
  </si>
  <si>
    <t>Public Rack - St Louis &amp; Columbus</t>
  </si>
  <si>
    <t>Public Rack - St Louis &amp; Lincoln</t>
  </si>
  <si>
    <t>Public Rack - Stony Island &amp; 87th St</t>
  </si>
  <si>
    <t>Public Rack - Talman Ave &amp; 51st St</t>
  </si>
  <si>
    <t>Public Rack - Vincennes Ave &amp; 95th St</t>
  </si>
  <si>
    <t>Public Rack - Wentworth Ave &amp; 103rd St</t>
  </si>
  <si>
    <t>Public Rack - Western &amp; 74th</t>
  </si>
  <si>
    <t>Public Rack - Western Ave &amp; 111th St - SE</t>
  </si>
  <si>
    <t>Public Rack - Western Ave &amp; 118th St</t>
  </si>
  <si>
    <t>Public Rack - Western Ave &amp; 98th St</t>
  </si>
  <si>
    <t>Public Rack - Wilbur Wright College South</t>
  </si>
  <si>
    <t>Public Rack - Wolcott Ave &amp; 61st St</t>
  </si>
  <si>
    <t>Public Rack - Woodlawn Ave &amp; 63rd St S</t>
  </si>
  <si>
    <t>Rhodes Ave &amp; 71st St</t>
  </si>
  <si>
    <t>Tripp Ave &amp; 15th St</t>
  </si>
  <si>
    <t>Washtenaw Ave &amp; Madison St</t>
  </si>
  <si>
    <t>Wentworth Ave &amp; 104th St</t>
  </si>
  <si>
    <t>Carpenter St &amp; 63rd St</t>
  </si>
  <si>
    <t>Halsted St &amp; 104th St</t>
  </si>
  <si>
    <t>Public Rack - 10101 S Stony Island Ave</t>
  </si>
  <si>
    <t>Public Rack - 10557 S Western Ave</t>
  </si>
  <si>
    <t>Public Rack - 2302 S Pulaski Rd</t>
  </si>
  <si>
    <t>Public Rack - 63rd &amp; Western Ave S</t>
  </si>
  <si>
    <t>Public Rack - 83rd Pl &amp; Kedzie Ave N</t>
  </si>
  <si>
    <t>Public Rack - Ada St &amp; 119th St</t>
  </si>
  <si>
    <t>Public Rack - Aida Food Market</t>
  </si>
  <si>
    <t>Public Rack - Albany Ave &amp; 63rd St</t>
  </si>
  <si>
    <t>Public Rack - Artesian &amp; 71st</t>
  </si>
  <si>
    <t>Public Rack - Ashland Ave &amp; 45th St  S</t>
  </si>
  <si>
    <t>Public Rack - Ashland Ave &amp; 74th St</t>
  </si>
  <si>
    <t>Public Rack - Ashland Ave &amp; 83rd St</t>
  </si>
  <si>
    <t>Public Rack - Avenue J &amp; 102nd St</t>
  </si>
  <si>
    <t>Public Rack - Avenue J &amp; 112th St</t>
  </si>
  <si>
    <t>Public Rack - Avenue M &amp; 132nd St</t>
  </si>
  <si>
    <t>Public Rack - Baltimore Ave &amp; 132nd St</t>
  </si>
  <si>
    <t>Public Rack - Baltimore Ave &amp; 134th St</t>
  </si>
  <si>
    <t>Public Rack - Bishop St &amp; 46th St</t>
  </si>
  <si>
    <t>Public Rack - Brandon Ave &amp; 91st St</t>
  </si>
  <si>
    <t>Public Rack - Buffalo Ave &amp; 89th St</t>
  </si>
  <si>
    <t>Public Rack - California Ave &amp; Touhy Ave - midblock</t>
  </si>
  <si>
    <t>Public Rack - Calumet Ave &amp; 51st St</t>
  </si>
  <si>
    <t>Public Rack - Canty Elementary School</t>
  </si>
  <si>
    <t>Public Rack - Central Park Ave &amp; Ogden Ave</t>
  </si>
  <si>
    <t>Public Rack - Champlain Ave &amp; 134th St</t>
  </si>
  <si>
    <t>Public Rack - Chappel Ave &amp; 71st St</t>
  </si>
  <si>
    <t>Public Rack - Chase Ave &amp; Touhy Ave - NW</t>
  </si>
  <si>
    <t>Public Rack - Christiana Ave &amp; 111th St</t>
  </si>
  <si>
    <t>Public Rack - Christiana Ave &amp; 55th St</t>
  </si>
  <si>
    <t>Public Rack - Cicero Ave &amp; Le Moyne St - midblock</t>
  </si>
  <si>
    <t>Public Rack - Colfax Ave &amp; 83rd St</t>
  </si>
  <si>
    <t>Public Rack - Commercial Ave &amp; 89th St</t>
  </si>
  <si>
    <t>Public Rack - Cottage Grove Ave &amp; 98th St</t>
  </si>
  <si>
    <t>Public Rack - Damen &amp; 87th</t>
  </si>
  <si>
    <t>Public Rack - Division St &amp; Christiana Ave</t>
  </si>
  <si>
    <t>Public Rack - Ewing Ave &amp; Indianapolis Ave</t>
  </si>
  <si>
    <t>Public Rack - Forest Glen &amp; Peterson</t>
  </si>
  <si>
    <t>Public Rack - Garfield Park Conservatory</t>
  </si>
  <si>
    <t>Public Rack - Grand Ave &amp; North Ave</t>
  </si>
  <si>
    <t>Public Rack - Halsted St &amp; 102nd St</t>
  </si>
  <si>
    <t>Public Rack - Halsted St &amp; 63rd St</t>
  </si>
  <si>
    <t>Public Rack - Halsted St &amp; 95th St - SW</t>
  </si>
  <si>
    <t>Public Rack - Harlem &amp; Summerdale</t>
  </si>
  <si>
    <t>Public Rack - Homan &amp; 79th</t>
  </si>
  <si>
    <t>Public Rack - Honore St &amp; 87th St - SE</t>
  </si>
  <si>
    <t>Public Rack - Houston Ave &amp; 130th St</t>
  </si>
  <si>
    <t>Public Rack - Independence Blvd &amp; Roosevelt</t>
  </si>
  <si>
    <t>Public Rack - Irving Park Rd &amp; Melvina Ave</t>
  </si>
  <si>
    <t>Public Rack - Irving Park Rd &amp; Parkside Ave</t>
  </si>
  <si>
    <t>Public Rack - Karlov Ave &amp; 26th St</t>
  </si>
  <si>
    <t>Public Rack - Kedzie &amp; 103rd St - W</t>
  </si>
  <si>
    <t>Public Rack - Kedzie Ave &amp; 54th Pl</t>
  </si>
  <si>
    <t>Public Rack - Kedzie Ave &amp; 64th St - SW</t>
  </si>
  <si>
    <t>Public Rack - Kedzie Ave &amp; Walnut St</t>
  </si>
  <si>
    <t>Public Rack - Keeler Ave &amp; 55th St</t>
  </si>
  <si>
    <t>Public Rack - Kenton &amp; Lawrence</t>
  </si>
  <si>
    <t>Public Rack - Kildare Ave &amp; Division Ave</t>
  </si>
  <si>
    <t>Public Rack - Kimbark Ave &amp; 67th St</t>
  </si>
  <si>
    <t>Public Rack - King Dr &amp; Oakwood Blvd</t>
  </si>
  <si>
    <t>Public Rack - Kingston Ave &amp; 75th St</t>
  </si>
  <si>
    <t>Public Rack - Kostner &amp; Peterson</t>
  </si>
  <si>
    <t>Public Rack - Lafayette Ave &amp; 87th St - NW</t>
  </si>
  <si>
    <t>Public Rack - Laflin St &amp; 51st St</t>
  </si>
  <si>
    <t>Public Rack - Laflin St &amp;51st ST</t>
  </si>
  <si>
    <t>Public Rack - Lake Shore Dr &amp; Hayes Dr</t>
  </si>
  <si>
    <t>Public Rack - Leader &amp; Caldwell</t>
  </si>
  <si>
    <t>Public Rack - Linder Ave &amp; Archer Ave</t>
  </si>
  <si>
    <t>Public Rack - Longwood Dr &amp; 111th St</t>
  </si>
  <si>
    <t>Public Rack - Lorel Ave &amp; Chicago Ave</t>
  </si>
  <si>
    <t>Public Rack - Mackinaw Ave &amp; 106th St</t>
  </si>
  <si>
    <t>Public Rack - Marquette Rd &amp; 67th St</t>
  </si>
  <si>
    <t>Public Rack - Menard Ave &amp; Madison St</t>
  </si>
  <si>
    <t>Public Rack - Michele Clark Magnet High School</t>
  </si>
  <si>
    <t>Public Rack - Michigan Ave &amp; 67th St</t>
  </si>
  <si>
    <t>Public Rack - Milwaukee Ave &amp; Leland Ave</t>
  </si>
  <si>
    <t>Public Rack - Milwaukee Ave &amp; Warner Ave</t>
  </si>
  <si>
    <t>Public Rack - Morgan St &amp; 95th St</t>
  </si>
  <si>
    <t>Public Rack - Mulligan &amp; Northwest Hwy</t>
  </si>
  <si>
    <t>Public Rack - Neenah &amp; Dakin</t>
  </si>
  <si>
    <t>Public Rack - Neva &amp; Foster</t>
  </si>
  <si>
    <t>Public Rack - Newcastle &amp; Archer</t>
  </si>
  <si>
    <t>Public Rack - Newland Ave &amp; Diversey Ave</t>
  </si>
  <si>
    <t>Public Rack - Normandy Ave &amp; Archer Ave</t>
  </si>
  <si>
    <t>Public Rack - Northwest Hwy &amp; Bryn Mawr</t>
  </si>
  <si>
    <t>Public Rack - Northwest Hwy &amp; Highland Ave</t>
  </si>
  <si>
    <t>Public Rack - Northwest Hwy &amp; Overhill Ave</t>
  </si>
  <si>
    <t>Public Rack - Norwood Park</t>
  </si>
  <si>
    <t>Public Rack - Oak Park Ave &amp; Foster Ave</t>
  </si>
  <si>
    <t>Public Rack - Oketo &amp; Northwest Hwy</t>
  </si>
  <si>
    <t>Public Rack - Ozanam Ave &amp; Devon Ave</t>
  </si>
  <si>
    <t>Public Rack - Parkside &amp; Elston</t>
  </si>
  <si>
    <t>Public Rack - Parnell Ave &amp; 98th St</t>
  </si>
  <si>
    <t>Public Rack - Penn Elementary School / KIPP Ascend Middle School</t>
  </si>
  <si>
    <t>Public Rack - Peterson Ave &amp; Bernard Ave</t>
  </si>
  <si>
    <t>Public Rack - Princeton Ave &amp; 43rd St</t>
  </si>
  <si>
    <t>Public Rack - Pulaski &amp; Ardmore</t>
  </si>
  <si>
    <t>Public Rack - Pulaski Rd &amp; 41st</t>
  </si>
  <si>
    <t>Public Rack - Pulaski Rd &amp; 51st Rd</t>
  </si>
  <si>
    <t>Public Rack - Pulaski Rd &amp; Flournoy St</t>
  </si>
  <si>
    <t>Public Rack - Pulaski Rd &amp; Lake St</t>
  </si>
  <si>
    <t>Public Rack - Pulaski Rd &amp; Roosevelt Rd</t>
  </si>
  <si>
    <t>Public Rack - Rockwell Ave &amp; 71st St</t>
  </si>
  <si>
    <t>Public Rack - Roscoe St &amp; Osceola Ave</t>
  </si>
  <si>
    <t>Public Rack - Sacramento Blvd &amp; Division St</t>
  </si>
  <si>
    <t>Public Rack - Saginaw Ave &amp; 93rd St</t>
  </si>
  <si>
    <t>Public Rack - State St &amp; 47th st</t>
  </si>
  <si>
    <t>Public Rack - Strohacker Park</t>
  </si>
  <si>
    <t>Public Rack - Throop St &amp; 109th Pl</t>
  </si>
  <si>
    <t>Public Rack - Vincennes Ave &amp; 77th St</t>
  </si>
  <si>
    <t>Public Rack - W. Talcott &amp; N. Oriole</t>
  </si>
  <si>
    <t>Public Rack - Wabash Ave &amp; 87th St</t>
  </si>
  <si>
    <t>Public Rack - Wallace St &amp; 112 St</t>
  </si>
  <si>
    <t>Public Rack - Washington Park Ct &amp; 51st St</t>
  </si>
  <si>
    <t>Public Rack - Washtenaw Ave &amp; 63rd St</t>
  </si>
  <si>
    <t>Public Rack - Western Ave &amp; 106th St - West</t>
  </si>
  <si>
    <t>Public Rack - Western Ave &amp; 111th St - SW</t>
  </si>
  <si>
    <t>Public Rack - Western Ave &amp; 96th St</t>
  </si>
  <si>
    <t>Public Rack - Western Ave &amp; Jarvis Ave</t>
  </si>
  <si>
    <t>Public Rack - Whipple St &amp; 63rd St</t>
  </si>
  <si>
    <t>Public Rack - Wrightwood Metra Station</t>
  </si>
  <si>
    <t>Public Rack - Yale Ave &amp; 119th St</t>
  </si>
  <si>
    <t>Public Rack - Yates Ave &amp; 100th St</t>
  </si>
  <si>
    <t>Public Rack - Yates Blvd &amp; Exchange Ave</t>
  </si>
  <si>
    <t>Public Rack - Zapata Academy</t>
  </si>
  <si>
    <t>Bradley Park</t>
  </si>
  <si>
    <t>Public Rack - Ada St &amp; 95th St</t>
  </si>
  <si>
    <t>Public Rack - Archer Park</t>
  </si>
  <si>
    <t>Public Rack - Ashland Ave &amp; 46th St</t>
  </si>
  <si>
    <t>Public Rack - Austin Branch Chicago Public Library</t>
  </si>
  <si>
    <t>Public Rack - Brainerd Park</t>
  </si>
  <si>
    <t>Public Rack - California Ave &amp; Ogden Ave</t>
  </si>
  <si>
    <t>Public Rack - Cicero Ave &amp; Belle Plaine Ave</t>
  </si>
  <si>
    <t>Public Rack - Cottage Grove &amp; 84th St</t>
  </si>
  <si>
    <t>Public Rack - Cottage Grove &amp; 86th St</t>
  </si>
  <si>
    <t>Public Rack - Cottage Grove Ave &amp; 111th St</t>
  </si>
  <si>
    <t>Public Rack - Cottage Grove Ave &amp; 75th St</t>
  </si>
  <si>
    <t>Public Rack - Cottage Grove Ave &amp; 87th St</t>
  </si>
  <si>
    <t>Public Rack - Damen &amp; 81st</t>
  </si>
  <si>
    <t>Public Rack - Emerald Ave &amp; 45th St</t>
  </si>
  <si>
    <t>Public Rack - Ewing Ave &amp; 95th St</t>
  </si>
  <si>
    <t>Public Rack - Ewing Ave &amp; 96th St N</t>
  </si>
  <si>
    <t>Public Rack - Halsted St &amp; 109th St</t>
  </si>
  <si>
    <t>Public Rack - Halsted St &amp; 113th St</t>
  </si>
  <si>
    <t>Public Rack - Halsted St &amp; 80th St</t>
  </si>
  <si>
    <t>Public Rack - Harlem and W. 59th</t>
  </si>
  <si>
    <t>Public Rack - Houston Ave &amp; 91st St</t>
  </si>
  <si>
    <t>Public Rack - Imlay &amp; Milwaukee</t>
  </si>
  <si>
    <t>Public Rack - James Madison School</t>
  </si>
  <si>
    <t>Public Rack - Kildare Ave &amp; Washignton Blvd</t>
  </si>
  <si>
    <t>Public Rack - King Dr &amp; 83rd St</t>
  </si>
  <si>
    <t>Public Rack - Kostner Ave &amp; North Ave</t>
  </si>
  <si>
    <t>Public Rack - Lake Park Ave &amp; 47th St</t>
  </si>
  <si>
    <t>Public Rack - Langley Ave &amp; 79th St</t>
  </si>
  <si>
    <t>Public Rack - Langley Ave &amp; Oakwood Blvd</t>
  </si>
  <si>
    <t>Public Rack - Leclaire Ave &amp; Division St</t>
  </si>
  <si>
    <t>Public Rack - Legler Regional Library</t>
  </si>
  <si>
    <t>Public Rack - Maplewood Ave &amp; 63rd St</t>
  </si>
  <si>
    <t>Public Rack - Martin Luther King Dr &amp; 69th St</t>
  </si>
  <si>
    <t>Public Rack - Michigan Ave &amp; 113th St</t>
  </si>
  <si>
    <t>Public Rack - Milwaukee Ave &amp; Waveland Ave</t>
  </si>
  <si>
    <t>Public Rack - Nordica Ave &amp; Higgins Ave</t>
  </si>
  <si>
    <t>Public Rack - Normal Blvd &amp; 61st Pl</t>
  </si>
  <si>
    <t>Public Rack - Normandy Ave &amp; Raven St</t>
  </si>
  <si>
    <t xml:space="preserve">Public Rack - Norwood Park Station </t>
  </si>
  <si>
    <t>Public Rack - Ozark Ave &amp; Addison St</t>
  </si>
  <si>
    <t>Public Rack - Peoria St &amp; 60th St</t>
  </si>
  <si>
    <t>Public Rack - Pulaski Rd &amp; 85th St</t>
  </si>
  <si>
    <t>Public Rack - Pullman Community Center</t>
  </si>
  <si>
    <t>Public Rack - Senka "Edward Duke" Park</t>
  </si>
  <si>
    <t>Public Rack - Spaulding Ave &amp; 71st St</t>
  </si>
  <si>
    <t>Public Rack - Stony Is Ave &amp; 73rd St</t>
  </si>
  <si>
    <t>Public Rack - The Montessori School of Englewood</t>
  </si>
  <si>
    <t>Public Rack - Throop St &amp; 58th St</t>
  </si>
  <si>
    <t>Public Rack - Troy &amp; 111th St</t>
  </si>
  <si>
    <t>Public Rack - Vincennes Ave &amp; 95th Pl</t>
  </si>
  <si>
    <t>Public Rack - Vincennes Ave &amp; 99th St</t>
  </si>
  <si>
    <t>Public Rack - Walden Pkwy &amp; 99th St</t>
  </si>
  <si>
    <t>Public Rack - Wentworth Ave &amp; 79th St</t>
  </si>
  <si>
    <t>Public Rack - Western Ave &amp; 107th St</t>
  </si>
  <si>
    <t>Public Rack - Western Blvd &amp; 53rd St</t>
  </si>
  <si>
    <t>Public Rack - William J Onahan Public School</t>
  </si>
  <si>
    <t>South Chicago Ave &amp; Elliot Ave</t>
  </si>
  <si>
    <t>end_station_name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</si>
</sst>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6"/>
      <name val="Calibri"/>
      <family val="2"/>
      <scheme val="minor"/>
    </font>
    <font>
      <b/>
      <sz val="18"/>
      <color theme="1"/>
      <name val="Calibri"/>
      <family val="2"/>
      <scheme val="minor"/>
    </font>
    <font>
      <sz val="18"/>
      <color theme="1"/>
      <name val="Calibri"/>
      <family val="2"/>
      <scheme val="minor"/>
    </font>
    <font>
      <b/>
      <sz val="16"/>
      <color theme="0"/>
      <name val="Calibri"/>
      <family val="2"/>
      <scheme val="minor"/>
    </font>
    <font>
      <b/>
      <sz val="20"/>
      <color theme="0"/>
      <name val="Calibri"/>
      <family val="2"/>
      <scheme val="minor"/>
    </font>
    <font>
      <sz val="13.75"/>
      <color theme="1"/>
      <name val="Segoe UI"/>
      <family val="2"/>
    </font>
  </fonts>
  <fills count="4">
    <fill>
      <patternFill patternType="none"/>
    </fill>
    <fill>
      <patternFill patternType="gray125"/>
    </fill>
    <fill>
      <patternFill patternType="solid">
        <fgColor rgb="FFA5A5A5"/>
      </patternFill>
    </fill>
    <fill>
      <patternFill patternType="solid">
        <fgColor rgb="FFFFFFCC"/>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49">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6"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7" fillId="0" borderId="6" xfId="0" applyFont="1"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2" fontId="0" fillId="0" borderId="0" xfId="0" applyNumberFormat="1"/>
    <xf numFmtId="0" fontId="10" fillId="2" borderId="11" xfId="1" applyFont="1" applyBorder="1" applyAlignment="1">
      <alignment horizontal="center" vertical="center"/>
    </xf>
    <xf numFmtId="0" fontId="10" fillId="2" borderId="12" xfId="1" applyFont="1" applyBorder="1" applyAlignment="1">
      <alignment horizontal="center" vertical="center"/>
    </xf>
    <xf numFmtId="0" fontId="10" fillId="2" borderId="13" xfId="1" applyFont="1" applyBorder="1" applyAlignment="1">
      <alignment horizontal="center" vertical="center"/>
    </xf>
    <xf numFmtId="0" fontId="3" fillId="3" borderId="14" xfId="2" applyFont="1" applyBorder="1" applyAlignment="1">
      <alignment horizontal="center" vertical="center"/>
    </xf>
    <xf numFmtId="0" fontId="3" fillId="3" borderId="14" xfId="2" applyFont="1" applyBorder="1" applyAlignment="1">
      <alignment horizontal="center" vertical="center" wrapText="1"/>
    </xf>
    <xf numFmtId="0" fontId="0" fillId="0" borderId="14" xfId="0" applyBorder="1" applyAlignment="1">
      <alignment horizontal="left" vertical="top" wrapText="1"/>
    </xf>
    <xf numFmtId="0" fontId="11" fillId="2" borderId="15" xfId="1" applyFont="1" applyBorder="1" applyAlignment="1">
      <alignment horizontal="center" vertical="center"/>
    </xf>
    <xf numFmtId="0" fontId="2" fillId="2" borderId="15" xfId="1" applyBorder="1" applyAlignment="1">
      <alignment horizontal="center" vertical="center"/>
    </xf>
    <xf numFmtId="2" fontId="0" fillId="0" borderId="0" xfId="0" quotePrefix="1" applyNumberFormat="1"/>
    <xf numFmtId="0" fontId="0" fillId="0" borderId="0" xfId="0"/>
    <xf numFmtId="0" fontId="0" fillId="0" borderId="0" xfId="0" applyAlignment="1">
      <alignment vertical="top" wrapText="1"/>
    </xf>
    <xf numFmtId="0" fontId="12" fillId="0" borderId="0" xfId="0" applyFont="1" applyAlignment="1">
      <alignment vertical="top"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vertical="top"/>
    </xf>
    <xf numFmtId="0" fontId="12" fillId="0" borderId="0" xfId="0" applyFont="1" applyAlignment="1">
      <alignment vertical="top"/>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wrapText="1"/>
    </xf>
    <xf numFmtId="0" fontId="10" fillId="2" borderId="15" xfId="1" applyFont="1" applyBorder="1" applyAlignment="1">
      <alignment horizontal="center" vertical="center"/>
    </xf>
    <xf numFmtId="0" fontId="0" fillId="0" borderId="0" xfId="0" applyAlignment="1">
      <alignment horizontal="left" vertical="top" wrapText="1"/>
    </xf>
    <xf numFmtId="0" fontId="0" fillId="0" borderId="0" xfId="0" pivotButton="1"/>
    <xf numFmtId="0" fontId="0" fillId="0" borderId="0" xfId="0" applyAlignment="1">
      <alignment horizontal="center"/>
    </xf>
  </cellXfs>
  <cellStyles count="3">
    <cellStyle name="Check Cell" xfId="1" builtinId="23"/>
    <cellStyle name="Normal" xfId="0" builtinId="0"/>
    <cellStyle name="Note" xfId="2" builtinId="10"/>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pivotCacheDefinition" Target="pivotCache/pivotCacheDefinition5.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3.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4.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6.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7.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31496157611877E-2"/>
          <c:y val="0.10254598986324344"/>
          <c:w val="0.89676019858581246"/>
          <c:h val="0.74394769651108716"/>
        </c:manualLayout>
      </c:layout>
      <c:lineChart>
        <c:grouping val="standard"/>
        <c:varyColors val="0"/>
        <c:ser>
          <c:idx val="0"/>
          <c:order val="0"/>
          <c:tx>
            <c:v>casual</c:v>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32210</c:v>
              </c:pt>
              <c:pt idx="1">
                <c:v>36856</c:v>
              </c:pt>
              <c:pt idx="2">
                <c:v>62201</c:v>
              </c:pt>
              <c:pt idx="3">
                <c:v>47937</c:v>
              </c:pt>
              <c:pt idx="4">
                <c:v>62087</c:v>
              </c:pt>
              <c:pt idx="5">
                <c:v>66436</c:v>
              </c:pt>
              <c:pt idx="6">
                <c:v>72620</c:v>
              </c:pt>
            </c:numLit>
          </c:val>
          <c:smooth val="0"/>
          <c:extLst>
            <c:ext xmlns:c16="http://schemas.microsoft.com/office/drawing/2014/chart" uri="{C3380CC4-5D6E-409C-BE32-E72D297353CC}">
              <c16:uniqueId val="{00000000-31FE-44E5-966D-1754017566E5}"/>
            </c:ext>
          </c:extLst>
        </c:ser>
        <c:ser>
          <c:idx val="1"/>
          <c:order val="1"/>
          <c:tx>
            <c:v>member</c:v>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121997</c:v>
              </c:pt>
              <c:pt idx="1">
                <c:v>125639</c:v>
              </c:pt>
              <c:pt idx="2">
                <c:v>196477</c:v>
              </c:pt>
              <c:pt idx="3">
                <c:v>98942</c:v>
              </c:pt>
              <c:pt idx="4">
                <c:v>87720</c:v>
              </c:pt>
              <c:pt idx="5">
                <c:v>70203</c:v>
              </c:pt>
              <c:pt idx="6">
                <c:v>82803</c:v>
              </c:pt>
            </c:numLit>
          </c:val>
          <c:smooth val="0"/>
          <c:extLst>
            <c:ext xmlns:c16="http://schemas.microsoft.com/office/drawing/2014/chart" uri="{C3380CC4-5D6E-409C-BE32-E72D297353CC}">
              <c16:uniqueId val="{00000001-31FE-44E5-966D-1754017566E5}"/>
            </c:ext>
          </c:extLst>
        </c:ser>
        <c:dLbls>
          <c:dLblPos val="t"/>
          <c:showLegendKey val="0"/>
          <c:showVal val="1"/>
          <c:showCatName val="0"/>
          <c:showSerName val="0"/>
          <c:showPercent val="0"/>
          <c:showBubbleSize val="0"/>
        </c:dLbls>
        <c:smooth val="0"/>
        <c:axId val="246051600"/>
        <c:axId val="345075584"/>
      </c:lineChart>
      <c:catAx>
        <c:axId val="2460516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5075584"/>
        <c:crosses val="autoZero"/>
        <c:auto val="1"/>
        <c:lblAlgn val="ctr"/>
        <c:lblOffset val="100"/>
        <c:noMultiLvlLbl val="0"/>
      </c:catAx>
      <c:valAx>
        <c:axId val="34507558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24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31750" cap="rnd">
              <a:solidFill>
                <a:srgbClr val="0070C0"/>
              </a:solidFill>
              <a:round/>
            </a:ln>
            <a:effectLst/>
          </c:spPr>
          <c:marker>
            <c:symbol val="circle"/>
            <c:size val="5"/>
            <c:spPr>
              <a:solidFill>
                <a:srgbClr val="0070C0"/>
              </a:solidFill>
              <a:ln w="15875" cap="rnd">
                <a:solidFill>
                  <a:srgbClr val="0070C0"/>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[2]UserTypeRideLengthHour!$B$3:$B$26</c:f>
              <c:numCache>
                <c:formatCode>General</c:formatCode>
                <c:ptCount val="24"/>
                <c:pt idx="0">
                  <c:v>24.120199766666666</c:v>
                </c:pt>
                <c:pt idx="1">
                  <c:v>20.44919913333333</c:v>
                </c:pt>
                <c:pt idx="2">
                  <c:v>19.8562847</c:v>
                </c:pt>
                <c:pt idx="3">
                  <c:v>31.641828716666666</c:v>
                </c:pt>
                <c:pt idx="4">
                  <c:v>21.048318049999999</c:v>
                </c:pt>
                <c:pt idx="5">
                  <c:v>11.889290586666668</c:v>
                </c:pt>
                <c:pt idx="6">
                  <c:v>13.698560223333335</c:v>
                </c:pt>
                <c:pt idx="7">
                  <c:v>13.571001888333333</c:v>
                </c:pt>
                <c:pt idx="8">
                  <c:v>16.119013521666666</c:v>
                </c:pt>
                <c:pt idx="9">
                  <c:v>18.541358816666666</c:v>
                </c:pt>
                <c:pt idx="10">
                  <c:v>21.129357883333334</c:v>
                </c:pt>
                <c:pt idx="11">
                  <c:v>24.225784133333331</c:v>
                </c:pt>
                <c:pt idx="12">
                  <c:v>22.9498602</c:v>
                </c:pt>
                <c:pt idx="13">
                  <c:v>24.132298366666664</c:v>
                </c:pt>
                <c:pt idx="14">
                  <c:v>25.699420050000001</c:v>
                </c:pt>
                <c:pt idx="15">
                  <c:v>25.003342883333335</c:v>
                </c:pt>
                <c:pt idx="16">
                  <c:v>20.685627733333334</c:v>
                </c:pt>
                <c:pt idx="17">
                  <c:v>20.785794666666668</c:v>
                </c:pt>
                <c:pt idx="18">
                  <c:v>19.871971900000002</c:v>
                </c:pt>
                <c:pt idx="19">
                  <c:v>18.948298366666666</c:v>
                </c:pt>
                <c:pt idx="20">
                  <c:v>20.345311916666667</c:v>
                </c:pt>
                <c:pt idx="21">
                  <c:v>18.985977250000001</c:v>
                </c:pt>
                <c:pt idx="22">
                  <c:v>18.923925683333334</c:v>
                </c:pt>
                <c:pt idx="23">
                  <c:v>16.975289333333333</c:v>
                </c:pt>
              </c:numCache>
            </c:numRef>
          </c:val>
          <c:smooth val="0"/>
          <c:extLst>
            <c:ext xmlns:c15="http://schemas.microsoft.com/office/drawing/2012/chart" uri="{02D57815-91ED-43cb-92C2-25804820EDAC}">
              <c15:filteredSeriesTitle>
                <c15:tx>
                  <c:strRef>
                    <c:extLst>
                      <c:ext uri="{02D57815-91ED-43cb-92C2-25804820EDAC}">
                        <c15:formulaRef>
                          <c15:sqref>[2]UserTypeRideLengthHour!$B$2</c15:sqref>
                        </c15:formulaRef>
                      </c:ext>
                    </c:extLst>
                    <c:strCache>
                      <c:ptCount val="1"/>
                      <c:pt idx="0">
                        <c:v>casual</c:v>
                      </c:pt>
                    </c:strCache>
                  </c:strRef>
                </c15:tx>
              </c15:filteredSeriesTitle>
            </c:ext>
            <c:ext xmlns:c16="http://schemas.microsoft.com/office/drawing/2014/chart" uri="{C3380CC4-5D6E-409C-BE32-E72D297353CC}">
              <c16:uniqueId val="{00000000-80BC-43A9-80A5-F7CF78F4105D}"/>
            </c:ext>
          </c:extLst>
        </c:ser>
        <c:ser>
          <c:idx val="2"/>
          <c:order val="1"/>
          <c:spPr>
            <a:ln w="31750" cap="rnd">
              <a:solidFill>
                <a:schemeClr val="accent2"/>
              </a:solidFill>
              <a:round/>
            </a:ln>
            <a:effectLst/>
          </c:spPr>
          <c:marker>
            <c:symbol val="circle"/>
            <c:size val="5"/>
            <c:spPr>
              <a:solidFill>
                <a:schemeClr val="accent2"/>
              </a:solidFill>
              <a:ln w="15875">
                <a:solidFill>
                  <a:schemeClr val="accent2"/>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[2]UserTypeRideLengthHour!$C$3:$C$26</c:f>
              <c:numCache>
                <c:formatCode>General</c:formatCode>
                <c:ptCount val="24"/>
                <c:pt idx="0">
                  <c:v>10.743761613333334</c:v>
                </c:pt>
                <c:pt idx="1">
                  <c:v>11.703439268333334</c:v>
                </c:pt>
                <c:pt idx="2">
                  <c:v>12.934007286666667</c:v>
                </c:pt>
                <c:pt idx="3">
                  <c:v>11.263204325</c:v>
                </c:pt>
                <c:pt idx="4">
                  <c:v>10.988616416666668</c:v>
                </c:pt>
                <c:pt idx="5">
                  <c:v>8.7146289116666669</c:v>
                </c:pt>
                <c:pt idx="6">
                  <c:v>9.6357764150000005</c:v>
                </c:pt>
                <c:pt idx="7">
                  <c:v>10.321492619999999</c:v>
                </c:pt>
                <c:pt idx="8">
                  <c:v>10.520562683333333</c:v>
                </c:pt>
                <c:pt idx="9">
                  <c:v>10.689895056666668</c:v>
                </c:pt>
                <c:pt idx="10">
                  <c:v>11.304322525</c:v>
                </c:pt>
                <c:pt idx="11">
                  <c:v>12.044435679999999</c:v>
                </c:pt>
                <c:pt idx="12">
                  <c:v>11.148223888333332</c:v>
                </c:pt>
                <c:pt idx="13">
                  <c:v>11.187236286666666</c:v>
                </c:pt>
                <c:pt idx="14">
                  <c:v>11.6213789</c:v>
                </c:pt>
                <c:pt idx="15">
                  <c:v>11.741961566666667</c:v>
                </c:pt>
                <c:pt idx="16">
                  <c:v>11.846210483333333</c:v>
                </c:pt>
                <c:pt idx="17">
                  <c:v>12.186155443333332</c:v>
                </c:pt>
                <c:pt idx="18">
                  <c:v>11.67656169</c:v>
                </c:pt>
                <c:pt idx="19">
                  <c:v>11.198180503333333</c:v>
                </c:pt>
                <c:pt idx="20">
                  <c:v>11.089018494999999</c:v>
                </c:pt>
                <c:pt idx="21">
                  <c:v>10.685950889999999</c:v>
                </c:pt>
                <c:pt idx="22">
                  <c:v>11.097519756666665</c:v>
                </c:pt>
                <c:pt idx="23">
                  <c:v>11.260116263333334</c:v>
                </c:pt>
              </c:numCache>
            </c:numRef>
          </c:val>
          <c:smooth val="0"/>
          <c:extLst>
            <c:ext xmlns:c15="http://schemas.microsoft.com/office/drawing/2012/chart" uri="{02D57815-91ED-43cb-92C2-25804820EDAC}">
              <c15:filteredSeriesTitle>
                <c15:tx>
                  <c:strRef>
                    <c:extLst>
                      <c:ext uri="{02D57815-91ED-43cb-92C2-25804820EDAC}">
                        <c15:formulaRef>
                          <c15:sqref>[2]UserTypeRideLengthHour!$C$2</c15:sqref>
                        </c15:formulaRef>
                      </c:ext>
                    </c:extLst>
                    <c:strCache>
                      <c:ptCount val="1"/>
                      <c:pt idx="0">
                        <c:v>member</c:v>
                      </c:pt>
                    </c:strCache>
                  </c:strRef>
                </c15:tx>
              </c15:filteredSeriesTitle>
            </c:ext>
            <c:ext xmlns:c16="http://schemas.microsoft.com/office/drawing/2014/chart" uri="{C3380CC4-5D6E-409C-BE32-E72D297353CC}">
              <c16:uniqueId val="{00000001-80BC-43A9-80A5-F7CF78F4105D}"/>
            </c:ext>
          </c:extLst>
        </c:ser>
        <c:dLbls>
          <c:dLblPos val="t"/>
          <c:showLegendKey val="0"/>
          <c:showVal val="1"/>
          <c:showCatName val="0"/>
          <c:showSerName val="0"/>
          <c:showPercent val="0"/>
          <c:showBubbleSize val="0"/>
        </c:dLbls>
        <c:marker val="1"/>
        <c:smooth val="0"/>
        <c:axId val="752294288"/>
        <c:axId val="799010544"/>
      </c:lineChart>
      <c:catAx>
        <c:axId val="752294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99010544"/>
        <c:crosses val="autoZero"/>
        <c:auto val="1"/>
        <c:lblAlgn val="ctr"/>
        <c:lblOffset val="100"/>
        <c:noMultiLvlLbl val="0"/>
      </c:catAx>
      <c:valAx>
        <c:axId val="7990105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22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[1]CasualRideLenHour!$E$14</c:f>
              <c:strCache>
                <c:ptCount val="1"/>
                <c:pt idx="0">
                  <c:v>Sunday</c:v>
                </c:pt>
              </c:strCache>
            </c:strRef>
          </c:tx>
          <c:spPr>
            <a:solidFill>
              <a:schemeClr val="accent1"/>
            </a:solidFill>
            <a:ln>
              <a:solidFill>
                <a:srgbClr val="0070C0"/>
              </a:solidFill>
            </a:ln>
            <a:effectLst/>
          </c:spPr>
          <c:invertIfNegative val="0"/>
          <c:cat>
            <c:strRef>
              <c:f>[1]CasualRideLenHour!$F$13:$G$13</c:f>
              <c:strCache>
                <c:ptCount val="2"/>
                <c:pt idx="0">
                  <c:v>casual</c:v>
                </c:pt>
                <c:pt idx="1">
                  <c:v>member</c:v>
                </c:pt>
              </c:strCache>
            </c:strRef>
          </c:cat>
          <c:val>
            <c:numRef>
              <c:f>[1]CasualRideLenHour!$F$14:$G$14</c:f>
              <c:numCache>
                <c:formatCode>0.00</c:formatCode>
                <c:ptCount val="2"/>
                <c:pt idx="0">
                  <c:v>24.939777566666667</c:v>
                </c:pt>
                <c:pt idx="1">
                  <c:v>12.56001618</c:v>
                </c:pt>
              </c:numCache>
            </c:numRef>
          </c:val>
          <c:extLst>
            <c:ext xmlns:c16="http://schemas.microsoft.com/office/drawing/2014/chart" uri="{C3380CC4-5D6E-409C-BE32-E72D297353CC}">
              <c16:uniqueId val="{00000000-83BC-4127-80F6-0159DD08AD1F}"/>
            </c:ext>
          </c:extLst>
        </c:ser>
        <c:ser>
          <c:idx val="1"/>
          <c:order val="1"/>
          <c:tx>
            <c:strRef>
              <c:f>[1]CasualRideLenHour!$E$15</c:f>
              <c:strCache>
                <c:ptCount val="1"/>
                <c:pt idx="0">
                  <c:v>Monday</c:v>
                </c:pt>
              </c:strCache>
            </c:strRef>
          </c:tx>
          <c:spPr>
            <a:solidFill>
              <a:schemeClr val="accent2"/>
            </a:solidFill>
            <a:ln>
              <a:noFill/>
            </a:ln>
            <a:effectLst/>
          </c:spPr>
          <c:invertIfNegative val="0"/>
          <c:cat>
            <c:strRef>
              <c:f>[1]CasualRideLenHour!$F$13:$G$13</c:f>
              <c:strCache>
                <c:ptCount val="2"/>
                <c:pt idx="0">
                  <c:v>casual</c:v>
                </c:pt>
                <c:pt idx="1">
                  <c:v>member</c:v>
                </c:pt>
              </c:strCache>
            </c:strRef>
          </c:cat>
          <c:val>
            <c:numRef>
              <c:f>[1]CasualRideLenHour!$F$15:$G$15</c:f>
              <c:numCache>
                <c:formatCode>0.00</c:formatCode>
                <c:ptCount val="2"/>
                <c:pt idx="0">
                  <c:v>21.075098116666666</c:v>
                </c:pt>
                <c:pt idx="1">
                  <c:v>10.920427030000001</c:v>
                </c:pt>
              </c:numCache>
            </c:numRef>
          </c:val>
          <c:extLst>
            <c:ext xmlns:c16="http://schemas.microsoft.com/office/drawing/2014/chart" uri="{C3380CC4-5D6E-409C-BE32-E72D297353CC}">
              <c16:uniqueId val="{00000001-83BC-4127-80F6-0159DD08AD1F}"/>
            </c:ext>
          </c:extLst>
        </c:ser>
        <c:ser>
          <c:idx val="2"/>
          <c:order val="2"/>
          <c:tx>
            <c:strRef>
              <c:f>[1]CasualRideLenHour!$E$16</c:f>
              <c:strCache>
                <c:ptCount val="1"/>
                <c:pt idx="0">
                  <c:v>Tuesday</c:v>
                </c:pt>
              </c:strCache>
            </c:strRef>
          </c:tx>
          <c:spPr>
            <a:solidFill>
              <a:schemeClr val="accent3"/>
            </a:solidFill>
            <a:ln>
              <a:noFill/>
            </a:ln>
            <a:effectLst/>
          </c:spPr>
          <c:invertIfNegative val="0"/>
          <c:cat>
            <c:strRef>
              <c:f>[1]CasualRideLenHour!$F$13:$G$13</c:f>
              <c:strCache>
                <c:ptCount val="2"/>
                <c:pt idx="0">
                  <c:v>casual</c:v>
                </c:pt>
                <c:pt idx="1">
                  <c:v>member</c:v>
                </c:pt>
              </c:strCache>
            </c:strRef>
          </c:cat>
          <c:val>
            <c:numRef>
              <c:f>[1]CasualRideLenHour!$F$16:$G$16</c:f>
              <c:numCache>
                <c:formatCode>0.00</c:formatCode>
                <c:ptCount val="2"/>
                <c:pt idx="0">
                  <c:v>18.932127600000001</c:v>
                </c:pt>
                <c:pt idx="1">
                  <c:v>10.92688042</c:v>
                </c:pt>
              </c:numCache>
            </c:numRef>
          </c:val>
          <c:extLst>
            <c:ext xmlns:c16="http://schemas.microsoft.com/office/drawing/2014/chart" uri="{C3380CC4-5D6E-409C-BE32-E72D297353CC}">
              <c16:uniqueId val="{00000002-83BC-4127-80F6-0159DD08AD1F}"/>
            </c:ext>
          </c:extLst>
        </c:ser>
        <c:ser>
          <c:idx val="3"/>
          <c:order val="3"/>
          <c:tx>
            <c:strRef>
              <c:f>[1]CasualRideLenHour!$E$17</c:f>
              <c:strCache>
                <c:ptCount val="1"/>
                <c:pt idx="0">
                  <c:v>Wednesday</c:v>
                </c:pt>
              </c:strCache>
            </c:strRef>
          </c:tx>
          <c:spPr>
            <a:solidFill>
              <a:schemeClr val="accent4"/>
            </a:solidFill>
            <a:ln>
              <a:noFill/>
            </a:ln>
            <a:effectLst/>
          </c:spPr>
          <c:invertIfNegative val="0"/>
          <c:cat>
            <c:strRef>
              <c:f>[1]CasualRideLenHour!$F$13:$G$13</c:f>
              <c:strCache>
                <c:ptCount val="2"/>
                <c:pt idx="0">
                  <c:v>casual</c:v>
                </c:pt>
                <c:pt idx="1">
                  <c:v>member</c:v>
                </c:pt>
              </c:strCache>
            </c:strRef>
          </c:cat>
          <c:val>
            <c:numRef>
              <c:f>[1]CasualRideLenHour!$F$17:$G$17</c:f>
              <c:numCache>
                <c:formatCode>0.00</c:formatCode>
                <c:ptCount val="2"/>
                <c:pt idx="0">
                  <c:v>18.561750883333332</c:v>
                </c:pt>
                <c:pt idx="1">
                  <c:v>10.745240681666667</c:v>
                </c:pt>
              </c:numCache>
            </c:numRef>
          </c:val>
          <c:extLst>
            <c:ext xmlns:c16="http://schemas.microsoft.com/office/drawing/2014/chart" uri="{C3380CC4-5D6E-409C-BE32-E72D297353CC}">
              <c16:uniqueId val="{00000003-83BC-4127-80F6-0159DD08AD1F}"/>
            </c:ext>
          </c:extLst>
        </c:ser>
        <c:ser>
          <c:idx val="4"/>
          <c:order val="4"/>
          <c:tx>
            <c:strRef>
              <c:f>[1]CasualRideLenHour!$E$18</c:f>
              <c:strCache>
                <c:ptCount val="1"/>
                <c:pt idx="0">
                  <c:v>Thursday</c:v>
                </c:pt>
              </c:strCache>
            </c:strRef>
          </c:tx>
          <c:spPr>
            <a:solidFill>
              <a:schemeClr val="accent5"/>
            </a:solidFill>
            <a:ln>
              <a:noFill/>
            </a:ln>
            <a:effectLst/>
          </c:spPr>
          <c:invertIfNegative val="0"/>
          <c:cat>
            <c:strRef>
              <c:f>[1]CasualRideLenHour!$F$13:$G$13</c:f>
              <c:strCache>
                <c:ptCount val="2"/>
                <c:pt idx="0">
                  <c:v>casual</c:v>
                </c:pt>
                <c:pt idx="1">
                  <c:v>member</c:v>
                </c:pt>
              </c:strCache>
            </c:strRef>
          </c:cat>
          <c:val>
            <c:numRef>
              <c:f>[1]CasualRideLenHour!$F$18:$G$18</c:f>
              <c:numCache>
                <c:formatCode>0.00</c:formatCode>
                <c:ptCount val="2"/>
                <c:pt idx="0">
                  <c:v>18.203558400000002</c:v>
                </c:pt>
                <c:pt idx="1">
                  <c:v>10.853400248333333</c:v>
                </c:pt>
              </c:numCache>
            </c:numRef>
          </c:val>
          <c:extLst>
            <c:ext xmlns:c16="http://schemas.microsoft.com/office/drawing/2014/chart" uri="{C3380CC4-5D6E-409C-BE32-E72D297353CC}">
              <c16:uniqueId val="{00000004-83BC-4127-80F6-0159DD08AD1F}"/>
            </c:ext>
          </c:extLst>
        </c:ser>
        <c:ser>
          <c:idx val="5"/>
          <c:order val="5"/>
          <c:tx>
            <c:strRef>
              <c:f>[1]CasualRideLenHour!$E$19</c:f>
              <c:strCache>
                <c:ptCount val="1"/>
                <c:pt idx="0">
                  <c:v>Friday</c:v>
                </c:pt>
              </c:strCache>
            </c:strRef>
          </c:tx>
          <c:spPr>
            <a:solidFill>
              <a:schemeClr val="accent6"/>
            </a:solidFill>
            <a:ln>
              <a:noFill/>
            </a:ln>
            <a:effectLst/>
          </c:spPr>
          <c:invertIfNegative val="0"/>
          <c:cat>
            <c:strRef>
              <c:f>[1]CasualRideLenHour!$F$13:$G$13</c:f>
              <c:strCache>
                <c:ptCount val="2"/>
                <c:pt idx="0">
                  <c:v>casual</c:v>
                </c:pt>
                <c:pt idx="1">
                  <c:v>member</c:v>
                </c:pt>
              </c:strCache>
            </c:strRef>
          </c:cat>
          <c:val>
            <c:numRef>
              <c:f>[1]CasualRideLenHour!$F$19:$G$19</c:f>
              <c:numCache>
                <c:formatCode>0.00</c:formatCode>
                <c:ptCount val="2"/>
                <c:pt idx="0">
                  <c:v>19.591501883333333</c:v>
                </c:pt>
                <c:pt idx="1">
                  <c:v>11.249311248333333</c:v>
                </c:pt>
              </c:numCache>
            </c:numRef>
          </c:val>
          <c:extLst>
            <c:ext xmlns:c16="http://schemas.microsoft.com/office/drawing/2014/chart" uri="{C3380CC4-5D6E-409C-BE32-E72D297353CC}">
              <c16:uniqueId val="{00000005-83BC-4127-80F6-0159DD08AD1F}"/>
            </c:ext>
          </c:extLst>
        </c:ser>
        <c:ser>
          <c:idx val="6"/>
          <c:order val="6"/>
          <c:tx>
            <c:strRef>
              <c:f>[1]CasualRideLenHour!$E$20</c:f>
              <c:strCache>
                <c:ptCount val="1"/>
                <c:pt idx="0">
                  <c:v>Saturday</c:v>
                </c:pt>
              </c:strCache>
            </c:strRef>
          </c:tx>
          <c:spPr>
            <a:solidFill>
              <a:schemeClr val="accent1">
                <a:lumMod val="60000"/>
              </a:schemeClr>
            </a:solidFill>
            <a:ln>
              <a:noFill/>
            </a:ln>
            <a:effectLst/>
          </c:spPr>
          <c:invertIfNegative val="0"/>
          <c:cat>
            <c:strRef>
              <c:f>[1]CasualRideLenHour!$F$13:$G$13</c:f>
              <c:strCache>
                <c:ptCount val="2"/>
                <c:pt idx="0">
                  <c:v>casual</c:v>
                </c:pt>
                <c:pt idx="1">
                  <c:v>member</c:v>
                </c:pt>
              </c:strCache>
            </c:strRef>
          </c:cat>
          <c:val>
            <c:numRef>
              <c:f>[1]CasualRideLenHour!$F$20:$G$20</c:f>
              <c:numCache>
                <c:formatCode>0.00</c:formatCode>
                <c:ptCount val="2"/>
                <c:pt idx="0">
                  <c:v>24.459123716666667</c:v>
                </c:pt>
                <c:pt idx="1">
                  <c:v>12.571362763333333</c:v>
                </c:pt>
              </c:numCache>
            </c:numRef>
          </c:val>
          <c:extLst>
            <c:ext xmlns:c16="http://schemas.microsoft.com/office/drawing/2014/chart" uri="{C3380CC4-5D6E-409C-BE32-E72D297353CC}">
              <c16:uniqueId val="{00000006-83BC-4127-80F6-0159DD08AD1F}"/>
            </c:ext>
          </c:extLst>
        </c:ser>
        <c:dLbls>
          <c:showLegendKey val="0"/>
          <c:showVal val="0"/>
          <c:showCatName val="0"/>
          <c:showSerName val="0"/>
          <c:showPercent val="0"/>
          <c:showBubbleSize val="0"/>
        </c:dLbls>
        <c:gapWidth val="150"/>
        <c:axId val="251474144"/>
        <c:axId val="933776912"/>
      </c:barChart>
      <c:catAx>
        <c:axId val="25147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3776912"/>
        <c:crosses val="autoZero"/>
        <c:auto val="1"/>
        <c:lblAlgn val="ctr"/>
        <c:lblOffset val="100"/>
        <c:noMultiLvlLbl val="0"/>
      </c:catAx>
      <c:valAx>
        <c:axId val="93377691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14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[1]CasualRideLenHour!$B$32</c:f>
              <c:strCache>
                <c:ptCount val="1"/>
                <c:pt idx="0">
                  <c:v>casual</c:v>
                </c:pt>
              </c:strCache>
            </c:strRef>
          </c:tx>
          <c:spPr>
            <a:solidFill>
              <a:srgbClr val="0070C0"/>
            </a:solidFill>
            <a:ln>
              <a:solidFill>
                <a:srgbClr val="0070C0"/>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[1]CasualRideLenHour!$B$33:$B$39</c:f>
              <c:numCache>
                <c:formatCode>0.00</c:formatCode>
                <c:ptCount val="7"/>
                <c:pt idx="0">
                  <c:v>25.017398833333335</c:v>
                </c:pt>
                <c:pt idx="1">
                  <c:v>23.630573033333334</c:v>
                </c:pt>
                <c:pt idx="2">
                  <c:v>21.411645849999999</c:v>
                </c:pt>
                <c:pt idx="3">
                  <c:v>20.317586616666667</c:v>
                </c:pt>
                <c:pt idx="4">
                  <c:v>19.77707625</c:v>
                </c:pt>
                <c:pt idx="5">
                  <c:v>19.302924116666667</c:v>
                </c:pt>
                <c:pt idx="6">
                  <c:v>21.0068248</c:v>
                </c:pt>
              </c:numCache>
            </c:numRef>
          </c:val>
          <c:extLst>
            <c:ext xmlns:c16="http://schemas.microsoft.com/office/drawing/2014/chart" uri="{C3380CC4-5D6E-409C-BE32-E72D297353CC}">
              <c16:uniqueId val="{00000000-38EA-4CE9-8E42-A88E51CB3B7D}"/>
            </c:ext>
          </c:extLst>
        </c:ser>
        <c:ser>
          <c:idx val="2"/>
          <c:order val="1"/>
          <c:tx>
            <c:strRef>
              <c:f>[1]CasualRideLenHour!$C$32</c:f>
              <c:strCache>
                <c:ptCount val="1"/>
                <c:pt idx="0">
                  <c:v>member</c:v>
                </c:pt>
              </c:strCache>
            </c:strRef>
          </c:tx>
          <c:spPr>
            <a:solidFill>
              <a:schemeClr val="accent2"/>
            </a:solidFill>
            <a:ln>
              <a:solidFill>
                <a:schemeClr val="accent2"/>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[1]CasualRideLenHour!$C$33:$C$39</c:f>
              <c:numCache>
                <c:formatCode>0.00</c:formatCode>
                <c:ptCount val="7"/>
                <c:pt idx="0">
                  <c:v>10.388362418333333</c:v>
                </c:pt>
                <c:pt idx="1">
                  <c:v>10.76933569</c:v>
                </c:pt>
                <c:pt idx="2">
                  <c:v>10.441581796666666</c:v>
                </c:pt>
                <c:pt idx="3">
                  <c:v>11.648799801666666</c:v>
                </c:pt>
                <c:pt idx="4">
                  <c:v>12.200676394999999</c:v>
                </c:pt>
                <c:pt idx="5">
                  <c:v>12.826738173333332</c:v>
                </c:pt>
                <c:pt idx="6">
                  <c:v>12.891830206666667</c:v>
                </c:pt>
              </c:numCache>
            </c:numRef>
          </c:val>
          <c:extLst>
            <c:ext xmlns:c16="http://schemas.microsoft.com/office/drawing/2014/chart" uri="{C3380CC4-5D6E-409C-BE32-E72D297353CC}">
              <c16:uniqueId val="{00000001-38EA-4CE9-8E42-A88E51CB3B7D}"/>
            </c:ext>
          </c:extLst>
        </c:ser>
        <c:dLbls>
          <c:showLegendKey val="0"/>
          <c:showVal val="0"/>
          <c:showCatName val="0"/>
          <c:showSerName val="0"/>
          <c:showPercent val="0"/>
          <c:showBubbleSize val="0"/>
        </c:dLbls>
        <c:gapWidth val="150"/>
        <c:axId val="453868176"/>
        <c:axId val="819261568"/>
      </c:barChart>
      <c:catAx>
        <c:axId val="453868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568"/>
        <c:crosses val="autoZero"/>
        <c:auto val="1"/>
        <c:lblAlgn val="ctr"/>
        <c:lblOffset val="100"/>
        <c:noMultiLvlLbl val="0"/>
      </c:catAx>
      <c:valAx>
        <c:axId val="81926156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386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070C0"/>
            </a:solidFill>
            <a:ln>
              <a:solidFill>
                <a:srgbClr val="0070C0"/>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[1]CasualRideLenHour!$A$46:$A$48</c:f>
              <c:strCache>
                <c:ptCount val="3"/>
                <c:pt idx="0">
                  <c:v>Fall</c:v>
                </c:pt>
                <c:pt idx="1">
                  <c:v>Summer</c:v>
                </c:pt>
                <c:pt idx="2">
                  <c:v>Spring</c:v>
                </c:pt>
              </c:strCache>
            </c:strRef>
          </c:cat>
          <c:val>
            <c:numRef>
              <c:f>[1]CasualRideLenHour!$B$46:$B$48</c:f>
              <c:numCache>
                <c:formatCode>General</c:formatCode>
                <c:ptCount val="3"/>
                <c:pt idx="0">
                  <c:v>21.006824795740332</c:v>
                </c:pt>
                <c:pt idx="1">
                  <c:v>19.745395840417</c:v>
                </c:pt>
                <c:pt idx="2">
                  <c:v>22.919428340709999</c:v>
                </c:pt>
              </c:numCache>
            </c:numRef>
          </c:val>
          <c:extLst>
            <c:ext xmlns:c16="http://schemas.microsoft.com/office/drawing/2014/chart" uri="{C3380CC4-5D6E-409C-BE32-E72D297353CC}">
              <c16:uniqueId val="{00000000-9F4B-408C-814C-F30C9E709934}"/>
            </c:ext>
          </c:extLst>
        </c:ser>
        <c:ser>
          <c:idx val="1"/>
          <c:order val="1"/>
          <c:spPr>
            <a:solidFill>
              <a:schemeClr val="accent2"/>
            </a:solidFill>
            <a:ln>
              <a:noFill/>
            </a:ln>
            <a:effectLst/>
          </c:spPr>
          <c:invertIfNegative val="0"/>
          <c:cat>
            <c:strRef>
              <c:f>[1]CasualRideLenHour!$A$46:$A$48</c:f>
              <c:strCache>
                <c:ptCount val="3"/>
                <c:pt idx="0">
                  <c:v>Fall</c:v>
                </c:pt>
                <c:pt idx="1">
                  <c:v>Summer</c:v>
                </c:pt>
                <c:pt idx="2">
                  <c:v>Spring</c:v>
                </c:pt>
              </c:strCache>
            </c:strRef>
          </c:cat>
          <c:val>
            <c:numRef>
              <c:f>[1]CasualRideLenHour!$C$46:$C$48</c:f>
              <c:numCache>
                <c:formatCode>0.00</c:formatCode>
                <c:ptCount val="3"/>
                <c:pt idx="0">
                  <c:v>12.891830207440133</c:v>
                </c:pt>
                <c:pt idx="1">
                  <c:v>12.1592057436137</c:v>
                </c:pt>
                <c:pt idx="2">
                  <c:v>10.519683691613016</c:v>
                </c:pt>
              </c:numCache>
            </c:numRef>
          </c:val>
          <c:extLst>
            <c:ext xmlns:c16="http://schemas.microsoft.com/office/drawing/2014/chart" uri="{C3380CC4-5D6E-409C-BE32-E72D297353CC}">
              <c16:uniqueId val="{00000001-9F4B-408C-814C-F30C9E709934}"/>
            </c:ext>
          </c:extLst>
        </c:ser>
        <c:dLbls>
          <c:showLegendKey val="0"/>
          <c:showVal val="0"/>
          <c:showCatName val="0"/>
          <c:showSerName val="0"/>
          <c:showPercent val="0"/>
          <c:showBubbleSize val="0"/>
        </c:dLbls>
        <c:gapWidth val="182"/>
        <c:axId val="345690768"/>
        <c:axId val="313997600"/>
      </c:barChart>
      <c:catAx>
        <c:axId val="3456907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3997600"/>
        <c:crosses val="autoZero"/>
        <c:auto val="1"/>
        <c:lblAlgn val="ctr"/>
        <c:lblOffset val="100"/>
        <c:noMultiLvlLbl val="0"/>
      </c:catAx>
      <c:valAx>
        <c:axId val="31399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569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[1]SeasonCount!$F$14</c:f>
              <c:strCache>
                <c:ptCount val="1"/>
                <c:pt idx="0">
                  <c:v>2023FallRide</c:v>
                </c:pt>
              </c:strCache>
            </c:strRef>
          </c:tx>
          <c:dPt>
            <c:idx val="0"/>
            <c:bubble3D val="0"/>
            <c:spPr>
              <a:solidFill>
                <a:schemeClr val="accent1"/>
              </a:solidFill>
              <a:ln>
                <a:noFill/>
              </a:ln>
              <a:effectLst/>
            </c:spPr>
            <c:extLst>
              <c:ext xmlns:c16="http://schemas.microsoft.com/office/drawing/2014/chart" uri="{C3380CC4-5D6E-409C-BE32-E72D297353CC}">
                <c16:uniqueId val="{00000001-5129-41F4-A841-F00F58F74853}"/>
              </c:ext>
            </c:extLst>
          </c:dPt>
          <c:dPt>
            <c:idx val="1"/>
            <c:bubble3D val="0"/>
            <c:spPr>
              <a:solidFill>
                <a:schemeClr val="accent2"/>
              </a:solidFill>
              <a:ln>
                <a:noFill/>
              </a:ln>
              <a:effectLst/>
            </c:spPr>
            <c:extLst>
              <c:ext xmlns:c16="http://schemas.microsoft.com/office/drawing/2014/chart" uri="{C3380CC4-5D6E-409C-BE32-E72D297353CC}">
                <c16:uniqueId val="{00000003-5129-41F4-A841-F00F58F74853}"/>
              </c:ext>
            </c:extLst>
          </c:dPt>
          <c:dLbls>
            <c:dLbl>
              <c:idx val="0"/>
              <c:tx>
                <c:rich>
                  <a:bodyPr/>
                  <a:lstStyle/>
                  <a:p>
                    <a:r>
                      <a:rPr lang="en-US"/>
                      <a:t>47%</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129-41F4-A841-F00F58F74853}"/>
                </c:ext>
              </c:extLst>
            </c:dLbl>
            <c:dLbl>
              <c:idx val="1"/>
              <c:tx>
                <c:rich>
                  <a:bodyPr/>
                  <a:lstStyle/>
                  <a:p>
                    <a:r>
                      <a:rPr lang="en-US"/>
                      <a:t>53%</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129-41F4-A841-F00F58F748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[1]SeasonCount!$G$13:$H$13</c:f>
              <c:strCache>
                <c:ptCount val="2"/>
                <c:pt idx="0">
                  <c:v>Casual</c:v>
                </c:pt>
                <c:pt idx="1">
                  <c:v>Member</c:v>
                </c:pt>
              </c:strCache>
            </c:strRef>
          </c:cat>
          <c:val>
            <c:numRef>
              <c:f>[1]SeasonCount!$G$14:$H$14</c:f>
              <c:numCache>
                <c:formatCode>General</c:formatCode>
                <c:ptCount val="2"/>
                <c:pt idx="0">
                  <c:v>72620</c:v>
                </c:pt>
                <c:pt idx="1">
                  <c:v>82803</c:v>
                </c:pt>
              </c:numCache>
            </c:numRef>
          </c:val>
          <c:extLst>
            <c:ext xmlns:c16="http://schemas.microsoft.com/office/drawing/2014/chart" uri="{C3380CC4-5D6E-409C-BE32-E72D297353CC}">
              <c16:uniqueId val="{00000004-5129-41F4-A841-F00F58F748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[1]SeasonCount!$F$10</c:f>
              <c:strCache>
                <c:ptCount val="1"/>
                <c:pt idx="0">
                  <c:v>2023SpringRide</c:v>
                </c:pt>
              </c:strCache>
            </c:strRef>
          </c:tx>
          <c:dPt>
            <c:idx val="0"/>
            <c:bubble3D val="0"/>
            <c:spPr>
              <a:solidFill>
                <a:schemeClr val="accent1"/>
              </a:solidFill>
              <a:ln>
                <a:noFill/>
              </a:ln>
              <a:effectLst/>
            </c:spPr>
            <c:extLst>
              <c:ext xmlns:c16="http://schemas.microsoft.com/office/drawing/2014/chart" uri="{C3380CC4-5D6E-409C-BE32-E72D297353CC}">
                <c16:uniqueId val="{00000001-4671-436B-B656-48BFF6834885}"/>
              </c:ext>
            </c:extLst>
          </c:dPt>
          <c:dPt>
            <c:idx val="1"/>
            <c:bubble3D val="0"/>
            <c:spPr>
              <a:solidFill>
                <a:schemeClr val="accent2"/>
              </a:solidFill>
              <a:ln>
                <a:noFill/>
              </a:ln>
              <a:effectLst/>
            </c:spPr>
            <c:extLst>
              <c:ext xmlns:c16="http://schemas.microsoft.com/office/drawing/2014/chart" uri="{C3380CC4-5D6E-409C-BE32-E72D297353CC}">
                <c16:uniqueId val="{00000003-4671-436B-B656-48BFF6834885}"/>
              </c:ext>
            </c:extLst>
          </c:dPt>
          <c:dLbls>
            <c:dLbl>
              <c:idx val="0"/>
              <c:layout>
                <c:manualLayout>
                  <c:x val="-0.15148495270711299"/>
                  <c:y val="0.22116576697965212"/>
                </c:manualLayout>
              </c:layout>
              <c:tx>
                <c:rich>
                  <a:bodyPr/>
                  <a:lstStyle/>
                  <a:p>
                    <a:r>
                      <a:rPr lang="en-US"/>
                      <a:t>23%</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2482827751412148"/>
                      <c:h val="0.29461805555555554"/>
                    </c:manualLayout>
                  </c15:layout>
                  <c15:showDataLabelsRange val="0"/>
                </c:ext>
                <c:ext xmlns:c16="http://schemas.microsoft.com/office/drawing/2014/chart" uri="{C3380CC4-5D6E-409C-BE32-E72D297353CC}">
                  <c16:uniqueId val="{00000001-4671-436B-B656-48BFF6834885}"/>
                </c:ext>
              </c:extLst>
            </c:dLbl>
            <c:dLbl>
              <c:idx val="1"/>
              <c:layout>
                <c:manualLayout>
                  <c:x val="0.2448487294970563"/>
                  <c:y val="-0.22097889495131046"/>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77%</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770211732696611"/>
                      <c:h val="0.22517361111111112"/>
                    </c:manualLayout>
                  </c15:layout>
                  <c15:showDataLabelsRange val="0"/>
                </c:ext>
                <c:ext xmlns:c16="http://schemas.microsoft.com/office/drawing/2014/chart" uri="{C3380CC4-5D6E-409C-BE32-E72D297353CC}">
                  <c16:uniqueId val="{00000003-4671-436B-B656-48BFF6834885}"/>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[1]SeasonCount!$G$9:$H$9</c:f>
              <c:strCache>
                <c:ptCount val="2"/>
                <c:pt idx="0">
                  <c:v>Casual</c:v>
                </c:pt>
                <c:pt idx="1">
                  <c:v>Member</c:v>
                </c:pt>
              </c:strCache>
            </c:strRef>
          </c:cat>
          <c:val>
            <c:numRef>
              <c:f>[1]SeasonCount!$G$10:$H$10</c:f>
              <c:numCache>
                <c:formatCode>General</c:formatCode>
                <c:ptCount val="2"/>
                <c:pt idx="0">
                  <c:v>131267</c:v>
                </c:pt>
                <c:pt idx="1">
                  <c:v>444113</c:v>
                </c:pt>
              </c:numCache>
            </c:numRef>
          </c:val>
          <c:extLst>
            <c:ext xmlns:c16="http://schemas.microsoft.com/office/drawing/2014/chart" uri="{C3380CC4-5D6E-409C-BE32-E72D297353CC}">
              <c16:uniqueId val="{00000004-4671-436B-B656-48BFF683488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634978621270397"/>
          <c:y val="1.2670877077865267E-2"/>
          <c:w val="0.42550831879289169"/>
          <c:h val="0.61805555555555558"/>
        </c:manualLayout>
      </c:layout>
      <c:pieChart>
        <c:varyColors val="1"/>
        <c:ser>
          <c:idx val="0"/>
          <c:order val="0"/>
          <c:tx>
            <c:strRef>
              <c:f>[1]SeasonCount!$F$12</c:f>
              <c:strCache>
                <c:ptCount val="1"/>
                <c:pt idx="0">
                  <c:v>2023SummerRide</c:v>
                </c:pt>
              </c:strCache>
            </c:strRef>
          </c:tx>
          <c:dPt>
            <c:idx val="0"/>
            <c:bubble3D val="0"/>
            <c:spPr>
              <a:solidFill>
                <a:schemeClr val="accent1"/>
              </a:solidFill>
              <a:ln>
                <a:noFill/>
              </a:ln>
              <a:effectLst/>
            </c:spPr>
            <c:extLst>
              <c:ext xmlns:c16="http://schemas.microsoft.com/office/drawing/2014/chart" uri="{C3380CC4-5D6E-409C-BE32-E72D297353CC}">
                <c16:uniqueId val="{00000001-C1C1-468A-9FFA-5495AD164EAA}"/>
              </c:ext>
            </c:extLst>
          </c:dPt>
          <c:dPt>
            <c:idx val="1"/>
            <c:bubble3D val="0"/>
            <c:spPr>
              <a:solidFill>
                <a:schemeClr val="accent2"/>
              </a:solidFill>
              <a:ln>
                <a:noFill/>
              </a:ln>
              <a:effectLst/>
            </c:spPr>
            <c:extLst>
              <c:ext xmlns:c16="http://schemas.microsoft.com/office/drawing/2014/chart" uri="{C3380CC4-5D6E-409C-BE32-E72D297353CC}">
                <c16:uniqueId val="{00000003-C1C1-468A-9FFA-5495AD164EAA}"/>
              </c:ext>
            </c:extLst>
          </c:dPt>
          <c:dLbls>
            <c:dLbl>
              <c:idx val="0"/>
              <c:layout>
                <c:manualLayout>
                  <c:x val="-0.16802576343155459"/>
                  <c:y val="6.9444444444444448E-2"/>
                </c:manualLayout>
              </c:layout>
              <c:tx>
                <c:rich>
                  <a:bodyPr/>
                  <a:lstStyle/>
                  <a:p>
                    <a:r>
                      <a:rPr lang="en-US">
                        <a:solidFill>
                          <a:sysClr val="windowText" lastClr="000000"/>
                        </a:solidFill>
                      </a:rPr>
                      <a:t>41%</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1C1-468A-9FFA-5495AD164EAA}"/>
                </c:ext>
              </c:extLst>
            </c:dLbl>
            <c:dLbl>
              <c:idx val="1"/>
              <c:layout>
                <c:manualLayout>
                  <c:x val="0.14825802655725406"/>
                  <c:y val="-8.6805555555555552E-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1"/>
                      <a:t>59%</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1C1-468A-9FFA-5495AD164EA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[1]SeasonCount!$G$11:$H$11</c:f>
              <c:strCache>
                <c:ptCount val="2"/>
                <c:pt idx="0">
                  <c:v>Casual</c:v>
                </c:pt>
                <c:pt idx="1">
                  <c:v>Member</c:v>
                </c:pt>
              </c:strCache>
            </c:strRef>
          </c:cat>
          <c:val>
            <c:numRef>
              <c:f>[1]SeasonCount!$G$12:$H$12</c:f>
              <c:numCache>
                <c:formatCode>General</c:formatCode>
                <c:ptCount val="2"/>
                <c:pt idx="0">
                  <c:v>176460</c:v>
                </c:pt>
                <c:pt idx="1">
                  <c:v>256865</c:v>
                </c:pt>
              </c:numCache>
            </c:numRef>
          </c:val>
          <c:extLst>
            <c:ext xmlns:c16="http://schemas.microsoft.com/office/drawing/2014/chart" uri="{C3380CC4-5D6E-409C-BE32-E72D297353CC}">
              <c16:uniqueId val="{00000004-C1C1-468A-9FFA-5495AD164E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Hourly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val>
            <c:numRef>
              <c:f>[2]UserTypeRideLengthHour!$B$3:$B$26</c:f>
              <c:numCache>
                <c:formatCode>General</c:formatCode>
                <c:ptCount val="24"/>
                <c:pt idx="0">
                  <c:v>24.120199766666666</c:v>
                </c:pt>
                <c:pt idx="1">
                  <c:v>20.44919913333333</c:v>
                </c:pt>
                <c:pt idx="2">
                  <c:v>19.8562847</c:v>
                </c:pt>
                <c:pt idx="3">
                  <c:v>31.641828716666666</c:v>
                </c:pt>
                <c:pt idx="4">
                  <c:v>21.048318049999999</c:v>
                </c:pt>
                <c:pt idx="5">
                  <c:v>11.889290586666668</c:v>
                </c:pt>
                <c:pt idx="6">
                  <c:v>13.698560223333335</c:v>
                </c:pt>
                <c:pt idx="7">
                  <c:v>13.571001888333333</c:v>
                </c:pt>
                <c:pt idx="8">
                  <c:v>16.119013521666666</c:v>
                </c:pt>
                <c:pt idx="9">
                  <c:v>18.541358816666666</c:v>
                </c:pt>
                <c:pt idx="10">
                  <c:v>21.129357883333334</c:v>
                </c:pt>
                <c:pt idx="11">
                  <c:v>24.225784133333331</c:v>
                </c:pt>
                <c:pt idx="12">
                  <c:v>22.9498602</c:v>
                </c:pt>
                <c:pt idx="13">
                  <c:v>24.132298366666664</c:v>
                </c:pt>
                <c:pt idx="14">
                  <c:v>25.699420050000001</c:v>
                </c:pt>
                <c:pt idx="15">
                  <c:v>25.003342883333335</c:v>
                </c:pt>
                <c:pt idx="16">
                  <c:v>20.685627733333334</c:v>
                </c:pt>
                <c:pt idx="17">
                  <c:v>20.785794666666668</c:v>
                </c:pt>
                <c:pt idx="18">
                  <c:v>19.871971900000002</c:v>
                </c:pt>
                <c:pt idx="19">
                  <c:v>18.948298366666666</c:v>
                </c:pt>
                <c:pt idx="20">
                  <c:v>20.345311916666667</c:v>
                </c:pt>
                <c:pt idx="21">
                  <c:v>18.985977250000001</c:v>
                </c:pt>
                <c:pt idx="22">
                  <c:v>18.923925683333334</c:v>
                </c:pt>
                <c:pt idx="23">
                  <c:v>16.975289333333333</c:v>
                </c:pt>
              </c:numCache>
            </c:numRef>
          </c:val>
          <c:smooth val="0"/>
          <c:extLst>
            <c:ext xmlns:c15="http://schemas.microsoft.com/office/drawing/2012/chart" uri="{02D57815-91ED-43cb-92C2-25804820EDAC}">
              <c15:filteredSeriesTitle>
                <c15:tx>
                  <c:strRef>
                    <c:extLst>
                      <c:ext uri="{02D57815-91ED-43cb-92C2-25804820EDAC}">
                        <c15:formulaRef>
                          <c15:sqref>[2]UserTypeRideLengthHour!$B$2</c15:sqref>
                        </c15:formulaRef>
                      </c:ext>
                    </c:extLst>
                    <c:strCache>
                      <c:ptCount val="1"/>
                      <c:pt idx="0">
                        <c:v>casual</c:v>
                      </c:pt>
                    </c:strCache>
                  </c:strRef>
                </c15:tx>
              </c15:filteredSeriesTitle>
            </c:ext>
            <c:ext xmlns:c16="http://schemas.microsoft.com/office/drawing/2014/chart" uri="{C3380CC4-5D6E-409C-BE32-E72D297353CC}">
              <c16:uniqueId val="{00000000-6AE3-4B60-BE96-CEAE003B5531}"/>
            </c:ext>
          </c:extLst>
        </c:ser>
        <c:ser>
          <c:idx val="2"/>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[2]UserTypeRideLengthHour!$C$3:$C$26</c:f>
              <c:numCache>
                <c:formatCode>General</c:formatCode>
                <c:ptCount val="24"/>
                <c:pt idx="0">
                  <c:v>10.743761613333334</c:v>
                </c:pt>
                <c:pt idx="1">
                  <c:v>11.703439268333334</c:v>
                </c:pt>
                <c:pt idx="2">
                  <c:v>12.934007286666667</c:v>
                </c:pt>
                <c:pt idx="3">
                  <c:v>11.263204325</c:v>
                </c:pt>
                <c:pt idx="4">
                  <c:v>10.988616416666668</c:v>
                </c:pt>
                <c:pt idx="5">
                  <c:v>8.7146289116666669</c:v>
                </c:pt>
                <c:pt idx="6">
                  <c:v>9.6357764150000005</c:v>
                </c:pt>
                <c:pt idx="7">
                  <c:v>10.321492619999999</c:v>
                </c:pt>
                <c:pt idx="8">
                  <c:v>10.520562683333333</c:v>
                </c:pt>
                <c:pt idx="9">
                  <c:v>10.689895056666668</c:v>
                </c:pt>
                <c:pt idx="10">
                  <c:v>11.304322525</c:v>
                </c:pt>
                <c:pt idx="11">
                  <c:v>12.044435679999999</c:v>
                </c:pt>
                <c:pt idx="12">
                  <c:v>11.148223888333332</c:v>
                </c:pt>
                <c:pt idx="13">
                  <c:v>11.187236286666666</c:v>
                </c:pt>
                <c:pt idx="14">
                  <c:v>11.6213789</c:v>
                </c:pt>
                <c:pt idx="15">
                  <c:v>11.741961566666667</c:v>
                </c:pt>
                <c:pt idx="16">
                  <c:v>11.846210483333333</c:v>
                </c:pt>
                <c:pt idx="17">
                  <c:v>12.186155443333332</c:v>
                </c:pt>
                <c:pt idx="18">
                  <c:v>11.67656169</c:v>
                </c:pt>
                <c:pt idx="19">
                  <c:v>11.198180503333333</c:v>
                </c:pt>
                <c:pt idx="20">
                  <c:v>11.089018494999999</c:v>
                </c:pt>
                <c:pt idx="21">
                  <c:v>10.685950889999999</c:v>
                </c:pt>
                <c:pt idx="22">
                  <c:v>11.097519756666665</c:v>
                </c:pt>
                <c:pt idx="23">
                  <c:v>11.260116263333334</c:v>
                </c:pt>
              </c:numCache>
            </c:numRef>
          </c:val>
          <c:smooth val="0"/>
          <c:extLst>
            <c:ext xmlns:c15="http://schemas.microsoft.com/office/drawing/2012/chart" uri="{02D57815-91ED-43cb-92C2-25804820EDAC}">
              <c15:filteredSeriesTitle>
                <c15:tx>
                  <c:strRef>
                    <c:extLst>
                      <c:ext uri="{02D57815-91ED-43cb-92C2-25804820EDAC}">
                        <c15:formulaRef>
                          <c15:sqref>[2]UserTypeRideLengthHour!$C$2</c15:sqref>
                        </c15:formulaRef>
                      </c:ext>
                    </c:extLst>
                    <c:strCache>
                      <c:ptCount val="1"/>
                      <c:pt idx="0">
                        <c:v>member</c:v>
                      </c:pt>
                    </c:strCache>
                  </c:strRef>
                </c15:tx>
              </c15:filteredSeriesTitle>
            </c:ext>
            <c:ext xmlns:c16="http://schemas.microsoft.com/office/drawing/2014/chart" uri="{C3380CC4-5D6E-409C-BE32-E72D297353CC}">
              <c16:uniqueId val="{00000001-6AE3-4B60-BE96-CEAE003B5531}"/>
            </c:ext>
          </c:extLst>
        </c:ser>
        <c:dLbls>
          <c:showLegendKey val="0"/>
          <c:showVal val="0"/>
          <c:showCatName val="0"/>
          <c:showSerName val="0"/>
          <c:showPercent val="0"/>
          <c:showBubbleSize val="0"/>
        </c:dLbls>
        <c:marker val="1"/>
        <c:smooth val="0"/>
        <c:axId val="752294288"/>
        <c:axId val="799010544"/>
      </c:lineChart>
      <c:catAx>
        <c:axId val="75229428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99010544"/>
        <c:crosses val="autoZero"/>
        <c:auto val="1"/>
        <c:lblAlgn val="ctr"/>
        <c:lblOffset val="100"/>
        <c:noMultiLvlLbl val="0"/>
      </c:catAx>
      <c:valAx>
        <c:axId val="79901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22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Day</a:t>
            </a:r>
            <a:r>
              <a:rPr lang="en-US" b="1" baseline="0">
                <a:solidFill>
                  <a:sysClr val="windowText" lastClr="000000"/>
                </a:solidFill>
              </a:rPr>
              <a:t>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[1]CasualRideLenHour!$F$13</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[1]CasualRideLenHour!$E$14:$E$20</c:f>
              <c:strCache>
                <c:ptCount val="7"/>
                <c:pt idx="0">
                  <c:v>Sunday</c:v>
                </c:pt>
                <c:pt idx="1">
                  <c:v>Monday</c:v>
                </c:pt>
                <c:pt idx="2">
                  <c:v>Tuesday</c:v>
                </c:pt>
                <c:pt idx="3">
                  <c:v>Wednesday</c:v>
                </c:pt>
                <c:pt idx="4">
                  <c:v>Thursday</c:v>
                </c:pt>
                <c:pt idx="5">
                  <c:v>Friday</c:v>
                </c:pt>
                <c:pt idx="6">
                  <c:v>Saturday</c:v>
                </c:pt>
              </c:strCache>
            </c:strRef>
          </c:cat>
          <c:val>
            <c:numRef>
              <c:f>[1]CasualRideLenHour!$F$14:$F$20</c:f>
              <c:numCache>
                <c:formatCode>0.00</c:formatCode>
                <c:ptCount val="7"/>
                <c:pt idx="0">
                  <c:v>24.939777566666667</c:v>
                </c:pt>
                <c:pt idx="1">
                  <c:v>21.075098116666666</c:v>
                </c:pt>
                <c:pt idx="2">
                  <c:v>18.932127600000001</c:v>
                </c:pt>
                <c:pt idx="3">
                  <c:v>18.561750883333332</c:v>
                </c:pt>
                <c:pt idx="4">
                  <c:v>18.203558400000002</c:v>
                </c:pt>
                <c:pt idx="5">
                  <c:v>19.591501883333333</c:v>
                </c:pt>
                <c:pt idx="6">
                  <c:v>24.459123716666667</c:v>
                </c:pt>
              </c:numCache>
            </c:numRef>
          </c:val>
          <c:smooth val="0"/>
          <c:extLst>
            <c:ext xmlns:c16="http://schemas.microsoft.com/office/drawing/2014/chart" uri="{C3380CC4-5D6E-409C-BE32-E72D297353CC}">
              <c16:uniqueId val="{00000000-50C1-4601-997C-EFFE61CB5AEA}"/>
            </c:ext>
          </c:extLst>
        </c:ser>
        <c:ser>
          <c:idx val="1"/>
          <c:order val="1"/>
          <c:tx>
            <c:strRef>
              <c:f>[1]CasualRideLenHour!$G$13</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[1]CasualRideLenHour!$E$14:$E$20</c:f>
              <c:strCache>
                <c:ptCount val="7"/>
                <c:pt idx="0">
                  <c:v>Sunday</c:v>
                </c:pt>
                <c:pt idx="1">
                  <c:v>Monday</c:v>
                </c:pt>
                <c:pt idx="2">
                  <c:v>Tuesday</c:v>
                </c:pt>
                <c:pt idx="3">
                  <c:v>Wednesday</c:v>
                </c:pt>
                <c:pt idx="4">
                  <c:v>Thursday</c:v>
                </c:pt>
                <c:pt idx="5">
                  <c:v>Friday</c:v>
                </c:pt>
                <c:pt idx="6">
                  <c:v>Saturday</c:v>
                </c:pt>
              </c:strCache>
            </c:strRef>
          </c:cat>
          <c:val>
            <c:numRef>
              <c:f>[1]CasualRideLenHour!$G$14:$G$20</c:f>
              <c:numCache>
                <c:formatCode>0.00</c:formatCode>
                <c:ptCount val="7"/>
                <c:pt idx="0">
                  <c:v>12.56001618</c:v>
                </c:pt>
                <c:pt idx="1">
                  <c:v>10.920427030000001</c:v>
                </c:pt>
                <c:pt idx="2">
                  <c:v>10.92688042</c:v>
                </c:pt>
                <c:pt idx="3">
                  <c:v>10.745240681666667</c:v>
                </c:pt>
                <c:pt idx="4">
                  <c:v>10.853400248333333</c:v>
                </c:pt>
                <c:pt idx="5">
                  <c:v>11.249311248333333</c:v>
                </c:pt>
                <c:pt idx="6">
                  <c:v>12.571362763333333</c:v>
                </c:pt>
              </c:numCache>
            </c:numRef>
          </c:val>
          <c:smooth val="0"/>
          <c:extLst>
            <c:ext xmlns:c16="http://schemas.microsoft.com/office/drawing/2014/chart" uri="{C3380CC4-5D6E-409C-BE32-E72D297353CC}">
              <c16:uniqueId val="{00000001-50C1-4601-997C-EFFE61CB5AEA}"/>
            </c:ext>
          </c:extLst>
        </c:ser>
        <c:dLbls>
          <c:showLegendKey val="0"/>
          <c:showVal val="0"/>
          <c:showCatName val="0"/>
          <c:showSerName val="0"/>
          <c:showPercent val="0"/>
          <c:showBubbleSize val="0"/>
        </c:dLbls>
        <c:marker val="1"/>
        <c:smooth val="0"/>
        <c:axId val="251474144"/>
        <c:axId val="933776912"/>
      </c:lineChart>
      <c:catAx>
        <c:axId val="2514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3776912"/>
        <c:crosses val="autoZero"/>
        <c:auto val="1"/>
        <c:lblAlgn val="ctr"/>
        <c:lblOffset val="100"/>
        <c:noMultiLvlLbl val="0"/>
      </c:catAx>
      <c:valAx>
        <c:axId val="933776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147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1"/>
          <c:order val="0"/>
          <c:tx>
            <c:strRef>
              <c:f>[1]CasualRideLenHour!$B$32</c:f>
              <c:strCache>
                <c:ptCount val="1"/>
                <c:pt idx="0">
                  <c:v>casual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val>
            <c:numRef>
              <c:f>[1]CasualRideLenHour!$B$33:$B$39</c:f>
              <c:numCache>
                <c:formatCode>0.00</c:formatCode>
                <c:ptCount val="7"/>
                <c:pt idx="0">
                  <c:v>25.017398833333335</c:v>
                </c:pt>
                <c:pt idx="1">
                  <c:v>23.630573033333334</c:v>
                </c:pt>
                <c:pt idx="2">
                  <c:v>21.411645849999999</c:v>
                </c:pt>
                <c:pt idx="3">
                  <c:v>20.317586616666667</c:v>
                </c:pt>
                <c:pt idx="4">
                  <c:v>19.77707625</c:v>
                </c:pt>
                <c:pt idx="5">
                  <c:v>19.302924116666667</c:v>
                </c:pt>
                <c:pt idx="6">
                  <c:v>21.0068248</c:v>
                </c:pt>
              </c:numCache>
            </c:numRef>
          </c:val>
          <c:smooth val="0"/>
          <c:extLst>
            <c:ext xmlns:c16="http://schemas.microsoft.com/office/drawing/2014/chart" uri="{C3380CC4-5D6E-409C-BE32-E72D297353CC}">
              <c16:uniqueId val="{00000000-B8BC-4E04-8EAF-145101BE041F}"/>
            </c:ext>
          </c:extLst>
        </c:ser>
        <c:ser>
          <c:idx val="2"/>
          <c:order val="1"/>
          <c:tx>
            <c:strRef>
              <c:f>[1]CasualRideLenHour!$C$32</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[1]CasualRideLenHour!$C$33:$C$39</c:f>
              <c:numCache>
                <c:formatCode>0.00</c:formatCode>
                <c:ptCount val="7"/>
                <c:pt idx="0">
                  <c:v>10.388362418333333</c:v>
                </c:pt>
                <c:pt idx="1">
                  <c:v>10.76933569</c:v>
                </c:pt>
                <c:pt idx="2">
                  <c:v>10.441581796666666</c:v>
                </c:pt>
                <c:pt idx="3">
                  <c:v>11.648799801666666</c:v>
                </c:pt>
                <c:pt idx="4">
                  <c:v>12.200676394999999</c:v>
                </c:pt>
                <c:pt idx="5">
                  <c:v>12.826738173333332</c:v>
                </c:pt>
                <c:pt idx="6">
                  <c:v>12.891830206666667</c:v>
                </c:pt>
              </c:numCache>
            </c:numRef>
          </c:val>
          <c:smooth val="0"/>
          <c:extLst>
            <c:ext xmlns:c16="http://schemas.microsoft.com/office/drawing/2014/chart" uri="{C3380CC4-5D6E-409C-BE32-E72D297353CC}">
              <c16:uniqueId val="{00000001-B8BC-4E04-8EAF-145101BE041F}"/>
            </c:ext>
          </c:extLst>
        </c:ser>
        <c:dLbls>
          <c:showLegendKey val="0"/>
          <c:showVal val="0"/>
          <c:showCatName val="0"/>
          <c:showSerName val="0"/>
          <c:showPercent val="0"/>
          <c:showBubbleSize val="0"/>
        </c:dLbls>
        <c:marker val="1"/>
        <c:smooth val="0"/>
        <c:axId val="453868176"/>
        <c:axId val="819261568"/>
      </c:lineChart>
      <c:catAx>
        <c:axId val="453868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568"/>
        <c:crosses val="autoZero"/>
        <c:auto val="1"/>
        <c:lblAlgn val="ctr"/>
        <c:lblOffset val="100"/>
        <c:noMultiLvlLbl val="0"/>
      </c:catAx>
      <c:valAx>
        <c:axId val="81926156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386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63148606332817E-2"/>
          <c:y val="0.15036654311527115"/>
          <c:w val="0.87507209746929782"/>
          <c:h val="0.68611688688938766"/>
        </c:manualLayout>
      </c:layout>
      <c:barChart>
        <c:barDir val="col"/>
        <c:grouping val="clustered"/>
        <c:varyColors val="0"/>
        <c:ser>
          <c:idx val="0"/>
          <c:order val="0"/>
          <c:tx>
            <c:v>casual</c:v>
          </c:tx>
          <c:spPr>
            <a:solidFill>
              <a:schemeClr val="accent1"/>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58789</c:v>
              </c:pt>
              <c:pt idx="1">
                <c:v>46631</c:v>
              </c:pt>
              <c:pt idx="2">
                <c:v>50094</c:v>
              </c:pt>
              <c:pt idx="3">
                <c:v>48185</c:v>
              </c:pt>
              <c:pt idx="4">
                <c:v>50964</c:v>
              </c:pt>
              <c:pt idx="5">
                <c:v>56540</c:v>
              </c:pt>
              <c:pt idx="6">
                <c:v>69144</c:v>
              </c:pt>
            </c:numLit>
          </c:val>
          <c:extLst>
            <c:ext xmlns:c16="http://schemas.microsoft.com/office/drawing/2014/chart" uri="{C3380CC4-5D6E-409C-BE32-E72D297353CC}">
              <c16:uniqueId val="{00000000-5426-4C54-9789-EA160B27455B}"/>
            </c:ext>
          </c:extLst>
        </c:ser>
        <c:ser>
          <c:idx val="1"/>
          <c:order val="1"/>
          <c:tx>
            <c:v>member</c:v>
          </c:tx>
          <c:spPr>
            <a:solidFill>
              <a:schemeClr val="accent2"/>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86525</c:v>
              </c:pt>
              <c:pt idx="1">
                <c:v>109001</c:v>
              </c:pt>
              <c:pt idx="2">
                <c:v>129776</c:v>
              </c:pt>
              <c:pt idx="3">
                <c:v>128863</c:v>
              </c:pt>
              <c:pt idx="4">
                <c:v>124138</c:v>
              </c:pt>
              <c:pt idx="5">
                <c:v>111627</c:v>
              </c:pt>
              <c:pt idx="6">
                <c:v>93851</c:v>
              </c:pt>
            </c:numLit>
          </c:val>
          <c:extLst>
            <c:ext xmlns:c16="http://schemas.microsoft.com/office/drawing/2014/chart" uri="{C3380CC4-5D6E-409C-BE32-E72D297353CC}">
              <c16:uniqueId val="{00000001-5426-4C54-9789-EA160B27455B}"/>
            </c:ext>
          </c:extLst>
        </c:ser>
        <c:dLbls>
          <c:showLegendKey val="0"/>
          <c:showVal val="0"/>
          <c:showCatName val="0"/>
          <c:showSerName val="0"/>
          <c:showPercent val="0"/>
          <c:showBubbleSize val="0"/>
        </c:dLbls>
        <c:gapWidth val="150"/>
        <c:axId val="116965439"/>
        <c:axId val="279254783"/>
      </c:barChart>
      <c:catAx>
        <c:axId val="116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ysClr val="windowText" lastClr="000000"/>
                </a:solidFill>
                <a:latin typeface="+mn-lt"/>
                <a:ea typeface="+mn-ea"/>
                <a:cs typeface="+mn-cs"/>
              </a:defRPr>
            </a:pPr>
            <a:endParaRPr lang="en-US"/>
          </a:p>
        </c:txPr>
        <c:crossAx val="279254783"/>
        <c:crosses val="autoZero"/>
        <c:auto val="1"/>
        <c:lblAlgn val="ctr"/>
        <c:lblOffset val="100"/>
        <c:noMultiLvlLbl val="0"/>
      </c:catAx>
      <c:valAx>
        <c:axId val="279254783"/>
        <c:scaling>
          <c:orientation val="minMax"/>
        </c:scaling>
        <c:delete val="1"/>
        <c:axPos val="l"/>
        <c:numFmt formatCode="General" sourceLinked="1"/>
        <c:majorTickMark val="none"/>
        <c:minorTickMark val="none"/>
        <c:tickLblPos val="nextTo"/>
        <c:crossAx val="11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[1]CasualRideLenHour!$A$46:$A$48</c:f>
              <c:strCache>
                <c:ptCount val="3"/>
                <c:pt idx="0">
                  <c:v>Fall</c:v>
                </c:pt>
                <c:pt idx="1">
                  <c:v>Summer</c:v>
                </c:pt>
                <c:pt idx="2">
                  <c:v>Spring</c:v>
                </c:pt>
              </c:strCache>
            </c:strRef>
          </c:cat>
          <c:val>
            <c:numRef>
              <c:f>[1]CasualRideLenHour!$B$46:$B$48</c:f>
              <c:numCache>
                <c:formatCode>General</c:formatCode>
                <c:ptCount val="3"/>
                <c:pt idx="0">
                  <c:v>21.006824795740332</c:v>
                </c:pt>
                <c:pt idx="1">
                  <c:v>19.745395840417</c:v>
                </c:pt>
                <c:pt idx="2">
                  <c:v>22.919428340709999</c:v>
                </c:pt>
              </c:numCache>
            </c:numRef>
          </c:val>
          <c:extLst>
            <c:ext xmlns:c16="http://schemas.microsoft.com/office/drawing/2014/chart" uri="{C3380CC4-5D6E-409C-BE32-E72D297353CC}">
              <c16:uniqueId val="{00000000-CCD8-458D-A02A-8FF7DA684ADF}"/>
            </c:ext>
          </c:extLst>
        </c:ser>
        <c:ser>
          <c:idx val="1"/>
          <c:order val="1"/>
          <c:spPr>
            <a:solidFill>
              <a:schemeClr val="accent2"/>
            </a:solidFill>
            <a:ln>
              <a:noFill/>
            </a:ln>
            <a:effectLst/>
          </c:spPr>
          <c:invertIfNegative val="0"/>
          <c:cat>
            <c:strRef>
              <c:f>[1]CasualRideLenHour!$A$46:$A$48</c:f>
              <c:strCache>
                <c:ptCount val="3"/>
                <c:pt idx="0">
                  <c:v>Fall</c:v>
                </c:pt>
                <c:pt idx="1">
                  <c:v>Summer</c:v>
                </c:pt>
                <c:pt idx="2">
                  <c:v>Spring</c:v>
                </c:pt>
              </c:strCache>
            </c:strRef>
          </c:cat>
          <c:val>
            <c:numRef>
              <c:f>[1]CasualRideLenHour!$C$46:$C$48</c:f>
              <c:numCache>
                <c:formatCode>0.00</c:formatCode>
                <c:ptCount val="3"/>
                <c:pt idx="0">
                  <c:v>12.891830207440133</c:v>
                </c:pt>
                <c:pt idx="1">
                  <c:v>12.1592057436137</c:v>
                </c:pt>
                <c:pt idx="2">
                  <c:v>10.519683691613016</c:v>
                </c:pt>
              </c:numCache>
            </c:numRef>
          </c:val>
          <c:extLst>
            <c:ext xmlns:c16="http://schemas.microsoft.com/office/drawing/2014/chart" uri="{C3380CC4-5D6E-409C-BE32-E72D297353CC}">
              <c16:uniqueId val="{00000001-CCD8-458D-A02A-8FF7DA684ADF}"/>
            </c:ext>
          </c:extLst>
        </c:ser>
        <c:dLbls>
          <c:showLegendKey val="0"/>
          <c:showVal val="0"/>
          <c:showCatName val="0"/>
          <c:showSerName val="0"/>
          <c:showPercent val="0"/>
          <c:showBubbleSize val="0"/>
        </c:dLbls>
        <c:gapWidth val="182"/>
        <c:axId val="345690768"/>
        <c:axId val="313997600"/>
      </c:barChart>
      <c:catAx>
        <c:axId val="34569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97600"/>
        <c:crosses val="autoZero"/>
        <c:auto val="1"/>
        <c:lblAlgn val="ctr"/>
        <c:lblOffset val="100"/>
        <c:noMultiLvlLbl val="0"/>
      </c:catAx>
      <c:valAx>
        <c:axId val="31399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9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p>
        </c:rich>
      </c:tx>
      <c:layout>
        <c:manualLayout>
          <c:xMode val="edge"/>
          <c:yMode val="edge"/>
          <c:x val="0.44570805272717534"/>
          <c:y val="6.9264069264069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casual</c:v>
          </c:tx>
          <c:spPr>
            <a:solidFill>
              <a:schemeClr val="accent1"/>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Lit>
          </c:val>
          <c:extLst>
            <c:ext xmlns:c16="http://schemas.microsoft.com/office/drawing/2014/chart" uri="{C3380CC4-5D6E-409C-BE32-E72D297353CC}">
              <c16:uniqueId val="{00000000-892C-4AF8-98F7-6731405BB36D}"/>
            </c:ext>
          </c:extLst>
        </c:ser>
        <c:ser>
          <c:idx val="1"/>
          <c:order val="1"/>
          <c:tx>
            <c:v>member</c:v>
          </c:tx>
          <c:spPr>
            <a:solidFill>
              <a:schemeClr val="accent2"/>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Lit>
          </c:val>
          <c:extLst>
            <c:ext xmlns:c16="http://schemas.microsoft.com/office/drawing/2014/chart" uri="{C3380CC4-5D6E-409C-BE32-E72D297353CC}">
              <c16:uniqueId val="{00000001-892C-4AF8-98F7-6731405BB36D}"/>
            </c:ext>
          </c:extLst>
        </c:ser>
        <c:dLbls>
          <c:showLegendKey val="0"/>
          <c:showVal val="0"/>
          <c:showCatName val="0"/>
          <c:showSerName val="0"/>
          <c:showPercent val="0"/>
          <c:showBubbleSize val="0"/>
        </c:dLbls>
        <c:gapWidth val="150"/>
        <c:overlap val="100"/>
        <c:axId val="116957759"/>
        <c:axId val="279237919"/>
      </c:barChart>
      <c:catAx>
        <c:axId val="11695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37919"/>
        <c:crosses val="autoZero"/>
        <c:auto val="1"/>
        <c:lblAlgn val="ctr"/>
        <c:lblOffset val="100"/>
        <c:noMultiLvlLbl val="0"/>
      </c:catAx>
      <c:valAx>
        <c:axId val="2792379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casual</c:v>
          </c:tx>
          <c:spPr>
            <a:solidFill>
              <a:schemeClr val="accent1"/>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58789</c:v>
              </c:pt>
              <c:pt idx="1">
                <c:v>46631</c:v>
              </c:pt>
              <c:pt idx="2">
                <c:v>50094</c:v>
              </c:pt>
              <c:pt idx="3">
                <c:v>48185</c:v>
              </c:pt>
              <c:pt idx="4">
                <c:v>50964</c:v>
              </c:pt>
              <c:pt idx="5">
                <c:v>56540</c:v>
              </c:pt>
              <c:pt idx="6">
                <c:v>69144</c:v>
              </c:pt>
            </c:numLit>
          </c:val>
          <c:extLst>
            <c:ext xmlns:c16="http://schemas.microsoft.com/office/drawing/2014/chart" uri="{C3380CC4-5D6E-409C-BE32-E72D297353CC}">
              <c16:uniqueId val="{00000000-581F-4F99-A98D-F2AB94552FB3}"/>
            </c:ext>
          </c:extLst>
        </c:ser>
        <c:ser>
          <c:idx val="1"/>
          <c:order val="1"/>
          <c:tx>
            <c:v>member</c:v>
          </c:tx>
          <c:spPr>
            <a:solidFill>
              <a:schemeClr val="accent2"/>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86525</c:v>
              </c:pt>
              <c:pt idx="1">
                <c:v>109001</c:v>
              </c:pt>
              <c:pt idx="2">
                <c:v>129776</c:v>
              </c:pt>
              <c:pt idx="3">
                <c:v>128863</c:v>
              </c:pt>
              <c:pt idx="4">
                <c:v>124138</c:v>
              </c:pt>
              <c:pt idx="5">
                <c:v>111627</c:v>
              </c:pt>
              <c:pt idx="6">
                <c:v>93851</c:v>
              </c:pt>
            </c:numLit>
          </c:val>
          <c:extLst>
            <c:ext xmlns:c16="http://schemas.microsoft.com/office/drawing/2014/chart" uri="{C3380CC4-5D6E-409C-BE32-E72D297353CC}">
              <c16:uniqueId val="{00000001-581F-4F99-A98D-F2AB94552FB3}"/>
            </c:ext>
          </c:extLst>
        </c:ser>
        <c:dLbls>
          <c:showLegendKey val="0"/>
          <c:showVal val="0"/>
          <c:showCatName val="0"/>
          <c:showSerName val="0"/>
          <c:showPercent val="0"/>
          <c:showBubbleSize val="0"/>
        </c:dLbls>
        <c:gapWidth val="150"/>
        <c:axId val="116965439"/>
        <c:axId val="279254783"/>
      </c:barChart>
      <c:catAx>
        <c:axId val="116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9254783"/>
        <c:crosses val="autoZero"/>
        <c:auto val="1"/>
        <c:lblAlgn val="ctr"/>
        <c:lblOffset val="100"/>
        <c:noMultiLvlLbl val="0"/>
      </c:catAx>
      <c:valAx>
        <c:axId val="279254783"/>
        <c:scaling>
          <c:orientation val="minMax"/>
        </c:scaling>
        <c:delete val="1"/>
        <c:axPos val="l"/>
        <c:numFmt formatCode="General" sourceLinked="1"/>
        <c:majorTickMark val="none"/>
        <c:minorTickMark val="none"/>
        <c:tickLblPos val="nextTo"/>
        <c:crossAx val="11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32210</c:v>
              </c:pt>
              <c:pt idx="1">
                <c:v>36856</c:v>
              </c:pt>
              <c:pt idx="2">
                <c:v>62201</c:v>
              </c:pt>
              <c:pt idx="3">
                <c:v>47937</c:v>
              </c:pt>
              <c:pt idx="4">
                <c:v>62087</c:v>
              </c:pt>
              <c:pt idx="5">
                <c:v>66436</c:v>
              </c:pt>
              <c:pt idx="6">
                <c:v>72620</c:v>
              </c:pt>
            </c:numLit>
          </c:val>
          <c:smooth val="0"/>
          <c:extLst>
            <c:ext xmlns:c16="http://schemas.microsoft.com/office/drawing/2014/chart" uri="{C3380CC4-5D6E-409C-BE32-E72D297353CC}">
              <c16:uniqueId val="{00000000-E926-4F56-98D8-654C1CDC5E7D}"/>
            </c:ext>
          </c:extLst>
        </c:ser>
        <c:ser>
          <c:idx val="1"/>
          <c:order val="1"/>
          <c:tx>
            <c:v>member</c:v>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121997</c:v>
              </c:pt>
              <c:pt idx="1">
                <c:v>125639</c:v>
              </c:pt>
              <c:pt idx="2">
                <c:v>196477</c:v>
              </c:pt>
              <c:pt idx="3">
                <c:v>98942</c:v>
              </c:pt>
              <c:pt idx="4">
                <c:v>87720</c:v>
              </c:pt>
              <c:pt idx="5">
                <c:v>70203</c:v>
              </c:pt>
              <c:pt idx="6">
                <c:v>82803</c:v>
              </c:pt>
            </c:numLit>
          </c:val>
          <c:smooth val="0"/>
          <c:extLst>
            <c:ext xmlns:c16="http://schemas.microsoft.com/office/drawing/2014/chart" uri="{C3380CC4-5D6E-409C-BE32-E72D297353CC}">
              <c16:uniqueId val="{00000001-E926-4F56-98D8-654C1CDC5E7D}"/>
            </c:ext>
          </c:extLst>
        </c:ser>
        <c:dLbls>
          <c:dLblPos val="t"/>
          <c:showLegendKey val="0"/>
          <c:showVal val="1"/>
          <c:showCatName val="0"/>
          <c:showSerName val="0"/>
          <c:showPercent val="0"/>
          <c:showBubbleSize val="0"/>
        </c:dLbls>
        <c:smooth val="0"/>
        <c:axId val="246051600"/>
        <c:axId val="345075584"/>
      </c:lineChart>
      <c:catAx>
        <c:axId val="2460516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075584"/>
        <c:crosses val="autoZero"/>
        <c:auto val="1"/>
        <c:lblAlgn val="ctr"/>
        <c:lblOffset val="100"/>
        <c:noMultiLvlLbl val="0"/>
      </c:catAx>
      <c:valAx>
        <c:axId val="34507558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24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2023SpringRide</c:v>
              </c:pt>
              <c:pt idx="1">
                <c:v>2023SummerRide</c:v>
              </c:pt>
              <c:pt idx="2">
                <c:v>2023FallRide</c:v>
              </c:pt>
            </c:strLit>
          </c:cat>
          <c:val>
            <c:numLit>
              <c:formatCode>General</c:formatCode>
              <c:ptCount val="3"/>
              <c:pt idx="0">
                <c:v>131267</c:v>
              </c:pt>
              <c:pt idx="1">
                <c:v>176460</c:v>
              </c:pt>
              <c:pt idx="2">
                <c:v>72620</c:v>
              </c:pt>
            </c:numLit>
          </c:val>
          <c:smooth val="0"/>
          <c:extLst>
            <c:ext xmlns:c16="http://schemas.microsoft.com/office/drawing/2014/chart" uri="{C3380CC4-5D6E-409C-BE32-E72D297353CC}">
              <c16:uniqueId val="{00000000-347F-4518-ABD5-0C1DF987D7D8}"/>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2023SpringRide</c:v>
              </c:pt>
              <c:pt idx="1">
                <c:v>2023SummerRide</c:v>
              </c:pt>
              <c:pt idx="2">
                <c:v>2023FallRide</c:v>
              </c:pt>
            </c:strLit>
          </c:cat>
          <c:val>
            <c:numLit>
              <c:formatCode>General</c:formatCode>
              <c:ptCount val="3"/>
              <c:pt idx="0">
                <c:v>444113</c:v>
              </c:pt>
              <c:pt idx="1">
                <c:v>256865</c:v>
              </c:pt>
              <c:pt idx="2">
                <c:v>82803</c:v>
              </c:pt>
            </c:numLit>
          </c:val>
          <c:smooth val="0"/>
          <c:extLst>
            <c:ext xmlns:c16="http://schemas.microsoft.com/office/drawing/2014/chart" uri="{C3380CC4-5D6E-409C-BE32-E72D297353CC}">
              <c16:uniqueId val="{00000001-347F-4518-ABD5-0C1DF987D7D8}"/>
            </c:ext>
          </c:extLst>
        </c:ser>
        <c:dLbls>
          <c:showLegendKey val="0"/>
          <c:showVal val="0"/>
          <c:showCatName val="0"/>
          <c:showSerName val="0"/>
          <c:showPercent val="0"/>
          <c:showBubbleSize val="0"/>
        </c:dLbls>
        <c:marker val="1"/>
        <c:smooth val="0"/>
        <c:axId val="1226428543"/>
        <c:axId val="1616066687"/>
      </c:lineChart>
      <c:catAx>
        <c:axId val="122642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66687"/>
        <c:crosses val="autoZero"/>
        <c:auto val="1"/>
        <c:lblAlgn val="ctr"/>
        <c:lblOffset val="100"/>
        <c:noMultiLvlLbl val="0"/>
      </c:catAx>
      <c:valAx>
        <c:axId val="16160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[1]SeasonCount!$F$14</c:f>
              <c:strCache>
                <c:ptCount val="1"/>
                <c:pt idx="0">
                  <c:v>2023FallRide</c:v>
                </c:pt>
              </c:strCache>
            </c:strRef>
          </c:tx>
          <c:dPt>
            <c:idx val="0"/>
            <c:bubble3D val="0"/>
            <c:spPr>
              <a:solidFill>
                <a:schemeClr val="accent1"/>
              </a:solidFill>
              <a:ln>
                <a:noFill/>
              </a:ln>
              <a:effectLst/>
            </c:spPr>
            <c:extLst>
              <c:ext xmlns:c16="http://schemas.microsoft.com/office/drawing/2014/chart" uri="{C3380CC4-5D6E-409C-BE32-E72D297353CC}">
                <c16:uniqueId val="{00000001-4DE0-44A7-848E-85693EB9B362}"/>
              </c:ext>
            </c:extLst>
          </c:dPt>
          <c:dPt>
            <c:idx val="1"/>
            <c:bubble3D val="0"/>
            <c:spPr>
              <a:solidFill>
                <a:schemeClr val="accent2"/>
              </a:solidFill>
              <a:ln>
                <a:noFill/>
              </a:ln>
              <a:effectLst/>
            </c:spPr>
            <c:extLst>
              <c:ext xmlns:c16="http://schemas.microsoft.com/office/drawing/2014/chart" uri="{C3380CC4-5D6E-409C-BE32-E72D297353CC}">
                <c16:uniqueId val="{00000003-4DE0-44A7-848E-85693EB9B362}"/>
              </c:ext>
            </c:extLst>
          </c:dPt>
          <c:dLbls>
            <c:dLbl>
              <c:idx val="0"/>
              <c:tx>
                <c:rich>
                  <a:bodyPr/>
                  <a:lstStyle/>
                  <a:p>
                    <a:r>
                      <a:rPr lang="en-US"/>
                      <a:t>47%</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4DE0-44A7-848E-85693EB9B362}"/>
                </c:ext>
              </c:extLst>
            </c:dLbl>
            <c:dLbl>
              <c:idx val="1"/>
              <c:tx>
                <c:rich>
                  <a:bodyPr/>
                  <a:lstStyle/>
                  <a:p>
                    <a:r>
                      <a:rPr lang="en-US"/>
                      <a:t>53%</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DE0-44A7-848E-85693EB9B3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[1]SeasonCount!$G$13:$H$13</c:f>
              <c:strCache>
                <c:ptCount val="2"/>
                <c:pt idx="0">
                  <c:v>Casual</c:v>
                </c:pt>
                <c:pt idx="1">
                  <c:v>Member</c:v>
                </c:pt>
              </c:strCache>
            </c:strRef>
          </c:cat>
          <c:val>
            <c:numRef>
              <c:f>[1]SeasonCount!$G$14:$H$14</c:f>
              <c:numCache>
                <c:formatCode>General</c:formatCode>
                <c:ptCount val="2"/>
                <c:pt idx="0">
                  <c:v>72620</c:v>
                </c:pt>
                <c:pt idx="1">
                  <c:v>82803</c:v>
                </c:pt>
              </c:numCache>
            </c:numRef>
          </c:val>
          <c:extLst>
            <c:ext xmlns:c16="http://schemas.microsoft.com/office/drawing/2014/chart" uri="{C3380CC4-5D6E-409C-BE32-E72D297353CC}">
              <c16:uniqueId val="{00000004-4DE0-44A7-848E-85693EB9B3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[1]SeasonCount!$F$10</c:f>
              <c:strCache>
                <c:ptCount val="1"/>
                <c:pt idx="0">
                  <c:v>2023SpringRide</c:v>
                </c:pt>
              </c:strCache>
            </c:strRef>
          </c:tx>
          <c:dPt>
            <c:idx val="0"/>
            <c:bubble3D val="0"/>
            <c:spPr>
              <a:solidFill>
                <a:schemeClr val="accent1"/>
              </a:solidFill>
              <a:ln>
                <a:noFill/>
              </a:ln>
              <a:effectLst/>
            </c:spPr>
            <c:extLst>
              <c:ext xmlns:c16="http://schemas.microsoft.com/office/drawing/2014/chart" uri="{C3380CC4-5D6E-409C-BE32-E72D297353CC}">
                <c16:uniqueId val="{00000001-2979-4941-8423-E145D22F1328}"/>
              </c:ext>
            </c:extLst>
          </c:dPt>
          <c:dPt>
            <c:idx val="1"/>
            <c:bubble3D val="0"/>
            <c:spPr>
              <a:solidFill>
                <a:schemeClr val="accent2"/>
              </a:solidFill>
              <a:ln>
                <a:noFill/>
              </a:ln>
              <a:effectLst/>
            </c:spPr>
            <c:extLst>
              <c:ext xmlns:c16="http://schemas.microsoft.com/office/drawing/2014/chart" uri="{C3380CC4-5D6E-409C-BE32-E72D297353CC}">
                <c16:uniqueId val="{00000003-2979-4941-8423-E145D22F1328}"/>
              </c:ext>
            </c:extLst>
          </c:dPt>
          <c:dLbls>
            <c:dLbl>
              <c:idx val="0"/>
              <c:layout>
                <c:manualLayout>
                  <c:x val="-0.15148495270711299"/>
                  <c:y val="0.22116576697965212"/>
                </c:manualLayout>
              </c:layout>
              <c:tx>
                <c:rich>
                  <a:bodyPr/>
                  <a:lstStyle/>
                  <a:p>
                    <a:r>
                      <a:rPr lang="en-US"/>
                      <a:t>23%</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2482827751412148"/>
                      <c:h val="0.29461805555555554"/>
                    </c:manualLayout>
                  </c15:layout>
                  <c15:showDataLabelsRange val="0"/>
                </c:ext>
                <c:ext xmlns:c16="http://schemas.microsoft.com/office/drawing/2014/chart" uri="{C3380CC4-5D6E-409C-BE32-E72D297353CC}">
                  <c16:uniqueId val="{00000001-2979-4941-8423-E145D22F1328}"/>
                </c:ext>
              </c:extLst>
            </c:dLbl>
            <c:dLbl>
              <c:idx val="1"/>
              <c:layout>
                <c:manualLayout>
                  <c:x val="0.2448487294970563"/>
                  <c:y val="-0.22097889495131046"/>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77%</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770211732696611"/>
                      <c:h val="0.22517361111111112"/>
                    </c:manualLayout>
                  </c15:layout>
                  <c15:showDataLabelsRange val="0"/>
                </c:ext>
                <c:ext xmlns:c16="http://schemas.microsoft.com/office/drawing/2014/chart" uri="{C3380CC4-5D6E-409C-BE32-E72D297353CC}">
                  <c16:uniqueId val="{00000003-2979-4941-8423-E145D22F1328}"/>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[1]SeasonCount!$G$9:$H$9</c:f>
              <c:strCache>
                <c:ptCount val="2"/>
                <c:pt idx="0">
                  <c:v>Casual</c:v>
                </c:pt>
                <c:pt idx="1">
                  <c:v>Member</c:v>
                </c:pt>
              </c:strCache>
            </c:strRef>
          </c:cat>
          <c:val>
            <c:numRef>
              <c:f>[1]SeasonCount!$G$10:$H$10</c:f>
              <c:numCache>
                <c:formatCode>General</c:formatCode>
                <c:ptCount val="2"/>
                <c:pt idx="0">
                  <c:v>131267</c:v>
                </c:pt>
                <c:pt idx="1">
                  <c:v>444113</c:v>
                </c:pt>
              </c:numCache>
            </c:numRef>
          </c:val>
          <c:extLst>
            <c:ext xmlns:c16="http://schemas.microsoft.com/office/drawing/2014/chart" uri="{C3380CC4-5D6E-409C-BE32-E72D297353CC}">
              <c16:uniqueId val="{00000004-2979-4941-8423-E145D22F132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634978621270397"/>
          <c:y val="1.2670877077865267E-2"/>
          <c:w val="0.42550831879289169"/>
          <c:h val="0.61805555555555558"/>
        </c:manualLayout>
      </c:layout>
      <c:pieChart>
        <c:varyColors val="1"/>
        <c:ser>
          <c:idx val="0"/>
          <c:order val="0"/>
          <c:tx>
            <c:strRef>
              <c:f>[1]SeasonCount!$F$12</c:f>
              <c:strCache>
                <c:ptCount val="1"/>
                <c:pt idx="0">
                  <c:v>2023SummerRide</c:v>
                </c:pt>
              </c:strCache>
            </c:strRef>
          </c:tx>
          <c:dPt>
            <c:idx val="0"/>
            <c:bubble3D val="0"/>
            <c:spPr>
              <a:solidFill>
                <a:schemeClr val="accent1"/>
              </a:solidFill>
              <a:ln>
                <a:noFill/>
              </a:ln>
              <a:effectLst/>
            </c:spPr>
            <c:extLst>
              <c:ext xmlns:c16="http://schemas.microsoft.com/office/drawing/2014/chart" uri="{C3380CC4-5D6E-409C-BE32-E72D297353CC}">
                <c16:uniqueId val="{00000001-0984-436D-830C-1DD9FFE0213A}"/>
              </c:ext>
            </c:extLst>
          </c:dPt>
          <c:dPt>
            <c:idx val="1"/>
            <c:bubble3D val="0"/>
            <c:spPr>
              <a:solidFill>
                <a:schemeClr val="accent2"/>
              </a:solidFill>
              <a:ln>
                <a:noFill/>
              </a:ln>
              <a:effectLst/>
            </c:spPr>
            <c:extLst>
              <c:ext xmlns:c16="http://schemas.microsoft.com/office/drawing/2014/chart" uri="{C3380CC4-5D6E-409C-BE32-E72D297353CC}">
                <c16:uniqueId val="{00000003-0984-436D-830C-1DD9FFE0213A}"/>
              </c:ext>
            </c:extLst>
          </c:dPt>
          <c:dLbls>
            <c:dLbl>
              <c:idx val="0"/>
              <c:layout>
                <c:manualLayout>
                  <c:x val="-0.16802576343155459"/>
                  <c:y val="6.9444444444444448E-2"/>
                </c:manualLayout>
              </c:layout>
              <c:tx>
                <c:rich>
                  <a:bodyPr/>
                  <a:lstStyle/>
                  <a:p>
                    <a:r>
                      <a:rPr lang="en-US">
                        <a:solidFill>
                          <a:sysClr val="windowText" lastClr="000000"/>
                        </a:solidFill>
                      </a:rPr>
                      <a:t>41%</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984-436D-830C-1DD9FFE0213A}"/>
                </c:ext>
              </c:extLst>
            </c:dLbl>
            <c:dLbl>
              <c:idx val="1"/>
              <c:layout>
                <c:manualLayout>
                  <c:x val="0.14825802655725406"/>
                  <c:y val="-8.6805555555555552E-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1"/>
                      <a:t>59%</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984-436D-830C-1DD9FFE021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[1]SeasonCount!$G$11:$H$11</c:f>
              <c:strCache>
                <c:ptCount val="2"/>
                <c:pt idx="0">
                  <c:v>Casual</c:v>
                </c:pt>
                <c:pt idx="1">
                  <c:v>Member</c:v>
                </c:pt>
              </c:strCache>
            </c:strRef>
          </c:cat>
          <c:val>
            <c:numRef>
              <c:f>[1]SeasonCount!$G$12:$H$12</c:f>
              <c:numCache>
                <c:formatCode>General</c:formatCode>
                <c:ptCount val="2"/>
                <c:pt idx="0">
                  <c:v>176460</c:v>
                </c:pt>
                <c:pt idx="1">
                  <c:v>256865</c:v>
                </c:pt>
              </c:numCache>
            </c:numRef>
          </c:val>
          <c:extLst>
            <c:ext xmlns:c16="http://schemas.microsoft.com/office/drawing/2014/chart" uri="{C3380CC4-5D6E-409C-BE32-E72D297353CC}">
              <c16:uniqueId val="{00000004-0984-436D-830C-1DD9FFE0213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casual</c:v>
          </c:tx>
          <c:spPr>
            <a:solidFill>
              <a:schemeClr val="accent1"/>
            </a:solidFill>
            <a:ln>
              <a:noFill/>
            </a:ln>
            <a:effectLst/>
          </c:spPr>
          <c:invertIfNegative val="0"/>
          <c:cat>
            <c:strLit>
              <c:ptCount val="1"/>
              <c:pt idx="0">
                <c:v>2023SummerRide</c:v>
              </c:pt>
            </c:strLit>
          </c:cat>
          <c:val>
            <c:numLit>
              <c:formatCode>General</c:formatCode>
              <c:ptCount val="1"/>
              <c:pt idx="0">
                <c:v>176460</c:v>
              </c:pt>
            </c:numLit>
          </c:val>
          <c:extLst>
            <c:ext xmlns:c16="http://schemas.microsoft.com/office/drawing/2014/chart" uri="{C3380CC4-5D6E-409C-BE32-E72D297353CC}">
              <c16:uniqueId val="{00000000-BEB7-4158-8527-CEB48D98778C}"/>
            </c:ext>
          </c:extLst>
        </c:ser>
        <c:ser>
          <c:idx val="1"/>
          <c:order val="1"/>
          <c:tx>
            <c:v>member</c:v>
          </c:tx>
          <c:spPr>
            <a:solidFill>
              <a:schemeClr val="accent2"/>
            </a:solidFill>
            <a:ln>
              <a:noFill/>
            </a:ln>
            <a:effectLst/>
          </c:spPr>
          <c:invertIfNegative val="0"/>
          <c:cat>
            <c:strLit>
              <c:ptCount val="1"/>
              <c:pt idx="0">
                <c:v>2023SummerRide</c:v>
              </c:pt>
            </c:strLit>
          </c:cat>
          <c:val>
            <c:numLit>
              <c:formatCode>General</c:formatCode>
              <c:ptCount val="1"/>
              <c:pt idx="0">
                <c:v>256865</c:v>
              </c:pt>
            </c:numLit>
          </c:val>
          <c:extLst>
            <c:ext xmlns:c16="http://schemas.microsoft.com/office/drawing/2014/chart" uri="{C3380CC4-5D6E-409C-BE32-E72D297353CC}">
              <c16:uniqueId val="{00000001-BEB7-4158-8527-CEB48D98778C}"/>
            </c:ext>
          </c:extLst>
        </c:ser>
        <c:dLbls>
          <c:showLegendKey val="0"/>
          <c:showVal val="0"/>
          <c:showCatName val="0"/>
          <c:showSerName val="0"/>
          <c:showPercent val="0"/>
          <c:showBubbleSize val="0"/>
        </c:dLbls>
        <c:gapWidth val="182"/>
        <c:axId val="569391808"/>
        <c:axId val="249943760"/>
      </c:barChart>
      <c:catAx>
        <c:axId val="56939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43760"/>
        <c:crosses val="autoZero"/>
        <c:auto val="1"/>
        <c:lblAlgn val="ctr"/>
        <c:lblOffset val="100"/>
        <c:noMultiLvlLbl val="0"/>
      </c:catAx>
      <c:valAx>
        <c:axId val="249943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5"/>
              <c:pt idx="0">
                <c:v>13</c:v>
              </c:pt>
              <c:pt idx="1">
                <c:v>14</c:v>
              </c:pt>
              <c:pt idx="2">
                <c:v>15</c:v>
              </c:pt>
              <c:pt idx="3">
                <c:v>16</c:v>
              </c:pt>
              <c:pt idx="4">
                <c:v>17</c:v>
              </c:pt>
            </c:strLit>
          </c:cat>
          <c:val>
            <c:numLit>
              <c:formatCode>General</c:formatCode>
              <c:ptCount val="5"/>
              <c:pt idx="0">
                <c:v>37</c:v>
              </c:pt>
              <c:pt idx="1">
                <c:v>20</c:v>
              </c:pt>
              <c:pt idx="2">
                <c:v>56</c:v>
              </c:pt>
              <c:pt idx="3">
                <c:v>25</c:v>
              </c:pt>
              <c:pt idx="4">
                <c:v>18</c:v>
              </c:pt>
            </c:numLit>
          </c:val>
          <c:extLst>
            <c:ext xmlns:c16="http://schemas.microsoft.com/office/drawing/2014/chart" uri="{C3380CC4-5D6E-409C-BE32-E72D297353CC}">
              <c16:uniqueId val="{00000000-9B43-4AE8-BD85-2812C654CE4A}"/>
            </c:ext>
          </c:extLst>
        </c:ser>
        <c:dLbls>
          <c:showLegendKey val="0"/>
          <c:showVal val="0"/>
          <c:showCatName val="0"/>
          <c:showSerName val="0"/>
          <c:showPercent val="0"/>
          <c:showBubbleSize val="0"/>
        </c:dLbls>
        <c:gapWidth val="219"/>
        <c:overlap val="-27"/>
        <c:axId val="702254272"/>
        <c:axId val="313987680"/>
      </c:barChart>
      <c:catAx>
        <c:axId val="70225427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3987680"/>
        <c:crosses val="autoZero"/>
        <c:auto val="1"/>
        <c:lblAlgn val="ctr"/>
        <c:lblOffset val="100"/>
        <c:noMultiLvlLbl val="0"/>
      </c:catAx>
      <c:valAx>
        <c:axId val="313987680"/>
        <c:scaling>
          <c:orientation val="minMax"/>
        </c:scaling>
        <c:delete val="1"/>
        <c:axPos val="l"/>
        <c:numFmt formatCode="General" sourceLinked="1"/>
        <c:majorTickMark val="none"/>
        <c:minorTickMark val="none"/>
        <c:tickLblPos val="nextTo"/>
        <c:crossAx val="70225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casual</c:v>
          </c:tx>
          <c:spPr>
            <a:solidFill>
              <a:schemeClr val="accent1"/>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Lit>
          </c:val>
          <c:extLst>
            <c:ext xmlns:c16="http://schemas.microsoft.com/office/drawing/2014/chart" uri="{C3380CC4-5D6E-409C-BE32-E72D297353CC}">
              <c16:uniqueId val="{00000000-81FD-471E-9C25-36A023F7C0A8}"/>
            </c:ext>
          </c:extLst>
        </c:ser>
        <c:ser>
          <c:idx val="1"/>
          <c:order val="1"/>
          <c:tx>
            <c:v>member</c:v>
          </c:tx>
          <c:spPr>
            <a:solidFill>
              <a:schemeClr val="accent2"/>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Lit>
          </c:val>
          <c:extLst>
            <c:ext xmlns:c16="http://schemas.microsoft.com/office/drawing/2014/chart" uri="{C3380CC4-5D6E-409C-BE32-E72D297353CC}">
              <c16:uniqueId val="{00000001-81FD-471E-9C25-36A023F7C0A8}"/>
            </c:ext>
          </c:extLst>
        </c:ser>
        <c:dLbls>
          <c:showLegendKey val="0"/>
          <c:showVal val="0"/>
          <c:showCatName val="0"/>
          <c:showSerName val="0"/>
          <c:showPercent val="0"/>
          <c:showBubbleSize val="0"/>
        </c:dLbls>
        <c:gapWidth val="150"/>
        <c:overlap val="100"/>
        <c:axId val="116957759"/>
        <c:axId val="279237919"/>
      </c:barChart>
      <c:catAx>
        <c:axId val="11695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9237919"/>
        <c:crosses val="autoZero"/>
        <c:auto val="1"/>
        <c:lblAlgn val="ctr"/>
        <c:lblOffset val="100"/>
        <c:noMultiLvlLbl val="0"/>
      </c:catAx>
      <c:valAx>
        <c:axId val="2792379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3"/>
              <c:pt idx="0">
                <c:v>Sunday</c:v>
              </c:pt>
              <c:pt idx="1">
                <c:v>Friday</c:v>
              </c:pt>
              <c:pt idx="2">
                <c:v>Saturday</c:v>
              </c:pt>
            </c:strLit>
          </c:cat>
          <c:val>
            <c:numLit>
              <c:formatCode>General</c:formatCode>
              <c:ptCount val="3"/>
              <c:pt idx="0">
                <c:v>53</c:v>
              </c:pt>
              <c:pt idx="1">
                <c:v>18</c:v>
              </c:pt>
              <c:pt idx="2">
                <c:v>85</c:v>
              </c:pt>
            </c:numLit>
          </c:val>
          <c:extLst>
            <c:ext xmlns:c16="http://schemas.microsoft.com/office/drawing/2014/chart" uri="{C3380CC4-5D6E-409C-BE32-E72D297353CC}">
              <c16:uniqueId val="{00000000-8F18-4BF2-B388-978039D91EAE}"/>
            </c:ext>
          </c:extLst>
        </c:ser>
        <c:dLbls>
          <c:showLegendKey val="0"/>
          <c:showVal val="0"/>
          <c:showCatName val="0"/>
          <c:showSerName val="0"/>
          <c:showPercent val="0"/>
          <c:showBubbleSize val="0"/>
        </c:dLbls>
        <c:gapWidth val="219"/>
        <c:overlap val="-27"/>
        <c:axId val="702257632"/>
        <c:axId val="759959648"/>
      </c:barChart>
      <c:catAx>
        <c:axId val="70225763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Day</a:t>
                </a:r>
                <a:r>
                  <a:rPr lang="en-US" b="1" baseline="0">
                    <a:solidFill>
                      <a:sysClr val="windowText" lastClr="000000"/>
                    </a:solidFill>
                  </a:rPr>
                  <a:t>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9959648"/>
        <c:crosses val="autoZero"/>
        <c:auto val="1"/>
        <c:lblAlgn val="ctr"/>
        <c:lblOffset val="100"/>
        <c:noMultiLvlLbl val="0"/>
      </c:catAx>
      <c:valAx>
        <c:axId val="759959648"/>
        <c:scaling>
          <c:orientation val="minMax"/>
        </c:scaling>
        <c:delete val="1"/>
        <c:axPos val="l"/>
        <c:numFmt formatCode="General" sourceLinked="1"/>
        <c:majorTickMark val="none"/>
        <c:minorTickMark val="none"/>
        <c:tickLblPos val="nextTo"/>
        <c:crossAx val="7022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3"/>
              <c:pt idx="0">
                <c:v>4</c:v>
              </c:pt>
              <c:pt idx="1">
                <c:v>6</c:v>
              </c:pt>
              <c:pt idx="2">
                <c:v>7</c:v>
              </c:pt>
            </c:strLit>
          </c:cat>
          <c:val>
            <c:numLit>
              <c:formatCode>General</c:formatCode>
              <c:ptCount val="3"/>
              <c:pt idx="0">
                <c:v>63</c:v>
              </c:pt>
              <c:pt idx="1">
                <c:v>59</c:v>
              </c:pt>
              <c:pt idx="2">
                <c:v>34</c:v>
              </c:pt>
            </c:numLit>
          </c:val>
          <c:extLst>
            <c:ext xmlns:c16="http://schemas.microsoft.com/office/drawing/2014/chart" uri="{C3380CC4-5D6E-409C-BE32-E72D297353CC}">
              <c16:uniqueId val="{00000000-40CD-4948-9D33-664511A82853}"/>
            </c:ext>
          </c:extLst>
        </c:ser>
        <c:dLbls>
          <c:showLegendKey val="0"/>
          <c:showVal val="0"/>
          <c:showCatName val="0"/>
          <c:showSerName val="0"/>
          <c:showPercent val="0"/>
          <c:showBubbleSize val="0"/>
        </c:dLbls>
        <c:gapWidth val="219"/>
        <c:overlap val="-27"/>
        <c:axId val="314197984"/>
        <c:axId val="819261072"/>
      </c:barChart>
      <c:catAx>
        <c:axId val="3141979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072"/>
        <c:crosses val="autoZero"/>
        <c:auto val="1"/>
        <c:lblAlgn val="ctr"/>
        <c:lblOffset val="100"/>
        <c:noMultiLvlLbl val="0"/>
      </c:catAx>
      <c:valAx>
        <c:axId val="819261072"/>
        <c:scaling>
          <c:orientation val="minMax"/>
        </c:scaling>
        <c:delete val="1"/>
        <c:axPos val="l"/>
        <c:numFmt formatCode="General" sourceLinked="1"/>
        <c:majorTickMark val="none"/>
        <c:minorTickMark val="none"/>
        <c:tickLblPos val="nextTo"/>
        <c:crossAx val="3141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5"/>
              <c:pt idx="0">
                <c:v>13</c:v>
              </c:pt>
              <c:pt idx="1">
                <c:v>14</c:v>
              </c:pt>
              <c:pt idx="2">
                <c:v>15</c:v>
              </c:pt>
              <c:pt idx="3">
                <c:v>16</c:v>
              </c:pt>
              <c:pt idx="4">
                <c:v>17</c:v>
              </c:pt>
            </c:strLit>
          </c:cat>
          <c:val>
            <c:numLit>
              <c:formatCode>General</c:formatCode>
              <c:ptCount val="5"/>
              <c:pt idx="0">
                <c:v>37</c:v>
              </c:pt>
              <c:pt idx="1">
                <c:v>20</c:v>
              </c:pt>
              <c:pt idx="2">
                <c:v>56</c:v>
              </c:pt>
              <c:pt idx="3">
                <c:v>25</c:v>
              </c:pt>
              <c:pt idx="4">
                <c:v>18</c:v>
              </c:pt>
            </c:numLit>
          </c:val>
          <c:extLst>
            <c:ext xmlns:c16="http://schemas.microsoft.com/office/drawing/2014/chart" uri="{C3380CC4-5D6E-409C-BE32-E72D297353CC}">
              <c16:uniqueId val="{00000000-B447-47EA-929E-F97C4F2A75EC}"/>
            </c:ext>
          </c:extLst>
        </c:ser>
        <c:dLbls>
          <c:showLegendKey val="0"/>
          <c:showVal val="0"/>
          <c:showCatName val="0"/>
          <c:showSerName val="0"/>
          <c:showPercent val="0"/>
          <c:showBubbleSize val="0"/>
        </c:dLbls>
        <c:gapWidth val="219"/>
        <c:overlap val="-27"/>
        <c:axId val="702254272"/>
        <c:axId val="313987680"/>
      </c:barChart>
      <c:catAx>
        <c:axId val="70225427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3987680"/>
        <c:crosses val="autoZero"/>
        <c:auto val="1"/>
        <c:lblAlgn val="ctr"/>
        <c:lblOffset val="100"/>
        <c:noMultiLvlLbl val="0"/>
      </c:catAx>
      <c:valAx>
        <c:axId val="313987680"/>
        <c:scaling>
          <c:orientation val="minMax"/>
        </c:scaling>
        <c:delete val="1"/>
        <c:axPos val="l"/>
        <c:numFmt formatCode="General" sourceLinked="1"/>
        <c:majorTickMark val="none"/>
        <c:minorTickMark val="none"/>
        <c:tickLblPos val="nextTo"/>
        <c:crossAx val="70225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3"/>
              <c:pt idx="0">
                <c:v>Sunday</c:v>
              </c:pt>
              <c:pt idx="1">
                <c:v>Friday</c:v>
              </c:pt>
              <c:pt idx="2">
                <c:v>Saturday</c:v>
              </c:pt>
            </c:strLit>
          </c:cat>
          <c:val>
            <c:numLit>
              <c:formatCode>General</c:formatCode>
              <c:ptCount val="3"/>
              <c:pt idx="0">
                <c:v>53</c:v>
              </c:pt>
              <c:pt idx="1">
                <c:v>18</c:v>
              </c:pt>
              <c:pt idx="2">
                <c:v>85</c:v>
              </c:pt>
            </c:numLit>
          </c:val>
          <c:extLst>
            <c:ext xmlns:c16="http://schemas.microsoft.com/office/drawing/2014/chart" uri="{C3380CC4-5D6E-409C-BE32-E72D297353CC}">
              <c16:uniqueId val="{00000000-D6EA-46D6-9E61-07B1AC56F9E2}"/>
            </c:ext>
          </c:extLst>
        </c:ser>
        <c:dLbls>
          <c:showLegendKey val="0"/>
          <c:showVal val="0"/>
          <c:showCatName val="0"/>
          <c:showSerName val="0"/>
          <c:showPercent val="0"/>
          <c:showBubbleSize val="0"/>
        </c:dLbls>
        <c:gapWidth val="219"/>
        <c:overlap val="-27"/>
        <c:axId val="702257632"/>
        <c:axId val="759959648"/>
      </c:barChart>
      <c:catAx>
        <c:axId val="70225763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Day</a:t>
                </a:r>
                <a:r>
                  <a:rPr lang="en-US" b="1" baseline="0">
                    <a:solidFill>
                      <a:sysClr val="windowText" lastClr="000000"/>
                    </a:solidFill>
                  </a:rPr>
                  <a:t>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9959648"/>
        <c:crosses val="autoZero"/>
        <c:auto val="1"/>
        <c:lblAlgn val="ctr"/>
        <c:lblOffset val="100"/>
        <c:noMultiLvlLbl val="0"/>
      </c:catAx>
      <c:valAx>
        <c:axId val="759959648"/>
        <c:scaling>
          <c:orientation val="minMax"/>
        </c:scaling>
        <c:delete val="1"/>
        <c:axPos val="l"/>
        <c:numFmt formatCode="General" sourceLinked="1"/>
        <c:majorTickMark val="none"/>
        <c:minorTickMark val="none"/>
        <c:tickLblPos val="nextTo"/>
        <c:crossAx val="7022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3"/>
              <c:pt idx="0">
                <c:v>4</c:v>
              </c:pt>
              <c:pt idx="1">
                <c:v>6</c:v>
              </c:pt>
              <c:pt idx="2">
                <c:v>7</c:v>
              </c:pt>
            </c:strLit>
          </c:cat>
          <c:val>
            <c:numLit>
              <c:formatCode>General</c:formatCode>
              <c:ptCount val="3"/>
              <c:pt idx="0">
                <c:v>63</c:v>
              </c:pt>
              <c:pt idx="1">
                <c:v>59</c:v>
              </c:pt>
              <c:pt idx="2">
                <c:v>34</c:v>
              </c:pt>
            </c:numLit>
          </c:val>
          <c:extLst>
            <c:ext xmlns:c16="http://schemas.microsoft.com/office/drawing/2014/chart" uri="{C3380CC4-5D6E-409C-BE32-E72D297353CC}">
              <c16:uniqueId val="{00000000-B554-465B-948D-5685619B8FE5}"/>
            </c:ext>
          </c:extLst>
        </c:ser>
        <c:dLbls>
          <c:showLegendKey val="0"/>
          <c:showVal val="0"/>
          <c:showCatName val="0"/>
          <c:showSerName val="0"/>
          <c:showPercent val="0"/>
          <c:showBubbleSize val="0"/>
        </c:dLbls>
        <c:gapWidth val="219"/>
        <c:overlap val="-27"/>
        <c:axId val="314197984"/>
        <c:axId val="819261072"/>
      </c:barChart>
      <c:catAx>
        <c:axId val="3141979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072"/>
        <c:crosses val="autoZero"/>
        <c:auto val="1"/>
        <c:lblAlgn val="ctr"/>
        <c:lblOffset val="100"/>
        <c:noMultiLvlLbl val="0"/>
      </c:catAx>
      <c:valAx>
        <c:axId val="819261072"/>
        <c:scaling>
          <c:orientation val="minMax"/>
        </c:scaling>
        <c:delete val="1"/>
        <c:axPos val="l"/>
        <c:numFmt formatCode="General" sourceLinked="1"/>
        <c:majorTickMark val="none"/>
        <c:minorTickMark val="none"/>
        <c:tickLblPos val="nextTo"/>
        <c:crossAx val="3141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Ashland Ave &amp; Division St</c:v>
          </c:tx>
          <c:spPr>
            <a:solidFill>
              <a:schemeClr val="accent1"/>
            </a:solidFill>
            <a:ln>
              <a:noFill/>
            </a:ln>
            <a:effectLst/>
          </c:spPr>
          <c:invertIfNegative val="0"/>
          <c:cat>
            <c:strLit>
              <c:ptCount val="5"/>
              <c:pt idx="0">
                <c:v>11</c:v>
              </c:pt>
              <c:pt idx="1">
                <c:v>13</c:v>
              </c:pt>
              <c:pt idx="2">
                <c:v>16</c:v>
              </c:pt>
              <c:pt idx="3">
                <c:v>17</c:v>
              </c:pt>
              <c:pt idx="4">
                <c:v>18</c:v>
              </c:pt>
            </c:strLit>
          </c:cat>
          <c:val>
            <c:numLit>
              <c:formatCode>General</c:formatCode>
              <c:ptCount val="5"/>
              <c:pt idx="0">
                <c:v>24</c:v>
              </c:pt>
              <c:pt idx="1">
                <c:v>27</c:v>
              </c:pt>
              <c:pt idx="2">
                <c:v>47</c:v>
              </c:pt>
              <c:pt idx="3">
                <c:v>50</c:v>
              </c:pt>
              <c:pt idx="4">
                <c:v>57</c:v>
              </c:pt>
            </c:numLit>
          </c:val>
          <c:extLst>
            <c:ext xmlns:c16="http://schemas.microsoft.com/office/drawing/2014/chart" uri="{C3380CC4-5D6E-409C-BE32-E72D297353CC}">
              <c16:uniqueId val="{00000000-0F4E-43F1-88BB-1064967EBEF9}"/>
            </c:ext>
          </c:extLst>
        </c:ser>
        <c:dLbls>
          <c:showLegendKey val="0"/>
          <c:showVal val="0"/>
          <c:showCatName val="0"/>
          <c:showSerName val="0"/>
          <c:showPercent val="0"/>
          <c:showBubbleSize val="0"/>
        </c:dLbls>
        <c:gapWidth val="219"/>
        <c:overlap val="-27"/>
        <c:axId val="679146080"/>
        <c:axId val="832826192"/>
      </c:barChart>
      <c:catAx>
        <c:axId val="67914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826192"/>
        <c:crosses val="autoZero"/>
        <c:auto val="1"/>
        <c:lblAlgn val="ctr"/>
        <c:lblOffset val="100"/>
        <c:noMultiLvlLbl val="0"/>
      </c:catAx>
      <c:valAx>
        <c:axId val="832826192"/>
        <c:scaling>
          <c:orientation val="minMax"/>
        </c:scaling>
        <c:delete val="1"/>
        <c:axPos val="l"/>
        <c:numFmt formatCode="General" sourceLinked="1"/>
        <c:majorTickMark val="none"/>
        <c:minorTickMark val="none"/>
        <c:tickLblPos val="nextTo"/>
        <c:crossAx val="6791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Ashland Ave &amp; Division St</c:v>
          </c:tx>
          <c:spPr>
            <a:solidFill>
              <a:schemeClr val="accent1"/>
            </a:solidFill>
            <a:ln>
              <a:noFill/>
            </a:ln>
            <a:effectLst/>
          </c:spPr>
          <c:invertIfNegative val="0"/>
          <c:cat>
            <c:strLit>
              <c:ptCount val="3"/>
              <c:pt idx="0">
                <c:v>Thursday</c:v>
              </c:pt>
              <c:pt idx="1">
                <c:v>Friday</c:v>
              </c:pt>
              <c:pt idx="2">
                <c:v>Saturday</c:v>
              </c:pt>
            </c:strLit>
          </c:cat>
          <c:val>
            <c:numLit>
              <c:formatCode>General</c:formatCode>
              <c:ptCount val="3"/>
              <c:pt idx="0">
                <c:v>59</c:v>
              </c:pt>
              <c:pt idx="1">
                <c:v>70</c:v>
              </c:pt>
              <c:pt idx="2">
                <c:v>76</c:v>
              </c:pt>
            </c:numLit>
          </c:val>
          <c:extLst>
            <c:ext xmlns:c16="http://schemas.microsoft.com/office/drawing/2014/chart" uri="{C3380CC4-5D6E-409C-BE32-E72D297353CC}">
              <c16:uniqueId val="{00000000-3305-476B-BEE6-1C864117A78C}"/>
            </c:ext>
          </c:extLst>
        </c:ser>
        <c:dLbls>
          <c:showLegendKey val="0"/>
          <c:showVal val="0"/>
          <c:showCatName val="0"/>
          <c:showSerName val="0"/>
          <c:showPercent val="0"/>
          <c:showBubbleSize val="0"/>
        </c:dLbls>
        <c:gapWidth val="219"/>
        <c:overlap val="-27"/>
        <c:axId val="1668987424"/>
        <c:axId val="831551968"/>
      </c:barChart>
      <c:catAx>
        <c:axId val="16689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51968"/>
        <c:crosses val="autoZero"/>
        <c:auto val="1"/>
        <c:lblAlgn val="ctr"/>
        <c:lblOffset val="100"/>
        <c:noMultiLvlLbl val="0"/>
      </c:catAx>
      <c:valAx>
        <c:axId val="831551968"/>
        <c:scaling>
          <c:orientation val="minMax"/>
        </c:scaling>
        <c:delete val="1"/>
        <c:axPos val="l"/>
        <c:numFmt formatCode="General" sourceLinked="1"/>
        <c:majorTickMark val="none"/>
        <c:minorTickMark val="none"/>
        <c:tickLblPos val="nextTo"/>
        <c:crossAx val="166898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Ashland Ave &amp; Division St</c:v>
          </c:tx>
          <c:spPr>
            <a:solidFill>
              <a:schemeClr val="accent1"/>
            </a:solidFill>
            <a:ln>
              <a:noFill/>
            </a:ln>
            <a:effectLst/>
          </c:spPr>
          <c:invertIfNegative val="0"/>
          <c:cat>
            <c:strLit>
              <c:ptCount val="1"/>
              <c:pt idx="0">
                <c:v>6</c:v>
              </c:pt>
            </c:strLit>
          </c:cat>
          <c:val>
            <c:numLit>
              <c:formatCode>General</c:formatCode>
              <c:ptCount val="1"/>
              <c:pt idx="0">
                <c:v>205</c:v>
              </c:pt>
            </c:numLit>
          </c:val>
          <c:extLst>
            <c:ext xmlns:c16="http://schemas.microsoft.com/office/drawing/2014/chart" uri="{C3380CC4-5D6E-409C-BE32-E72D297353CC}">
              <c16:uniqueId val="{00000000-57EF-48DE-B518-0AFB20EA7148}"/>
            </c:ext>
          </c:extLst>
        </c:ser>
        <c:dLbls>
          <c:showLegendKey val="0"/>
          <c:showVal val="0"/>
          <c:showCatName val="0"/>
          <c:showSerName val="0"/>
          <c:showPercent val="0"/>
          <c:showBubbleSize val="0"/>
        </c:dLbls>
        <c:gapWidth val="219"/>
        <c:overlap val="-27"/>
        <c:axId val="535055296"/>
        <c:axId val="1773478048"/>
      </c:barChart>
      <c:catAx>
        <c:axId val="5350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78048"/>
        <c:crosses val="autoZero"/>
        <c:auto val="1"/>
        <c:lblAlgn val="ctr"/>
        <c:lblOffset val="100"/>
        <c:noMultiLvlLbl val="0"/>
      </c:catAx>
      <c:valAx>
        <c:axId val="1773478048"/>
        <c:scaling>
          <c:orientation val="minMax"/>
        </c:scaling>
        <c:delete val="1"/>
        <c:axPos val="l"/>
        <c:numFmt formatCode="General" sourceLinked="1"/>
        <c:majorTickMark val="none"/>
        <c:minorTickMark val="none"/>
        <c:tickLblPos val="nextTo"/>
        <c:crossAx val="53505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5"/>
              <c:pt idx="0">
                <c:v>13</c:v>
              </c:pt>
              <c:pt idx="1">
                <c:v>14</c:v>
              </c:pt>
              <c:pt idx="2">
                <c:v>15</c:v>
              </c:pt>
              <c:pt idx="3">
                <c:v>16</c:v>
              </c:pt>
              <c:pt idx="4">
                <c:v>17</c:v>
              </c:pt>
            </c:strLit>
          </c:cat>
          <c:val>
            <c:numLit>
              <c:formatCode>General</c:formatCode>
              <c:ptCount val="5"/>
              <c:pt idx="0">
                <c:v>37</c:v>
              </c:pt>
              <c:pt idx="1">
                <c:v>20</c:v>
              </c:pt>
              <c:pt idx="2">
                <c:v>56</c:v>
              </c:pt>
              <c:pt idx="3">
                <c:v>25</c:v>
              </c:pt>
              <c:pt idx="4">
                <c:v>18</c:v>
              </c:pt>
            </c:numLit>
          </c:val>
          <c:extLst>
            <c:ext xmlns:c16="http://schemas.microsoft.com/office/drawing/2014/chart" uri="{C3380CC4-5D6E-409C-BE32-E72D297353CC}">
              <c16:uniqueId val="{00000000-91F5-46E8-AC9D-8B4A34C732D7}"/>
            </c:ext>
          </c:extLst>
        </c:ser>
        <c:dLbls>
          <c:showLegendKey val="0"/>
          <c:showVal val="0"/>
          <c:showCatName val="0"/>
          <c:showSerName val="0"/>
          <c:showPercent val="0"/>
          <c:showBubbleSize val="0"/>
        </c:dLbls>
        <c:gapWidth val="219"/>
        <c:overlap val="-27"/>
        <c:axId val="702254272"/>
        <c:axId val="313987680"/>
      </c:barChart>
      <c:catAx>
        <c:axId val="7022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3987680"/>
        <c:crosses val="autoZero"/>
        <c:auto val="1"/>
        <c:lblAlgn val="ctr"/>
        <c:lblOffset val="100"/>
        <c:noMultiLvlLbl val="0"/>
      </c:catAx>
      <c:valAx>
        <c:axId val="313987680"/>
        <c:scaling>
          <c:orientation val="minMax"/>
        </c:scaling>
        <c:delete val="1"/>
        <c:axPos val="l"/>
        <c:numFmt formatCode="General" sourceLinked="1"/>
        <c:majorTickMark val="none"/>
        <c:minorTickMark val="none"/>
        <c:tickLblPos val="nextTo"/>
        <c:crossAx val="70225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Day of Week</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3"/>
              <c:pt idx="0">
                <c:v>Sunday</c:v>
              </c:pt>
              <c:pt idx="1">
                <c:v>Friday</c:v>
              </c:pt>
              <c:pt idx="2">
                <c:v>Saturday</c:v>
              </c:pt>
            </c:strLit>
          </c:cat>
          <c:val>
            <c:numLit>
              <c:formatCode>General</c:formatCode>
              <c:ptCount val="3"/>
              <c:pt idx="0">
                <c:v>53</c:v>
              </c:pt>
              <c:pt idx="1">
                <c:v>18</c:v>
              </c:pt>
              <c:pt idx="2">
                <c:v>85</c:v>
              </c:pt>
            </c:numLit>
          </c:val>
          <c:extLst>
            <c:ext xmlns:c16="http://schemas.microsoft.com/office/drawing/2014/chart" uri="{C3380CC4-5D6E-409C-BE32-E72D297353CC}">
              <c16:uniqueId val="{00000000-1035-4775-8BBF-316B94792C69}"/>
            </c:ext>
          </c:extLst>
        </c:ser>
        <c:dLbls>
          <c:showLegendKey val="0"/>
          <c:showVal val="0"/>
          <c:showCatName val="0"/>
          <c:showSerName val="0"/>
          <c:showPercent val="0"/>
          <c:showBubbleSize val="0"/>
        </c:dLbls>
        <c:gapWidth val="219"/>
        <c:overlap val="-27"/>
        <c:axId val="702257632"/>
        <c:axId val="759959648"/>
      </c:barChart>
      <c:catAx>
        <c:axId val="7022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9959648"/>
        <c:crosses val="autoZero"/>
        <c:auto val="1"/>
        <c:lblAlgn val="ctr"/>
        <c:lblOffset val="100"/>
        <c:noMultiLvlLbl val="0"/>
      </c:catAx>
      <c:valAx>
        <c:axId val="759959648"/>
        <c:scaling>
          <c:orientation val="minMax"/>
        </c:scaling>
        <c:delete val="1"/>
        <c:axPos val="l"/>
        <c:numFmt formatCode="General" sourceLinked="1"/>
        <c:majorTickMark val="none"/>
        <c:minorTickMark val="none"/>
        <c:tickLblPos val="nextTo"/>
        <c:crossAx val="7022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3"/>
              <c:pt idx="0">
                <c:v>4</c:v>
              </c:pt>
              <c:pt idx="1">
                <c:v>6</c:v>
              </c:pt>
              <c:pt idx="2">
                <c:v>7</c:v>
              </c:pt>
            </c:strLit>
          </c:cat>
          <c:val>
            <c:numLit>
              <c:formatCode>General</c:formatCode>
              <c:ptCount val="3"/>
              <c:pt idx="0">
                <c:v>63</c:v>
              </c:pt>
              <c:pt idx="1">
                <c:v>59</c:v>
              </c:pt>
              <c:pt idx="2">
                <c:v>34</c:v>
              </c:pt>
            </c:numLit>
          </c:val>
          <c:extLst>
            <c:ext xmlns:c16="http://schemas.microsoft.com/office/drawing/2014/chart" uri="{C3380CC4-5D6E-409C-BE32-E72D297353CC}">
              <c16:uniqueId val="{00000000-4174-41ED-A89F-C70B9DD3FB2A}"/>
            </c:ext>
          </c:extLst>
        </c:ser>
        <c:dLbls>
          <c:showLegendKey val="0"/>
          <c:showVal val="0"/>
          <c:showCatName val="0"/>
          <c:showSerName val="0"/>
          <c:showPercent val="0"/>
          <c:showBubbleSize val="0"/>
        </c:dLbls>
        <c:gapWidth val="219"/>
        <c:overlap val="-27"/>
        <c:axId val="314197984"/>
        <c:axId val="819261072"/>
      </c:barChart>
      <c:catAx>
        <c:axId val="3141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072"/>
        <c:crosses val="autoZero"/>
        <c:auto val="1"/>
        <c:lblAlgn val="ctr"/>
        <c:lblOffset val="100"/>
        <c:noMultiLvlLbl val="0"/>
      </c:catAx>
      <c:valAx>
        <c:axId val="819261072"/>
        <c:scaling>
          <c:orientation val="minMax"/>
        </c:scaling>
        <c:delete val="1"/>
        <c:axPos val="l"/>
        <c:numFmt formatCode="General" sourceLinked="1"/>
        <c:majorTickMark val="none"/>
        <c:minorTickMark val="none"/>
        <c:tickLblPos val="nextTo"/>
        <c:crossAx val="3141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Ashland Ave &amp; Division St</c:v>
          </c:tx>
          <c:spPr>
            <a:solidFill>
              <a:schemeClr val="accent1"/>
            </a:solidFill>
            <a:ln>
              <a:noFill/>
            </a:ln>
            <a:effectLst/>
          </c:spPr>
          <c:invertIfNegative val="0"/>
          <c:cat>
            <c:strLit>
              <c:ptCount val="5"/>
              <c:pt idx="0">
                <c:v>11</c:v>
              </c:pt>
              <c:pt idx="1">
                <c:v>13</c:v>
              </c:pt>
              <c:pt idx="2">
                <c:v>16</c:v>
              </c:pt>
              <c:pt idx="3">
                <c:v>17</c:v>
              </c:pt>
              <c:pt idx="4">
                <c:v>18</c:v>
              </c:pt>
            </c:strLit>
          </c:cat>
          <c:val>
            <c:numLit>
              <c:formatCode>General</c:formatCode>
              <c:ptCount val="5"/>
              <c:pt idx="0">
                <c:v>24</c:v>
              </c:pt>
              <c:pt idx="1">
                <c:v>27</c:v>
              </c:pt>
              <c:pt idx="2">
                <c:v>47</c:v>
              </c:pt>
              <c:pt idx="3">
                <c:v>50</c:v>
              </c:pt>
              <c:pt idx="4">
                <c:v>57</c:v>
              </c:pt>
            </c:numLit>
          </c:val>
          <c:extLst>
            <c:ext xmlns:c16="http://schemas.microsoft.com/office/drawing/2014/chart" uri="{C3380CC4-5D6E-409C-BE32-E72D297353CC}">
              <c16:uniqueId val="{00000000-E497-4AAC-85EC-44F024AEBE67}"/>
            </c:ext>
          </c:extLst>
        </c:ser>
        <c:dLbls>
          <c:showLegendKey val="0"/>
          <c:showVal val="0"/>
          <c:showCatName val="0"/>
          <c:showSerName val="0"/>
          <c:showPercent val="0"/>
          <c:showBubbleSize val="0"/>
        </c:dLbls>
        <c:gapWidth val="219"/>
        <c:overlap val="-27"/>
        <c:axId val="679146080"/>
        <c:axId val="832826192"/>
      </c:barChart>
      <c:catAx>
        <c:axId val="67914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32826192"/>
        <c:crosses val="autoZero"/>
        <c:auto val="1"/>
        <c:lblAlgn val="ctr"/>
        <c:lblOffset val="100"/>
        <c:noMultiLvlLbl val="0"/>
      </c:catAx>
      <c:valAx>
        <c:axId val="832826192"/>
        <c:scaling>
          <c:orientation val="minMax"/>
        </c:scaling>
        <c:delete val="1"/>
        <c:axPos val="l"/>
        <c:numFmt formatCode="General" sourceLinked="1"/>
        <c:majorTickMark val="none"/>
        <c:minorTickMark val="none"/>
        <c:tickLblPos val="nextTo"/>
        <c:crossAx val="6791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Ashland Ave &amp; Division St</c:v>
          </c:tx>
          <c:spPr>
            <a:solidFill>
              <a:schemeClr val="accent1"/>
            </a:solidFill>
            <a:ln>
              <a:noFill/>
            </a:ln>
            <a:effectLst/>
          </c:spPr>
          <c:invertIfNegative val="0"/>
          <c:cat>
            <c:strLit>
              <c:ptCount val="3"/>
              <c:pt idx="0">
                <c:v>Thursday</c:v>
              </c:pt>
              <c:pt idx="1">
                <c:v>Friday</c:v>
              </c:pt>
              <c:pt idx="2">
                <c:v>Saturday</c:v>
              </c:pt>
            </c:strLit>
          </c:cat>
          <c:val>
            <c:numLit>
              <c:formatCode>General</c:formatCode>
              <c:ptCount val="3"/>
              <c:pt idx="0">
                <c:v>59</c:v>
              </c:pt>
              <c:pt idx="1">
                <c:v>70</c:v>
              </c:pt>
              <c:pt idx="2">
                <c:v>76</c:v>
              </c:pt>
            </c:numLit>
          </c:val>
          <c:extLst>
            <c:ext xmlns:c16="http://schemas.microsoft.com/office/drawing/2014/chart" uri="{C3380CC4-5D6E-409C-BE32-E72D297353CC}">
              <c16:uniqueId val="{00000000-2E29-4679-9272-CA64FC8E0F48}"/>
            </c:ext>
          </c:extLst>
        </c:ser>
        <c:dLbls>
          <c:showLegendKey val="0"/>
          <c:showVal val="0"/>
          <c:showCatName val="0"/>
          <c:showSerName val="0"/>
          <c:showPercent val="0"/>
          <c:showBubbleSize val="0"/>
        </c:dLbls>
        <c:gapWidth val="219"/>
        <c:overlap val="-27"/>
        <c:axId val="1668987424"/>
        <c:axId val="831551968"/>
      </c:barChart>
      <c:catAx>
        <c:axId val="16689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31551968"/>
        <c:crosses val="autoZero"/>
        <c:auto val="1"/>
        <c:lblAlgn val="ctr"/>
        <c:lblOffset val="100"/>
        <c:noMultiLvlLbl val="0"/>
      </c:catAx>
      <c:valAx>
        <c:axId val="831551968"/>
        <c:scaling>
          <c:orientation val="minMax"/>
        </c:scaling>
        <c:delete val="1"/>
        <c:axPos val="l"/>
        <c:numFmt formatCode="General" sourceLinked="1"/>
        <c:majorTickMark val="none"/>
        <c:minorTickMark val="none"/>
        <c:tickLblPos val="nextTo"/>
        <c:crossAx val="166898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Ashland Ave &amp; Division St</c:v>
          </c:tx>
          <c:spPr>
            <a:solidFill>
              <a:schemeClr val="accent1"/>
            </a:solidFill>
            <a:ln>
              <a:noFill/>
            </a:ln>
            <a:effectLst/>
          </c:spPr>
          <c:invertIfNegative val="0"/>
          <c:cat>
            <c:strLit>
              <c:ptCount val="1"/>
              <c:pt idx="0">
                <c:v>6</c:v>
              </c:pt>
            </c:strLit>
          </c:cat>
          <c:val>
            <c:numLit>
              <c:formatCode>General</c:formatCode>
              <c:ptCount val="1"/>
              <c:pt idx="0">
                <c:v>205</c:v>
              </c:pt>
            </c:numLit>
          </c:val>
          <c:extLst>
            <c:ext xmlns:c16="http://schemas.microsoft.com/office/drawing/2014/chart" uri="{C3380CC4-5D6E-409C-BE32-E72D297353CC}">
              <c16:uniqueId val="{00000000-87CE-4A83-9C41-6A139D99F638}"/>
            </c:ext>
          </c:extLst>
        </c:ser>
        <c:dLbls>
          <c:showLegendKey val="0"/>
          <c:showVal val="0"/>
          <c:showCatName val="0"/>
          <c:showSerName val="0"/>
          <c:showPercent val="0"/>
          <c:showBubbleSize val="0"/>
        </c:dLbls>
        <c:gapWidth val="219"/>
        <c:overlap val="-27"/>
        <c:axId val="535055296"/>
        <c:axId val="1773478048"/>
      </c:barChart>
      <c:catAx>
        <c:axId val="5350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73478048"/>
        <c:crosses val="autoZero"/>
        <c:auto val="1"/>
        <c:lblAlgn val="ctr"/>
        <c:lblOffset val="100"/>
        <c:noMultiLvlLbl val="0"/>
      </c:catAx>
      <c:valAx>
        <c:axId val="1773478048"/>
        <c:scaling>
          <c:orientation val="minMax"/>
        </c:scaling>
        <c:delete val="1"/>
        <c:axPos val="l"/>
        <c:numFmt formatCode="General" sourceLinked="1"/>
        <c:majorTickMark val="none"/>
        <c:minorTickMark val="none"/>
        <c:tickLblPos val="nextTo"/>
        <c:crossAx val="53505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20 Start Stations</cx:v>
        </cx:txData>
      </cx:tx>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Top 20 Start Stations</a:t>
          </a:r>
        </a:p>
      </cx:txPr>
    </cx:title>
    <cx:plotArea>
      <cx:plotAreaRegion>
        <cx:series layoutId="treemap" uniqueId="{7C138A53-258A-47CB-870D-1883B0A0CD6E}">
          <cx:tx>
            <cx:txData>
              <cx:f>_xlchart.v1.1</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lvl ptCount="19">
          <cx:pt idx="0">Streeter Dr &amp; Grand Ave</cx:pt>
          <cx:pt idx="1">DuSable Lake Shore Dr &amp; North Blvd</cx:pt>
          <cx:pt idx="2">DuSable Lake Shore Dr &amp; Monroe St</cx:pt>
          <cx:pt idx="3">Shedd Aquarium</cx:pt>
          <cx:pt idx="4">Clark St &amp; Wrightwood Ave</cx:pt>
          <cx:pt idx="5">Wells St &amp; Concord Ln</cx:pt>
          <cx:pt idx="6">DuSable Lake Shore Dr &amp; Diversey Pkwy</cx:pt>
          <cx:pt idx="7">Ashland Ave &amp; Division St</cx:pt>
          <cx:pt idx="8">Millennium Park</cx:pt>
          <cx:pt idx="9">Sheffield Ave &amp; Waveland Ave</cx:pt>
          <cx:pt idx="10">Michigan Ave &amp; Lake St</cx:pt>
          <cx:pt idx="11">Sheffield Ave &amp; Fullerton Ave</cx:pt>
          <cx:pt idx="12">Clark St &amp; Schiller St</cx:pt>
          <cx:pt idx="13">Sheffield Ave &amp; Wrightwood Ave</cx:pt>
          <cx:pt idx="14">LaSalle St &amp; Illinois St</cx:pt>
          <cx:pt idx="15">Theater on the Lake</cx:pt>
          <cx:pt idx="16">Halsted St &amp; Clybourn Ave</cx:pt>
          <cx:pt idx="17">Canal St &amp; Madison St</cx:pt>
          <cx:pt idx="18">Clark St &amp; Winnemac Ave</cx:pt>
        </cx:lvl>
      </cx:strDim>
      <cx:numDim type="size">
        <cx:lvl ptCount="19">
          <cx:pt idx="0">10636</cx:pt>
          <cx:pt idx="1">6491</cx:pt>
          <cx:pt idx="2">4321</cx:pt>
          <cx:pt idx="3">4314</cx:pt>
          <cx:pt idx="4">3883</cx:pt>
          <cx:pt idx="5">3660</cx:pt>
          <cx:pt idx="6">3603</cx:pt>
          <cx:pt idx="7">3523</cx:pt>
          <cx:pt idx="8">3375</cx:pt>
          <cx:pt idx="9">3296</cx:pt>
          <cx:pt idx="10">3118</cx:pt>
          <cx:pt idx="11">3056</cx:pt>
          <cx:pt idx="12">3009</cx:pt>
          <cx:pt idx="13">2916</cx:pt>
          <cx:pt idx="14">2748</cx:pt>
          <cx:pt idx="15">2668</cx:pt>
          <cx:pt idx="16">2646</cx:pt>
          <cx:pt idx="17">2602</cx:pt>
          <cx:pt idx="18">2559</cx:pt>
        </cx:lvl>
      </cx:numDim>
    </cx:data>
  </cx:chartData>
  <cx:chart>
    <cx:title pos="t" align="ctr" overlay="0">
      <cx:tx>
        <cx:txData>
          <cx:v>Top 20 End Station</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Top 20 End Station</a:t>
          </a:r>
        </a:p>
      </cx:txPr>
    </cx:title>
    <cx:plotArea>
      <cx:plotAreaRegion>
        <cx:series layoutId="treemap" uniqueId="{BA05DFC0-0E9A-4B08-A3D3-FC7A5F596966}">
          <cx:tx>
            <cx:txData>
              <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separator>, </cx:separator>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Casual Top 20 Start Station</cx:v>
        </cx:txData>
      </cx:tx>
      <cx:txPr>
        <a:bodyPr spcFirstLastPara="1" vertOverflow="ellipsis" horzOverflow="overflow" wrap="square" lIns="0" tIns="0" rIns="0" bIns="0" anchor="ctr" anchorCtr="1"/>
        <a:lstStyle/>
        <a:p>
          <a:pPr algn="ctr" rtl="0">
            <a:defRPr sz="1600" b="1">
              <a:solidFill>
                <a:sysClr val="windowText" lastClr="000000"/>
              </a:solidFill>
            </a:defRPr>
          </a:pPr>
          <a:r>
            <a:rPr lang="en-US" sz="1600" b="1" i="0" u="none" strike="noStrike" baseline="0">
              <a:solidFill>
                <a:sysClr val="windowText" lastClr="000000"/>
              </a:solidFill>
              <a:latin typeface="Calibri" panose="020F0502020204030204"/>
            </a:rPr>
            <a:t>Casual Top 20 Start Station</a:t>
          </a:r>
        </a:p>
      </cx:txPr>
    </cx:title>
    <cx:plotArea>
      <cx:plotAreaRegion>
        <cx:series layoutId="treemap" uniqueId="{7C138A53-258A-47CB-870D-1883B0A0CD6E}">
          <cx:tx>
            <cx:txData>
              <cx:f>_xlchart.v1.4</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4.xml"/><Relationship Id="rId18" Type="http://schemas.openxmlformats.org/officeDocument/2006/relationships/chart" Target="../charts/chart8.xml"/><Relationship Id="rId26" Type="http://schemas.openxmlformats.org/officeDocument/2006/relationships/chart" Target="../charts/chart15.xml"/><Relationship Id="rId3" Type="http://schemas.openxmlformats.org/officeDocument/2006/relationships/chart" Target="../charts/chart3.xml"/><Relationship Id="rId21" Type="http://schemas.openxmlformats.org/officeDocument/2006/relationships/chart" Target="../charts/chart11.xml"/><Relationship Id="rId7" Type="http://schemas.openxmlformats.org/officeDocument/2006/relationships/image" Target="../media/image4.svg"/><Relationship Id="rId12" Type="http://schemas.microsoft.com/office/2014/relationships/chartEx" Target="../charts/chartEx1.xml"/><Relationship Id="rId17" Type="http://schemas.openxmlformats.org/officeDocument/2006/relationships/chart" Target="../charts/chart7.xml"/><Relationship Id="rId25" Type="http://schemas.openxmlformats.org/officeDocument/2006/relationships/chart" Target="../charts/chart14.xml"/><Relationship Id="rId2" Type="http://schemas.openxmlformats.org/officeDocument/2006/relationships/chart" Target="../charts/chart2.xml"/><Relationship Id="rId16" Type="http://schemas.microsoft.com/office/2014/relationships/chartEx" Target="../charts/chartEx2.xml"/><Relationship Id="rId20" Type="http://schemas.openxmlformats.org/officeDocument/2006/relationships/chart" Target="../charts/chart10.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24" Type="http://schemas.openxmlformats.org/officeDocument/2006/relationships/image" Target="../media/image9.jpg"/><Relationship Id="rId5" Type="http://schemas.openxmlformats.org/officeDocument/2006/relationships/image" Target="../media/image2.svg"/><Relationship Id="rId15" Type="http://schemas.openxmlformats.org/officeDocument/2006/relationships/chart" Target="../charts/chart6.xml"/><Relationship Id="rId23" Type="http://schemas.openxmlformats.org/officeDocument/2006/relationships/chart" Target="../charts/chart13.xml"/><Relationship Id="rId10" Type="http://schemas.openxmlformats.org/officeDocument/2006/relationships/image" Target="../media/image7.png"/><Relationship Id="rId19"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5.xml"/><Relationship Id="rId22" Type="http://schemas.openxmlformats.org/officeDocument/2006/relationships/chart" Target="../charts/chart12.xml"/><Relationship Id="rId27" Type="http://schemas.openxmlformats.org/officeDocument/2006/relationships/chart" Target="../charts/chart16.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0</xdr:col>
      <xdr:colOff>28573</xdr:colOff>
      <xdr:row>0</xdr:row>
      <xdr:rowOff>0</xdr:rowOff>
    </xdr:from>
    <xdr:to>
      <xdr:col>25</xdr:col>
      <xdr:colOff>1190624</xdr:colOff>
      <xdr:row>94</xdr:row>
      <xdr:rowOff>9522</xdr:rowOff>
    </xdr:to>
    <xdr:sp macro="" textlink="">
      <xdr:nvSpPr>
        <xdr:cNvPr id="5" name="Rectangle 4">
          <a:extLst>
            <a:ext uri="{FF2B5EF4-FFF2-40B4-BE49-F238E27FC236}">
              <a16:creationId xmlns:a16="http://schemas.microsoft.com/office/drawing/2014/main" id="{28603155-DBE9-4088-9447-4B3CD693A76C}"/>
            </a:ext>
          </a:extLst>
        </xdr:cNvPr>
        <xdr:cNvSpPr/>
      </xdr:nvSpPr>
      <xdr:spPr>
        <a:xfrm>
          <a:off x="28573" y="0"/>
          <a:ext cx="17535526" cy="1790699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631031</xdr:colOff>
      <xdr:row>7</xdr:row>
      <xdr:rowOff>1</xdr:rowOff>
    </xdr:from>
    <xdr:to>
      <xdr:col>25</xdr:col>
      <xdr:colOff>611979</xdr:colOff>
      <xdr:row>91</xdr:row>
      <xdr:rowOff>123826</xdr:rowOff>
    </xdr:to>
    <xdr:sp macro="" textlink="">
      <xdr:nvSpPr>
        <xdr:cNvPr id="6" name="Rectangle 5">
          <a:extLst>
            <a:ext uri="{FF2B5EF4-FFF2-40B4-BE49-F238E27FC236}">
              <a16:creationId xmlns:a16="http://schemas.microsoft.com/office/drawing/2014/main" id="{E731803B-16CE-482B-99D2-F6E62EF94B32}"/>
            </a:ext>
          </a:extLst>
        </xdr:cNvPr>
        <xdr:cNvSpPr/>
      </xdr:nvSpPr>
      <xdr:spPr>
        <a:xfrm>
          <a:off x="545306" y="1466851"/>
          <a:ext cx="16440148" cy="16011525"/>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125014</xdr:colOff>
      <xdr:row>12</xdr:row>
      <xdr:rowOff>69054</xdr:rowOff>
    </xdr:from>
    <xdr:to>
      <xdr:col>25</xdr:col>
      <xdr:colOff>476486</xdr:colOff>
      <xdr:row>29</xdr:row>
      <xdr:rowOff>55242</xdr:rowOff>
    </xdr:to>
    <xdr:sp macro="" textlink="">
      <xdr:nvSpPr>
        <xdr:cNvPr id="7" name="Rectangle 6">
          <a:extLst>
            <a:ext uri="{FF2B5EF4-FFF2-40B4-BE49-F238E27FC236}">
              <a16:creationId xmlns:a16="http://schemas.microsoft.com/office/drawing/2014/main" id="{C24027CD-8AC4-4336-A21C-5EFA16317F75}"/>
            </a:ext>
          </a:extLst>
        </xdr:cNvPr>
        <xdr:cNvSpPr/>
      </xdr:nvSpPr>
      <xdr:spPr>
        <a:xfrm>
          <a:off x="13259989" y="2726529"/>
          <a:ext cx="3589972" cy="306276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104553</xdr:colOff>
      <xdr:row>14</xdr:row>
      <xdr:rowOff>125463</xdr:rowOff>
    </xdr:from>
    <xdr:to>
      <xdr:col>22</xdr:col>
      <xdr:colOff>372552</xdr:colOff>
      <xdr:row>27</xdr:row>
      <xdr:rowOff>105864</xdr:rowOff>
    </xdr:to>
    <xdr:grpSp>
      <xdr:nvGrpSpPr>
        <xdr:cNvPr id="8" name="Group 7">
          <a:extLst>
            <a:ext uri="{FF2B5EF4-FFF2-40B4-BE49-F238E27FC236}">
              <a16:creationId xmlns:a16="http://schemas.microsoft.com/office/drawing/2014/main" id="{6DD88928-279E-4D8D-9B06-D1E4322E0861}"/>
            </a:ext>
          </a:extLst>
        </xdr:cNvPr>
        <xdr:cNvGrpSpPr/>
      </xdr:nvGrpSpPr>
      <xdr:grpSpPr>
        <a:xfrm>
          <a:off x="13887228" y="3144888"/>
          <a:ext cx="915699" cy="2333076"/>
          <a:chOff x="11478055" y="1423894"/>
          <a:chExt cx="919162" cy="2344333"/>
        </a:xfrm>
      </xdr:grpSpPr>
      <xdr:sp macro="" textlink="">
        <xdr:nvSpPr>
          <xdr:cNvPr id="9" name="TextBox 8">
            <a:extLst>
              <a:ext uri="{FF2B5EF4-FFF2-40B4-BE49-F238E27FC236}">
                <a16:creationId xmlns:a16="http://schemas.microsoft.com/office/drawing/2014/main" id="{27AE6E48-1FDF-10D7-785E-C30772D87D9F}"/>
              </a:ext>
            </a:extLst>
          </xdr:cNvPr>
          <xdr:cNvSpPr txBox="1"/>
        </xdr:nvSpPr>
        <xdr:spPr>
          <a:xfrm>
            <a:off x="11478055" y="1423894"/>
            <a:ext cx="919162" cy="248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Spring</a:t>
            </a:r>
          </a:p>
        </xdr:txBody>
      </xdr:sp>
      <xdr:sp macro="" textlink="">
        <xdr:nvSpPr>
          <xdr:cNvPr id="10" name="TextBox 9">
            <a:extLst>
              <a:ext uri="{FF2B5EF4-FFF2-40B4-BE49-F238E27FC236}">
                <a16:creationId xmlns:a16="http://schemas.microsoft.com/office/drawing/2014/main" id="{CA5FE327-3C8D-BFE5-AC1A-E43FE4F40470}"/>
              </a:ext>
            </a:extLst>
          </xdr:cNvPr>
          <xdr:cNvSpPr txBox="1"/>
        </xdr:nvSpPr>
        <xdr:spPr>
          <a:xfrm>
            <a:off x="11478055" y="2103980"/>
            <a:ext cx="919162" cy="2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Summer</a:t>
            </a:r>
          </a:p>
        </xdr:txBody>
      </xdr:sp>
      <xdr:sp macro="" textlink="">
        <xdr:nvSpPr>
          <xdr:cNvPr id="11" name="TextBox 10">
            <a:extLst>
              <a:ext uri="{FF2B5EF4-FFF2-40B4-BE49-F238E27FC236}">
                <a16:creationId xmlns:a16="http://schemas.microsoft.com/office/drawing/2014/main" id="{0754712E-A144-961C-C8CB-47B348F8F4D4}"/>
              </a:ext>
            </a:extLst>
          </xdr:cNvPr>
          <xdr:cNvSpPr txBox="1"/>
        </xdr:nvSpPr>
        <xdr:spPr>
          <a:xfrm>
            <a:off x="11480436" y="2793301"/>
            <a:ext cx="914400" cy="27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Fall</a:t>
            </a:r>
          </a:p>
        </xdr:txBody>
      </xdr:sp>
      <xdr:sp macro="" textlink="">
        <xdr:nvSpPr>
          <xdr:cNvPr id="12" name="TextBox 11">
            <a:extLst>
              <a:ext uri="{FF2B5EF4-FFF2-40B4-BE49-F238E27FC236}">
                <a16:creationId xmlns:a16="http://schemas.microsoft.com/office/drawing/2014/main" id="{5FEF9287-DB00-6BA5-0C00-3E56334E394F}"/>
              </a:ext>
            </a:extLst>
          </xdr:cNvPr>
          <xdr:cNvSpPr txBox="1"/>
        </xdr:nvSpPr>
        <xdr:spPr>
          <a:xfrm>
            <a:off x="11478055" y="3503454"/>
            <a:ext cx="919162" cy="264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Winter</a:t>
            </a:r>
          </a:p>
        </xdr:txBody>
      </xdr:sp>
    </xdr:grpSp>
    <xdr:clientData/>
  </xdr:twoCellAnchor>
  <xdr:twoCellAnchor>
    <xdr:from>
      <xdr:col>14</xdr:col>
      <xdr:colOff>144281</xdr:colOff>
      <xdr:row>12</xdr:row>
      <xdr:rowOff>65591</xdr:rowOff>
    </xdr:from>
    <xdr:to>
      <xdr:col>19</xdr:col>
      <xdr:colOff>495753</xdr:colOff>
      <xdr:row>29</xdr:row>
      <xdr:rowOff>47017</xdr:rowOff>
    </xdr:to>
    <xdr:graphicFrame macro="">
      <xdr:nvGraphicFramePr>
        <xdr:cNvPr id="13" name="Chart 12">
          <a:extLst>
            <a:ext uri="{FF2B5EF4-FFF2-40B4-BE49-F238E27FC236}">
              <a16:creationId xmlns:a16="http://schemas.microsoft.com/office/drawing/2014/main" id="{F6E6CD84-D8CD-4130-B7E8-BB7287AEA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147743</xdr:colOff>
      <xdr:row>12</xdr:row>
      <xdr:rowOff>65591</xdr:rowOff>
    </xdr:from>
    <xdr:to>
      <xdr:col>13</xdr:col>
      <xdr:colOff>499215</xdr:colOff>
      <xdr:row>29</xdr:row>
      <xdr:rowOff>47017</xdr:rowOff>
    </xdr:to>
    <xdr:graphicFrame macro="">
      <xdr:nvGraphicFramePr>
        <xdr:cNvPr id="14" name="Chart 13">
          <a:extLst>
            <a:ext uri="{FF2B5EF4-FFF2-40B4-BE49-F238E27FC236}">
              <a16:creationId xmlns:a16="http://schemas.microsoft.com/office/drawing/2014/main" id="{ADBD1168-72F1-4472-A74A-6132F997C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158353</xdr:colOff>
      <xdr:row>12</xdr:row>
      <xdr:rowOff>94166</xdr:rowOff>
    </xdr:from>
    <xdr:to>
      <xdr:col>7</xdr:col>
      <xdr:colOff>519349</xdr:colOff>
      <xdr:row>29</xdr:row>
      <xdr:rowOff>75592</xdr:rowOff>
    </xdr:to>
    <xdr:graphicFrame macro="">
      <xdr:nvGraphicFramePr>
        <xdr:cNvPr id="15" name="Chart 14">
          <a:extLst>
            <a:ext uri="{FF2B5EF4-FFF2-40B4-BE49-F238E27FC236}">
              <a16:creationId xmlns:a16="http://schemas.microsoft.com/office/drawing/2014/main" id="{726EB0A7-985F-4B88-9891-6D1BE75DD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341944</xdr:colOff>
      <xdr:row>14</xdr:row>
      <xdr:rowOff>69055</xdr:rowOff>
    </xdr:from>
    <xdr:to>
      <xdr:col>21</xdr:col>
      <xdr:colOff>131625</xdr:colOff>
      <xdr:row>27</xdr:row>
      <xdr:rowOff>163424</xdr:rowOff>
    </xdr:to>
    <xdr:grpSp>
      <xdr:nvGrpSpPr>
        <xdr:cNvPr id="16" name="Group 15">
          <a:extLst>
            <a:ext uri="{FF2B5EF4-FFF2-40B4-BE49-F238E27FC236}">
              <a16:creationId xmlns:a16="http://schemas.microsoft.com/office/drawing/2014/main" id="{E5D3C6B0-3B6F-4F59-8294-C90FDBD2D09E}"/>
            </a:ext>
          </a:extLst>
        </xdr:cNvPr>
        <xdr:cNvGrpSpPr/>
      </xdr:nvGrpSpPr>
      <xdr:grpSpPr>
        <a:xfrm>
          <a:off x="13476919" y="3088480"/>
          <a:ext cx="437381" cy="2447044"/>
          <a:chOff x="11939716" y="1140558"/>
          <a:chExt cx="445307" cy="2419830"/>
        </a:xfrm>
      </xdr:grpSpPr>
      <xdr:pic>
        <xdr:nvPicPr>
          <xdr:cNvPr id="17" name="Graphic 16" descr="Snowflake with solid fill">
            <a:extLst>
              <a:ext uri="{FF2B5EF4-FFF2-40B4-BE49-F238E27FC236}">
                <a16:creationId xmlns:a16="http://schemas.microsoft.com/office/drawing/2014/main" id="{669778A2-DB7F-C1A1-CE2A-C926E46664D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945294" y="3092159"/>
            <a:ext cx="434150" cy="468229"/>
          </a:xfrm>
          <a:prstGeom prst="rect">
            <a:avLst/>
          </a:prstGeom>
        </xdr:spPr>
      </xdr:pic>
      <xdr:pic>
        <xdr:nvPicPr>
          <xdr:cNvPr id="18" name="Graphic 17" descr="Acorn with solid fill">
            <a:extLst>
              <a:ext uri="{FF2B5EF4-FFF2-40B4-BE49-F238E27FC236}">
                <a16:creationId xmlns:a16="http://schemas.microsoft.com/office/drawing/2014/main" id="{BFC8940A-3431-BC63-C035-A2AF83EA652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945294" y="2431392"/>
            <a:ext cx="434150" cy="429211"/>
          </a:xfrm>
          <a:prstGeom prst="rect">
            <a:avLst/>
          </a:prstGeom>
        </xdr:spPr>
      </xdr:pic>
      <xdr:pic>
        <xdr:nvPicPr>
          <xdr:cNvPr id="19" name="Graphic 18" descr="Canyon scene with solid fill">
            <a:extLst>
              <a:ext uri="{FF2B5EF4-FFF2-40B4-BE49-F238E27FC236}">
                <a16:creationId xmlns:a16="http://schemas.microsoft.com/office/drawing/2014/main" id="{7C1745F7-8712-65A3-1645-9CCD145B26E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939716" y="1742636"/>
            <a:ext cx="445307" cy="457200"/>
          </a:xfrm>
          <a:prstGeom prst="rect">
            <a:avLst/>
          </a:prstGeom>
        </xdr:spPr>
      </xdr:pic>
      <xdr:pic>
        <xdr:nvPicPr>
          <xdr:cNvPr id="20" name="Graphic 19" descr="Agriculture with solid fill">
            <a:extLst>
              <a:ext uri="{FF2B5EF4-FFF2-40B4-BE49-F238E27FC236}">
                <a16:creationId xmlns:a16="http://schemas.microsoft.com/office/drawing/2014/main" id="{D5832723-1987-4950-AA32-3727F4EF2FA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965874" y="1140558"/>
            <a:ext cx="392990" cy="370522"/>
          </a:xfrm>
          <a:prstGeom prst="rect">
            <a:avLst/>
          </a:prstGeom>
        </xdr:spPr>
      </xdr:pic>
    </xdr:grpSp>
    <xdr:clientData/>
  </xdr:twoCellAnchor>
  <xdr:twoCellAnchor>
    <xdr:from>
      <xdr:col>2</xdr:col>
      <xdr:colOff>216909</xdr:colOff>
      <xdr:row>53</xdr:row>
      <xdr:rowOff>0</xdr:rowOff>
    </xdr:from>
    <xdr:to>
      <xdr:col>9</xdr:col>
      <xdr:colOff>29390</xdr:colOff>
      <xdr:row>70</xdr:row>
      <xdr:rowOff>74249</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F914372B-E0EE-48F8-994D-6B00EC2CB6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693284" y="10477500"/>
              <a:ext cx="4346381" cy="31508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192014</xdr:colOff>
      <xdr:row>53</xdr:row>
      <xdr:rowOff>115713</xdr:rowOff>
    </xdr:from>
    <xdr:to>
      <xdr:col>25</xdr:col>
      <xdr:colOff>421480</xdr:colOff>
      <xdr:row>58</xdr:row>
      <xdr:rowOff>106720</xdr:rowOff>
    </xdr:to>
    <mc:AlternateContent xmlns:mc="http://schemas.openxmlformats.org/markup-compatibility/2006">
      <mc:Choice xmlns:a14="http://schemas.microsoft.com/office/drawing/2010/main" Requires="a14">
        <xdr:graphicFrame macro="">
          <xdr:nvGraphicFramePr>
            <xdr:cNvPr id="22" name="start_station_name 1">
              <a:extLst>
                <a:ext uri="{FF2B5EF4-FFF2-40B4-BE49-F238E27FC236}">
                  <a16:creationId xmlns:a16="http://schemas.microsoft.com/office/drawing/2014/main" id="{21E6ECB0-26D4-4D5C-A004-DED790E78886}"/>
                </a:ext>
              </a:extLst>
            </xdr:cNvPr>
            <xdr:cNvGraphicFramePr/>
          </xdr:nvGraphicFramePr>
          <xdr:xfrm>
            <a:off x="0" y="0"/>
            <a:ext cx="0" cy="0"/>
          </xdr:xfrm>
          <a:graphic>
            <a:graphicData uri="http://schemas.microsoft.com/office/drawing/2010/slicer">
              <sle:slicer xmlns:sle="http://schemas.microsoft.com/office/drawing/2010/slicer" name="start_station_name 1"/>
            </a:graphicData>
          </a:graphic>
        </xdr:graphicFrame>
      </mc:Choice>
      <mc:Fallback>
        <xdr:sp macro="" textlink="">
          <xdr:nvSpPr>
            <xdr:cNvPr id="0" name=""/>
            <xdr:cNvSpPr>
              <a:spLocks noTextEdit="1"/>
            </xdr:cNvSpPr>
          </xdr:nvSpPr>
          <xdr:spPr>
            <a:xfrm>
              <a:off x="6202289" y="10593213"/>
              <a:ext cx="10592666" cy="895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200672</xdr:colOff>
      <xdr:row>60</xdr:row>
      <xdr:rowOff>18138</xdr:rowOff>
    </xdr:from>
    <xdr:to>
      <xdr:col>13</xdr:col>
      <xdr:colOff>554724</xdr:colOff>
      <xdr:row>70</xdr:row>
      <xdr:rowOff>74249</xdr:rowOff>
    </xdr:to>
    <xdr:graphicFrame macro="">
      <xdr:nvGraphicFramePr>
        <xdr:cNvPr id="23" name="Chart 22">
          <a:extLst>
            <a:ext uri="{FF2B5EF4-FFF2-40B4-BE49-F238E27FC236}">
              <a16:creationId xmlns:a16="http://schemas.microsoft.com/office/drawing/2014/main" id="{8C165A39-ED70-4D99-B58E-7B14F3419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334900</xdr:colOff>
      <xdr:row>60</xdr:row>
      <xdr:rowOff>18138</xdr:rowOff>
    </xdr:from>
    <xdr:to>
      <xdr:col>19</xdr:col>
      <xdr:colOff>31923</xdr:colOff>
      <xdr:row>70</xdr:row>
      <xdr:rowOff>74249</xdr:rowOff>
    </xdr:to>
    <xdr:graphicFrame macro="">
      <xdr:nvGraphicFramePr>
        <xdr:cNvPr id="24" name="Chart 23">
          <a:extLst>
            <a:ext uri="{FF2B5EF4-FFF2-40B4-BE49-F238E27FC236}">
              <a16:creationId xmlns:a16="http://schemas.microsoft.com/office/drawing/2014/main" id="{A2E79244-15D1-4A54-83BB-234BA8841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455036</xdr:colOff>
      <xdr:row>60</xdr:row>
      <xdr:rowOff>18138</xdr:rowOff>
    </xdr:from>
    <xdr:to>
      <xdr:col>24</xdr:col>
      <xdr:colOff>169285</xdr:colOff>
      <xdr:row>70</xdr:row>
      <xdr:rowOff>74249</xdr:rowOff>
    </xdr:to>
    <xdr:graphicFrame macro="">
      <xdr:nvGraphicFramePr>
        <xdr:cNvPr id="25" name="Chart 24">
          <a:extLst>
            <a:ext uri="{FF2B5EF4-FFF2-40B4-BE49-F238E27FC236}">
              <a16:creationId xmlns:a16="http://schemas.microsoft.com/office/drawing/2014/main" id="{9A97678B-C03B-4DB0-9FE2-9D626A7D6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74034</xdr:colOff>
      <xdr:row>73</xdr:row>
      <xdr:rowOff>45262</xdr:rowOff>
    </xdr:from>
    <xdr:to>
      <xdr:col>8</xdr:col>
      <xdr:colOff>541668</xdr:colOff>
      <xdr:row>88</xdr:row>
      <xdr:rowOff>144577</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4780D90C-1034-49A2-83DB-E48EFB03A4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550409" y="14142262"/>
              <a:ext cx="4353834" cy="28139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219722</xdr:colOff>
      <xdr:row>78</xdr:row>
      <xdr:rowOff>75180</xdr:rowOff>
    </xdr:from>
    <xdr:to>
      <xdr:col>13</xdr:col>
      <xdr:colOff>582651</xdr:colOff>
      <xdr:row>88</xdr:row>
      <xdr:rowOff>144577</xdr:rowOff>
    </xdr:to>
    <xdr:graphicFrame macro="">
      <xdr:nvGraphicFramePr>
        <xdr:cNvPr id="27" name="Chart 26">
          <a:extLst>
            <a:ext uri="{FF2B5EF4-FFF2-40B4-BE49-F238E27FC236}">
              <a16:creationId xmlns:a16="http://schemas.microsoft.com/office/drawing/2014/main" id="{FABFE62B-1F24-404E-9DFE-374239877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339760</xdr:colOff>
      <xdr:row>78</xdr:row>
      <xdr:rowOff>84704</xdr:rowOff>
    </xdr:from>
    <xdr:to>
      <xdr:col>19</xdr:col>
      <xdr:colOff>54990</xdr:colOff>
      <xdr:row>88</xdr:row>
      <xdr:rowOff>144577</xdr:rowOff>
    </xdr:to>
    <xdr:graphicFrame macro="">
      <xdr:nvGraphicFramePr>
        <xdr:cNvPr id="28" name="Chart 27">
          <a:extLst>
            <a:ext uri="{FF2B5EF4-FFF2-40B4-BE49-F238E27FC236}">
              <a16:creationId xmlns:a16="http://schemas.microsoft.com/office/drawing/2014/main" id="{6A1EA1AC-99B4-435D-B4EF-E9A2643A9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455036</xdr:colOff>
      <xdr:row>78</xdr:row>
      <xdr:rowOff>70418</xdr:rowOff>
    </xdr:from>
    <xdr:to>
      <xdr:col>24</xdr:col>
      <xdr:colOff>170265</xdr:colOff>
      <xdr:row>88</xdr:row>
      <xdr:rowOff>144577</xdr:rowOff>
    </xdr:to>
    <xdr:graphicFrame macro="">
      <xdr:nvGraphicFramePr>
        <xdr:cNvPr id="29" name="Chart 28">
          <a:extLst>
            <a:ext uri="{FF2B5EF4-FFF2-40B4-BE49-F238E27FC236}">
              <a16:creationId xmlns:a16="http://schemas.microsoft.com/office/drawing/2014/main" id="{B065C6A2-6765-4C5E-A3E2-9F8D0DCB6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9</xdr:col>
      <xdr:colOff>192620</xdr:colOff>
      <xdr:row>71</xdr:row>
      <xdr:rowOff>170410</xdr:rowOff>
    </xdr:from>
    <xdr:to>
      <xdr:col>25</xdr:col>
      <xdr:colOff>409573</xdr:colOff>
      <xdr:row>76</xdr:row>
      <xdr:rowOff>154625</xdr:rowOff>
    </xdr:to>
    <mc:AlternateContent xmlns:mc="http://schemas.openxmlformats.org/markup-compatibility/2006">
      <mc:Choice xmlns:a14="http://schemas.microsoft.com/office/drawing/2010/main" Requires="a14">
        <xdr:graphicFrame macro="">
          <xdr:nvGraphicFramePr>
            <xdr:cNvPr id="30" name="end_station_name 1">
              <a:extLst>
                <a:ext uri="{FF2B5EF4-FFF2-40B4-BE49-F238E27FC236}">
                  <a16:creationId xmlns:a16="http://schemas.microsoft.com/office/drawing/2014/main" id="{FB5324E0-A0BD-4EF2-A065-2E283730AF7D}"/>
                </a:ext>
              </a:extLst>
            </xdr:cNvPr>
            <xdr:cNvGraphicFramePr/>
          </xdr:nvGraphicFramePr>
          <xdr:xfrm>
            <a:off x="0" y="0"/>
            <a:ext cx="0" cy="0"/>
          </xdr:xfrm>
          <a:graphic>
            <a:graphicData uri="http://schemas.microsoft.com/office/drawing/2010/slicer">
              <sle:slicer xmlns:sle="http://schemas.microsoft.com/office/drawing/2010/slicer" name="end_station_name 1"/>
            </a:graphicData>
          </a:graphic>
        </xdr:graphicFrame>
      </mc:Choice>
      <mc:Fallback>
        <xdr:sp macro="" textlink="">
          <xdr:nvSpPr>
            <xdr:cNvPr id="0" name=""/>
            <xdr:cNvSpPr>
              <a:spLocks noTextEdit="1"/>
            </xdr:cNvSpPr>
          </xdr:nvSpPr>
          <xdr:spPr>
            <a:xfrm>
              <a:off x="6202895" y="13905460"/>
              <a:ext cx="10580153" cy="889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163115</xdr:colOff>
      <xdr:row>31</xdr:row>
      <xdr:rowOff>26373</xdr:rowOff>
    </xdr:from>
    <xdr:to>
      <xdr:col>7</xdr:col>
      <xdr:colOff>514587</xdr:colOff>
      <xdr:row>48</xdr:row>
      <xdr:rowOff>7800</xdr:rowOff>
    </xdr:to>
    <xdr:graphicFrame macro="">
      <xdr:nvGraphicFramePr>
        <xdr:cNvPr id="31" name="Chart 30">
          <a:extLst>
            <a:ext uri="{FF2B5EF4-FFF2-40B4-BE49-F238E27FC236}">
              <a16:creationId xmlns:a16="http://schemas.microsoft.com/office/drawing/2014/main" id="{7B46A343-25F8-4485-96F0-FBBFCFC6F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147743</xdr:colOff>
      <xdr:row>31</xdr:row>
      <xdr:rowOff>26373</xdr:rowOff>
    </xdr:from>
    <xdr:to>
      <xdr:col>13</xdr:col>
      <xdr:colOff>499215</xdr:colOff>
      <xdr:row>48</xdr:row>
      <xdr:rowOff>7800</xdr:rowOff>
    </xdr:to>
    <xdr:graphicFrame macro="">
      <xdr:nvGraphicFramePr>
        <xdr:cNvPr id="32" name="Chart 31">
          <a:extLst>
            <a:ext uri="{FF2B5EF4-FFF2-40B4-BE49-F238E27FC236}">
              <a16:creationId xmlns:a16="http://schemas.microsoft.com/office/drawing/2014/main" id="{1479D7C5-6BB1-4798-9363-8D1A303B2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141900</xdr:colOff>
      <xdr:row>31</xdr:row>
      <xdr:rowOff>26373</xdr:rowOff>
    </xdr:from>
    <xdr:to>
      <xdr:col>19</xdr:col>
      <xdr:colOff>498134</xdr:colOff>
      <xdr:row>48</xdr:row>
      <xdr:rowOff>7800</xdr:rowOff>
    </xdr:to>
    <xdr:graphicFrame macro="">
      <xdr:nvGraphicFramePr>
        <xdr:cNvPr id="33" name="Chart 32">
          <a:extLst>
            <a:ext uri="{FF2B5EF4-FFF2-40B4-BE49-F238E27FC236}">
              <a16:creationId xmlns:a16="http://schemas.microsoft.com/office/drawing/2014/main" id="{C8D878D9-0278-4FEF-807E-D9486A799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20</xdr:col>
      <xdr:colOff>125014</xdr:colOff>
      <xdr:row>31</xdr:row>
      <xdr:rowOff>26373</xdr:rowOff>
    </xdr:from>
    <xdr:to>
      <xdr:col>25</xdr:col>
      <xdr:colOff>476486</xdr:colOff>
      <xdr:row>48</xdr:row>
      <xdr:rowOff>7800</xdr:rowOff>
    </xdr:to>
    <xdr:graphicFrame macro="">
      <xdr:nvGraphicFramePr>
        <xdr:cNvPr id="34" name="Chart 33">
          <a:extLst>
            <a:ext uri="{FF2B5EF4-FFF2-40B4-BE49-F238E27FC236}">
              <a16:creationId xmlns:a16="http://schemas.microsoft.com/office/drawing/2014/main" id="{7632B9B1-4371-4CD4-98A9-194740D67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238125</xdr:colOff>
      <xdr:row>12</xdr:row>
      <xdr:rowOff>28576</xdr:rowOff>
    </xdr:from>
    <xdr:to>
      <xdr:col>1</xdr:col>
      <xdr:colOff>726281</xdr:colOff>
      <xdr:row>29</xdr:row>
      <xdr:rowOff>59532</xdr:rowOff>
    </xdr:to>
    <xdr:sp macro="" textlink="">
      <xdr:nvSpPr>
        <xdr:cNvPr id="35" name="TextBox 34">
          <a:extLst>
            <a:ext uri="{FF2B5EF4-FFF2-40B4-BE49-F238E27FC236}">
              <a16:creationId xmlns:a16="http://schemas.microsoft.com/office/drawing/2014/main" id="{0DC06EC9-8EF2-4397-8B2C-55AECA9AF298}"/>
            </a:ext>
          </a:extLst>
        </xdr:cNvPr>
        <xdr:cNvSpPr txBox="1"/>
      </xdr:nvSpPr>
      <xdr:spPr>
        <a:xfrm>
          <a:off x="781050" y="2686051"/>
          <a:ext cx="488156" cy="3112293"/>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0"/>
        <a:lstStyle/>
        <a:p>
          <a:pPr algn="ctr"/>
          <a:r>
            <a:rPr lang="en-US" sz="1600" b="1">
              <a:solidFill>
                <a:sysClr val="windowText" lastClr="000000"/>
              </a:solidFill>
            </a:rPr>
            <a:t>Number</a:t>
          </a:r>
          <a:r>
            <a:rPr lang="en-US" sz="1600" b="1" baseline="0">
              <a:solidFill>
                <a:sysClr val="windowText" lastClr="000000"/>
              </a:solidFill>
            </a:rPr>
            <a:t> of Users</a:t>
          </a:r>
          <a:endParaRPr lang="en-US" sz="1600" b="1">
            <a:solidFill>
              <a:sysClr val="windowText" lastClr="000000"/>
            </a:solidFill>
          </a:endParaRPr>
        </a:p>
      </xdr:txBody>
    </xdr:sp>
    <xdr:clientData/>
  </xdr:twoCellAnchor>
  <xdr:twoCellAnchor>
    <xdr:from>
      <xdr:col>1</xdr:col>
      <xdr:colOff>202406</xdr:colOff>
      <xdr:row>30</xdr:row>
      <xdr:rowOff>123824</xdr:rowOff>
    </xdr:from>
    <xdr:to>
      <xdr:col>1</xdr:col>
      <xdr:colOff>690562</xdr:colOff>
      <xdr:row>48</xdr:row>
      <xdr:rowOff>28574</xdr:rowOff>
    </xdr:to>
    <xdr:sp macro="" textlink="">
      <xdr:nvSpPr>
        <xdr:cNvPr id="36" name="TextBox 35">
          <a:extLst>
            <a:ext uri="{FF2B5EF4-FFF2-40B4-BE49-F238E27FC236}">
              <a16:creationId xmlns:a16="http://schemas.microsoft.com/office/drawing/2014/main" id="{4F2466CB-5149-45FF-86F5-2AF02EC363DB}"/>
            </a:ext>
          </a:extLst>
        </xdr:cNvPr>
        <xdr:cNvSpPr txBox="1"/>
      </xdr:nvSpPr>
      <xdr:spPr>
        <a:xfrm>
          <a:off x="745331" y="6095999"/>
          <a:ext cx="492918" cy="316230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0"/>
        <a:lstStyle/>
        <a:p>
          <a:pPr algn="ctr"/>
          <a:r>
            <a:rPr lang="en-US" sz="1600" b="1">
              <a:solidFill>
                <a:sysClr val="windowText" lastClr="000000"/>
              </a:solidFill>
            </a:rPr>
            <a:t>Ride Length</a:t>
          </a:r>
        </a:p>
      </xdr:txBody>
    </xdr:sp>
    <xdr:clientData/>
  </xdr:twoCellAnchor>
  <xdr:twoCellAnchor>
    <xdr:from>
      <xdr:col>1</xdr:col>
      <xdr:colOff>176212</xdr:colOff>
      <xdr:row>53</xdr:row>
      <xdr:rowOff>28577</xdr:rowOff>
    </xdr:from>
    <xdr:to>
      <xdr:col>1</xdr:col>
      <xdr:colOff>669130</xdr:colOff>
      <xdr:row>70</xdr:row>
      <xdr:rowOff>47627</xdr:rowOff>
    </xdr:to>
    <xdr:sp macro="" textlink="">
      <xdr:nvSpPr>
        <xdr:cNvPr id="37" name="TextBox 36">
          <a:extLst>
            <a:ext uri="{FF2B5EF4-FFF2-40B4-BE49-F238E27FC236}">
              <a16:creationId xmlns:a16="http://schemas.microsoft.com/office/drawing/2014/main" id="{2681C755-A7AE-4C88-881A-4C49BE44CC91}"/>
            </a:ext>
          </a:extLst>
        </xdr:cNvPr>
        <xdr:cNvSpPr txBox="1"/>
      </xdr:nvSpPr>
      <xdr:spPr>
        <a:xfrm>
          <a:off x="723899" y="10506077"/>
          <a:ext cx="488156" cy="3095625"/>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0"/>
        <a:lstStyle/>
        <a:p>
          <a:pPr algn="ctr"/>
          <a:r>
            <a:rPr lang="en-US" sz="1600" b="1">
              <a:solidFill>
                <a:sysClr val="windowText" lastClr="000000"/>
              </a:solidFill>
            </a:rPr>
            <a:t>Start</a:t>
          </a:r>
          <a:r>
            <a:rPr lang="en-US" sz="1600" b="1" baseline="0">
              <a:solidFill>
                <a:sysClr val="windowText" lastClr="000000"/>
              </a:solidFill>
            </a:rPr>
            <a:t> Station</a:t>
          </a:r>
          <a:endParaRPr lang="en-US" sz="1600" b="1">
            <a:solidFill>
              <a:sysClr val="windowText" lastClr="000000"/>
            </a:solidFill>
          </a:endParaRPr>
        </a:p>
      </xdr:txBody>
    </xdr:sp>
    <xdr:clientData/>
  </xdr:twoCellAnchor>
  <xdr:twoCellAnchor>
    <xdr:from>
      <xdr:col>1</xdr:col>
      <xdr:colOff>178594</xdr:colOff>
      <xdr:row>72</xdr:row>
      <xdr:rowOff>121443</xdr:rowOff>
    </xdr:from>
    <xdr:to>
      <xdr:col>1</xdr:col>
      <xdr:colOff>685798</xdr:colOff>
      <xdr:row>90</xdr:row>
      <xdr:rowOff>35717</xdr:rowOff>
    </xdr:to>
    <xdr:sp macro="" textlink="">
      <xdr:nvSpPr>
        <xdr:cNvPr id="38" name="TextBox 37">
          <a:extLst>
            <a:ext uri="{FF2B5EF4-FFF2-40B4-BE49-F238E27FC236}">
              <a16:creationId xmlns:a16="http://schemas.microsoft.com/office/drawing/2014/main" id="{DBF48E4D-757B-4853-AD11-E326DF54AAAC}"/>
            </a:ext>
          </a:extLst>
        </xdr:cNvPr>
        <xdr:cNvSpPr txBox="1"/>
      </xdr:nvSpPr>
      <xdr:spPr>
        <a:xfrm>
          <a:off x="721519" y="14042230"/>
          <a:ext cx="507204" cy="3171824"/>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0"/>
        <a:lstStyle/>
        <a:p>
          <a:pPr algn="ctr"/>
          <a:r>
            <a:rPr lang="en-US" sz="1600" b="1">
              <a:solidFill>
                <a:sysClr val="windowText" lastClr="000000"/>
              </a:solidFill>
            </a:rPr>
            <a:t>End Station</a:t>
          </a:r>
        </a:p>
      </xdr:txBody>
    </xdr:sp>
    <xdr:clientData/>
  </xdr:twoCellAnchor>
  <xdr:twoCellAnchor>
    <xdr:from>
      <xdr:col>1</xdr:col>
      <xdr:colOff>214312</xdr:colOff>
      <xdr:row>49</xdr:row>
      <xdr:rowOff>107156</xdr:rowOff>
    </xdr:from>
    <xdr:to>
      <xdr:col>25</xdr:col>
      <xdr:colOff>452437</xdr:colOff>
      <xdr:row>51</xdr:row>
      <xdr:rowOff>226219</xdr:rowOff>
    </xdr:to>
    <xdr:sp macro="" textlink="">
      <xdr:nvSpPr>
        <xdr:cNvPr id="39" name="Rectangle 38">
          <a:extLst>
            <a:ext uri="{FF2B5EF4-FFF2-40B4-BE49-F238E27FC236}">
              <a16:creationId xmlns:a16="http://schemas.microsoft.com/office/drawing/2014/main" id="{C8370769-E8CA-4564-9834-8E9F6B2A4542}"/>
            </a:ext>
          </a:extLst>
        </xdr:cNvPr>
        <xdr:cNvSpPr/>
      </xdr:nvSpPr>
      <xdr:spPr>
        <a:xfrm>
          <a:off x="761999" y="9517856"/>
          <a:ext cx="16068675" cy="652463"/>
        </a:xfrm>
        <a:prstGeom prst="rect">
          <a:avLst/>
        </a:prstGeom>
        <a:solidFill>
          <a:schemeClr val="accent5">
            <a:lumMod val="40000"/>
            <a:lumOff val="6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l"/>
          <a:r>
            <a:rPr lang="en-US" sz="2400" b="1">
              <a:solidFill>
                <a:sysClr val="windowText" lastClr="000000"/>
              </a:solidFill>
            </a:rPr>
            <a:t>Casual User Popular Stations</a:t>
          </a:r>
        </a:p>
      </xdr:txBody>
    </xdr:sp>
    <xdr:clientData/>
  </xdr:twoCellAnchor>
  <xdr:twoCellAnchor>
    <xdr:from>
      <xdr:col>1</xdr:col>
      <xdr:colOff>247648</xdr:colOff>
      <xdr:row>9</xdr:row>
      <xdr:rowOff>0</xdr:rowOff>
    </xdr:from>
    <xdr:to>
      <xdr:col>25</xdr:col>
      <xdr:colOff>485773</xdr:colOff>
      <xdr:row>11</xdr:row>
      <xdr:rowOff>1</xdr:rowOff>
    </xdr:to>
    <xdr:sp macro="" textlink="">
      <xdr:nvSpPr>
        <xdr:cNvPr id="40" name="Rectangle 39">
          <a:extLst>
            <a:ext uri="{FF2B5EF4-FFF2-40B4-BE49-F238E27FC236}">
              <a16:creationId xmlns:a16="http://schemas.microsoft.com/office/drawing/2014/main" id="{D0F17F99-7511-4D01-B579-8148C4C98E9C}"/>
            </a:ext>
          </a:extLst>
        </xdr:cNvPr>
        <xdr:cNvSpPr/>
      </xdr:nvSpPr>
      <xdr:spPr>
        <a:xfrm>
          <a:off x="790573" y="1828800"/>
          <a:ext cx="16068675" cy="647701"/>
        </a:xfrm>
        <a:prstGeom prst="rect">
          <a:avLst/>
        </a:prstGeom>
        <a:solidFill>
          <a:schemeClr val="accent5">
            <a:lumMod val="40000"/>
            <a:lumOff val="6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l"/>
          <a:r>
            <a:rPr lang="en-US" sz="2400" b="1">
              <a:solidFill>
                <a:sysClr val="windowText" lastClr="000000"/>
              </a:solidFill>
            </a:rPr>
            <a:t>Member &amp; Casual User Comparison</a:t>
          </a:r>
        </a:p>
      </xdr:txBody>
    </xdr:sp>
    <xdr:clientData/>
  </xdr:twoCellAnchor>
  <xdr:twoCellAnchor editAs="oneCell">
    <xdr:from>
      <xdr:col>0</xdr:col>
      <xdr:colOff>635793</xdr:colOff>
      <xdr:row>0</xdr:row>
      <xdr:rowOff>59531</xdr:rowOff>
    </xdr:from>
    <xdr:to>
      <xdr:col>2</xdr:col>
      <xdr:colOff>535099</xdr:colOff>
      <xdr:row>6</xdr:row>
      <xdr:rowOff>114297</xdr:rowOff>
    </xdr:to>
    <xdr:pic>
      <xdr:nvPicPr>
        <xdr:cNvPr id="41" name="Picture 40">
          <a:extLst>
            <a:ext uri="{FF2B5EF4-FFF2-40B4-BE49-F238E27FC236}">
              <a16:creationId xmlns:a16="http://schemas.microsoft.com/office/drawing/2014/main" id="{B08BB081-7CAA-4009-B1F3-DE42D465245A}"/>
            </a:ext>
          </a:extLst>
        </xdr:cNvPr>
        <xdr:cNvPicPr/>
      </xdr:nvPicPr>
      <xdr:blipFill>
        <a:blip xmlns:r="http://schemas.openxmlformats.org/officeDocument/2006/relationships" r:embed="rId24"/>
        <a:stretch>
          <a:fillRect/>
        </a:stretch>
      </xdr:blipFill>
      <xdr:spPr>
        <a:xfrm>
          <a:off x="545305" y="59531"/>
          <a:ext cx="1466169" cy="1340641"/>
        </a:xfrm>
        <a:prstGeom prst="rect">
          <a:avLst/>
        </a:prstGeom>
      </xdr:spPr>
    </xdr:pic>
    <xdr:clientData/>
  </xdr:twoCellAnchor>
  <xdr:twoCellAnchor>
    <xdr:from>
      <xdr:col>3</xdr:col>
      <xdr:colOff>135730</xdr:colOff>
      <xdr:row>2</xdr:row>
      <xdr:rowOff>9523</xdr:rowOff>
    </xdr:from>
    <xdr:to>
      <xdr:col>20</xdr:col>
      <xdr:colOff>0</xdr:colOff>
      <xdr:row>6</xdr:row>
      <xdr:rowOff>11906</xdr:rowOff>
    </xdr:to>
    <xdr:sp macro="" textlink="">
      <xdr:nvSpPr>
        <xdr:cNvPr id="42" name="TextBox 41">
          <a:extLst>
            <a:ext uri="{FF2B5EF4-FFF2-40B4-BE49-F238E27FC236}">
              <a16:creationId xmlns:a16="http://schemas.microsoft.com/office/drawing/2014/main" id="{E8CAC276-B37D-4C62-8350-A6D716BC440B}"/>
            </a:ext>
          </a:extLst>
        </xdr:cNvPr>
        <xdr:cNvSpPr txBox="1"/>
      </xdr:nvSpPr>
      <xdr:spPr>
        <a:xfrm>
          <a:off x="2259805" y="371473"/>
          <a:ext cx="10875170" cy="926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600" b="1"/>
            <a:t>2023 Cyclistic Bike</a:t>
          </a:r>
          <a:r>
            <a:rPr lang="en-US" sz="3600" b="1" baseline="0"/>
            <a:t> Share Rider Behavior Dashboard</a:t>
          </a:r>
          <a:endParaRPr lang="en-US" sz="3600" b="1"/>
        </a:p>
      </xdr:txBody>
    </xdr:sp>
    <xdr:clientData/>
  </xdr:twoCellAnchor>
  <xdr:twoCellAnchor>
    <xdr:from>
      <xdr:col>20</xdr:col>
      <xdr:colOff>115887</xdr:colOff>
      <xdr:row>9</xdr:row>
      <xdr:rowOff>162527</xdr:rowOff>
    </xdr:from>
    <xdr:to>
      <xdr:col>25</xdr:col>
      <xdr:colOff>150937</xdr:colOff>
      <xdr:row>10</xdr:row>
      <xdr:rowOff>28065</xdr:rowOff>
    </xdr:to>
    <xdr:grpSp>
      <xdr:nvGrpSpPr>
        <xdr:cNvPr id="43" name="Group 42">
          <a:extLst>
            <a:ext uri="{FF2B5EF4-FFF2-40B4-BE49-F238E27FC236}">
              <a16:creationId xmlns:a16="http://schemas.microsoft.com/office/drawing/2014/main" id="{9DF7DCC3-4ADD-428C-BD6C-8CF0D9669618}"/>
            </a:ext>
          </a:extLst>
        </xdr:cNvPr>
        <xdr:cNvGrpSpPr/>
      </xdr:nvGrpSpPr>
      <xdr:grpSpPr>
        <a:xfrm>
          <a:off x="13250862" y="1991327"/>
          <a:ext cx="3273550" cy="332263"/>
          <a:chOff x="6116637" y="1988152"/>
          <a:chExt cx="3284663" cy="325913"/>
        </a:xfrm>
      </xdr:grpSpPr>
      <xdr:sp macro="" textlink="">
        <xdr:nvSpPr>
          <xdr:cNvPr id="44" name="Rectangle 43">
            <a:extLst>
              <a:ext uri="{FF2B5EF4-FFF2-40B4-BE49-F238E27FC236}">
                <a16:creationId xmlns:a16="http://schemas.microsoft.com/office/drawing/2014/main" id="{A94FF960-0D0C-5693-0E51-754D2B58D732}"/>
              </a:ext>
            </a:extLst>
          </xdr:cNvPr>
          <xdr:cNvSpPr/>
        </xdr:nvSpPr>
        <xdr:spPr>
          <a:xfrm>
            <a:off x="6894512" y="1988152"/>
            <a:ext cx="754570" cy="324802"/>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a:extLst>
              <a:ext uri="{FF2B5EF4-FFF2-40B4-BE49-F238E27FC236}">
                <a16:creationId xmlns:a16="http://schemas.microsoft.com/office/drawing/2014/main" id="{C4CE7B2B-76FE-F2B3-F8A9-84366A2F4028}"/>
              </a:ext>
            </a:extLst>
          </xdr:cNvPr>
          <xdr:cNvSpPr/>
        </xdr:nvSpPr>
        <xdr:spPr>
          <a:xfrm>
            <a:off x="8637586" y="1988342"/>
            <a:ext cx="763714" cy="324422"/>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TextBox 45">
            <a:extLst>
              <a:ext uri="{FF2B5EF4-FFF2-40B4-BE49-F238E27FC236}">
                <a16:creationId xmlns:a16="http://schemas.microsoft.com/office/drawing/2014/main" id="{0BECC847-A035-4770-FB0A-D2F40F5021FD}"/>
              </a:ext>
            </a:extLst>
          </xdr:cNvPr>
          <xdr:cNvSpPr txBox="1"/>
        </xdr:nvSpPr>
        <xdr:spPr>
          <a:xfrm>
            <a:off x="6116637" y="1996565"/>
            <a:ext cx="74612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Member</a:t>
            </a:r>
          </a:p>
        </xdr:txBody>
      </xdr:sp>
      <xdr:sp macro="" textlink="">
        <xdr:nvSpPr>
          <xdr:cNvPr id="47" name="TextBox 46">
            <a:extLst>
              <a:ext uri="{FF2B5EF4-FFF2-40B4-BE49-F238E27FC236}">
                <a16:creationId xmlns:a16="http://schemas.microsoft.com/office/drawing/2014/main" id="{384FDC6C-00F6-1574-29DA-8253767A4F2B}"/>
              </a:ext>
            </a:extLst>
          </xdr:cNvPr>
          <xdr:cNvSpPr txBox="1"/>
        </xdr:nvSpPr>
        <xdr:spPr>
          <a:xfrm>
            <a:off x="7907336" y="1996565"/>
            <a:ext cx="74612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Casual</a:t>
            </a:r>
          </a:p>
        </xdr:txBody>
      </xdr:sp>
    </xdr:grpSp>
    <xdr:clientData/>
  </xdr:twoCellAnchor>
  <xdr:twoCellAnchor>
    <xdr:from>
      <xdr:col>22</xdr:col>
      <xdr:colOff>168273</xdr:colOff>
      <xdr:row>21</xdr:row>
      <xdr:rowOff>68262</xdr:rowOff>
    </xdr:from>
    <xdr:to>
      <xdr:col>25</xdr:col>
      <xdr:colOff>84137</xdr:colOff>
      <xdr:row>27</xdr:row>
      <xdr:rowOff>68262</xdr:rowOff>
    </xdr:to>
    <xdr:graphicFrame macro="">
      <xdr:nvGraphicFramePr>
        <xdr:cNvPr id="48" name="Chart 47">
          <a:extLst>
            <a:ext uri="{FF2B5EF4-FFF2-40B4-BE49-F238E27FC236}">
              <a16:creationId xmlns:a16="http://schemas.microsoft.com/office/drawing/2014/main" id="{333F6E81-581C-497E-822E-06C3F6CBB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22</xdr:col>
      <xdr:colOff>276224</xdr:colOff>
      <xdr:row>12</xdr:row>
      <xdr:rowOff>25399</xdr:rowOff>
    </xdr:from>
    <xdr:to>
      <xdr:col>24</xdr:col>
      <xdr:colOff>608012</xdr:colOff>
      <xdr:row>18</xdr:row>
      <xdr:rowOff>95250</xdr:rowOff>
    </xdr:to>
    <xdr:graphicFrame macro="">
      <xdr:nvGraphicFramePr>
        <xdr:cNvPr id="49" name="Chart 48">
          <a:extLst>
            <a:ext uri="{FF2B5EF4-FFF2-40B4-BE49-F238E27FC236}">
              <a16:creationId xmlns:a16="http://schemas.microsoft.com/office/drawing/2014/main" id="{59509751-8D19-4ECB-A19E-6E9178DFB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21</xdr:col>
      <xdr:colOff>433386</xdr:colOff>
      <xdr:row>17</xdr:row>
      <xdr:rowOff>93658</xdr:rowOff>
    </xdr:from>
    <xdr:to>
      <xdr:col>24</xdr:col>
      <xdr:colOff>565149</xdr:colOff>
      <xdr:row>24</xdr:row>
      <xdr:rowOff>52387</xdr:rowOff>
    </xdr:to>
    <xdr:graphicFrame macro="">
      <xdr:nvGraphicFramePr>
        <xdr:cNvPr id="50" name="Chart 49">
          <a:extLst>
            <a:ext uri="{FF2B5EF4-FFF2-40B4-BE49-F238E27FC236}">
              <a16:creationId xmlns:a16="http://schemas.microsoft.com/office/drawing/2014/main" id="{350D9169-31B5-4459-9859-F21CEC3E6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749299</xdr:colOff>
      <xdr:row>35</xdr:row>
      <xdr:rowOff>162983</xdr:rowOff>
    </xdr:from>
    <xdr:to>
      <xdr:col>10</xdr:col>
      <xdr:colOff>566207</xdr:colOff>
      <xdr:row>51</xdr:row>
      <xdr:rowOff>10583</xdr:rowOff>
    </xdr:to>
    <xdr:graphicFrame macro="">
      <xdr:nvGraphicFramePr>
        <xdr:cNvPr id="2" name="Chart 1">
          <a:extLst>
            <a:ext uri="{FF2B5EF4-FFF2-40B4-BE49-F238E27FC236}">
              <a16:creationId xmlns:a16="http://schemas.microsoft.com/office/drawing/2014/main" id="{F238E3EA-2C17-4016-AE0B-4DEE21737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1606549</xdr:colOff>
      <xdr:row>36</xdr:row>
      <xdr:rowOff>14817</xdr:rowOff>
    </xdr:from>
    <xdr:to>
      <xdr:col>12</xdr:col>
      <xdr:colOff>1508124</xdr:colOff>
      <xdr:row>51</xdr:row>
      <xdr:rowOff>42334</xdr:rowOff>
    </xdr:to>
    <xdr:graphicFrame macro="">
      <xdr:nvGraphicFramePr>
        <xdr:cNvPr id="3" name="Chart 2">
          <a:extLst>
            <a:ext uri="{FF2B5EF4-FFF2-40B4-BE49-F238E27FC236}">
              <a16:creationId xmlns:a16="http://schemas.microsoft.com/office/drawing/2014/main" id="{6E10A508-11D6-4F5E-9548-5BCC678DF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1976965</xdr:colOff>
      <xdr:row>35</xdr:row>
      <xdr:rowOff>35983</xdr:rowOff>
    </xdr:from>
    <xdr:to>
      <xdr:col>16</xdr:col>
      <xdr:colOff>354540</xdr:colOff>
      <xdr:row>50</xdr:row>
      <xdr:rowOff>63500</xdr:rowOff>
    </xdr:to>
    <xdr:graphicFrame macro="">
      <xdr:nvGraphicFramePr>
        <xdr:cNvPr id="4" name="Chart 3">
          <a:extLst>
            <a:ext uri="{FF2B5EF4-FFF2-40B4-BE49-F238E27FC236}">
              <a16:creationId xmlns:a16="http://schemas.microsoft.com/office/drawing/2014/main" id="{29E7897D-AEE0-4402-9EF4-3696EEBE3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448734</xdr:colOff>
      <xdr:row>45</xdr:row>
      <xdr:rowOff>31220</xdr:rowOff>
    </xdr:from>
    <xdr:to>
      <xdr:col>10</xdr:col>
      <xdr:colOff>2287058</xdr:colOff>
      <xdr:row>59</xdr:row>
      <xdr:rowOff>36512</xdr:rowOff>
    </xdr:to>
    <mc:AlternateContent xmlns:mc="http://schemas.openxmlformats.org/markup-compatibility/2006">
      <mc:Choice xmlns:a14="http://schemas.microsoft.com/office/drawing/2010/main" Requires="a14">
        <xdr:graphicFrame macro="">
          <xdr:nvGraphicFramePr>
            <xdr:cNvPr id="5" name="end_station_name">
              <a:extLst>
                <a:ext uri="{FF2B5EF4-FFF2-40B4-BE49-F238E27FC236}">
                  <a16:creationId xmlns:a16="http://schemas.microsoft.com/office/drawing/2014/main" id="{0535A331-8D98-40C5-B68A-D65008007757}"/>
                </a:ext>
              </a:extLst>
            </xdr:cNvPr>
            <xdr:cNvGraphicFramePr/>
          </xdr:nvGraphicFramePr>
          <xdr:xfrm>
            <a:off x="0" y="0"/>
            <a:ext cx="0" cy="0"/>
          </xdr:xfrm>
          <a:graphic>
            <a:graphicData uri="http://schemas.microsoft.com/office/drawing/2010/slicer">
              <sle:slicer xmlns:sle="http://schemas.microsoft.com/office/drawing/2010/slicer" name="end_station_name"/>
            </a:graphicData>
          </a:graphic>
        </xdr:graphicFrame>
      </mc:Choice>
      <mc:Fallback>
        <xdr:sp macro="" textlink="">
          <xdr:nvSpPr>
            <xdr:cNvPr id="0" name=""/>
            <xdr:cNvSpPr>
              <a:spLocks noTextEdit="1"/>
            </xdr:cNvSpPr>
          </xdr:nvSpPr>
          <xdr:spPr>
            <a:xfrm>
              <a:off x="8706909" y="8179857"/>
              <a:ext cx="1838324" cy="2534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0</xdr:row>
      <xdr:rowOff>171450</xdr:rowOff>
    </xdr:from>
    <xdr:to>
      <xdr:col>10</xdr:col>
      <xdr:colOff>352425</xdr:colOff>
      <xdr:row>8</xdr:row>
      <xdr:rowOff>47625</xdr:rowOff>
    </xdr:to>
    <xdr:graphicFrame macro="">
      <xdr:nvGraphicFramePr>
        <xdr:cNvPr id="2" name="Chart 1">
          <a:extLst>
            <a:ext uri="{FF2B5EF4-FFF2-40B4-BE49-F238E27FC236}">
              <a16:creationId xmlns:a16="http://schemas.microsoft.com/office/drawing/2014/main" id="{C9509B17-9B20-4683-98ED-A84E44AA7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152399</xdr:colOff>
      <xdr:row>20</xdr:row>
      <xdr:rowOff>133349</xdr:rowOff>
    </xdr:from>
    <xdr:to>
      <xdr:col>10</xdr:col>
      <xdr:colOff>190499</xdr:colOff>
      <xdr:row>29</xdr:row>
      <xdr:rowOff>1247774</xdr:rowOff>
    </xdr:to>
    <xdr:graphicFrame macro="">
      <xdr:nvGraphicFramePr>
        <xdr:cNvPr id="3" name="Chart 2">
          <a:extLst>
            <a:ext uri="{FF2B5EF4-FFF2-40B4-BE49-F238E27FC236}">
              <a16:creationId xmlns:a16="http://schemas.microsoft.com/office/drawing/2014/main" id="{042ECD67-49C2-4D48-AC6C-C83299753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200024</xdr:colOff>
      <xdr:row>30</xdr:row>
      <xdr:rowOff>295274</xdr:rowOff>
    </xdr:from>
    <xdr:to>
      <xdr:col>10</xdr:col>
      <xdr:colOff>238124</xdr:colOff>
      <xdr:row>43</xdr:row>
      <xdr:rowOff>171449</xdr:rowOff>
    </xdr:to>
    <xdr:graphicFrame macro="">
      <xdr:nvGraphicFramePr>
        <xdr:cNvPr id="4" name="Chart 3">
          <a:extLst>
            <a:ext uri="{FF2B5EF4-FFF2-40B4-BE49-F238E27FC236}">
              <a16:creationId xmlns:a16="http://schemas.microsoft.com/office/drawing/2014/main" id="{98C24E24-1281-4E66-B660-28FF25BDD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48</xdr:row>
      <xdr:rowOff>104774</xdr:rowOff>
    </xdr:from>
    <xdr:to>
      <xdr:col>9</xdr:col>
      <xdr:colOff>123825</xdr:colOff>
      <xdr:row>60</xdr:row>
      <xdr:rowOff>28573</xdr:rowOff>
    </xdr:to>
    <xdr:graphicFrame macro="">
      <xdr:nvGraphicFramePr>
        <xdr:cNvPr id="5" name="Chart 4">
          <a:extLst>
            <a:ext uri="{FF2B5EF4-FFF2-40B4-BE49-F238E27FC236}">
              <a16:creationId xmlns:a16="http://schemas.microsoft.com/office/drawing/2014/main" id="{3D3F3E26-1E11-4DF7-A789-9627BF59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514349</xdr:colOff>
      <xdr:row>28</xdr:row>
      <xdr:rowOff>9524</xdr:rowOff>
    </xdr:from>
    <xdr:to>
      <xdr:col>9</xdr:col>
      <xdr:colOff>495299</xdr:colOff>
      <xdr:row>48</xdr:row>
      <xdr:rowOff>57149</xdr:rowOff>
    </xdr:to>
    <xdr:graphicFrame macro="">
      <xdr:nvGraphicFramePr>
        <xdr:cNvPr id="2" name="Chart 1">
          <a:extLst>
            <a:ext uri="{FF2B5EF4-FFF2-40B4-BE49-F238E27FC236}">
              <a16:creationId xmlns:a16="http://schemas.microsoft.com/office/drawing/2014/main" id="{33C251EE-A11F-452F-B351-1B0A2FE4C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618444</xdr:colOff>
      <xdr:row>21</xdr:row>
      <xdr:rowOff>49663</xdr:rowOff>
    </xdr:from>
    <xdr:to>
      <xdr:col>8</xdr:col>
      <xdr:colOff>136071</xdr:colOff>
      <xdr:row>29</xdr:row>
      <xdr:rowOff>1306284</xdr:rowOff>
    </xdr:to>
    <xdr:graphicFrame macro="">
      <xdr:nvGraphicFramePr>
        <xdr:cNvPr id="2" name="Chart 1">
          <a:extLst>
            <a:ext uri="{FF2B5EF4-FFF2-40B4-BE49-F238E27FC236}">
              <a16:creationId xmlns:a16="http://schemas.microsoft.com/office/drawing/2014/main" id="{02645D94-AF2C-4F95-AB90-2272C02E8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204108</xdr:colOff>
      <xdr:row>19</xdr:row>
      <xdr:rowOff>21089</xdr:rowOff>
    </xdr:from>
    <xdr:to>
      <xdr:col>9</xdr:col>
      <xdr:colOff>331333</xdr:colOff>
      <xdr:row>22</xdr:row>
      <xdr:rowOff>435429</xdr:rowOff>
    </xdr:to>
    <xdr:graphicFrame macro="">
      <xdr:nvGraphicFramePr>
        <xdr:cNvPr id="2" name="Chart 1">
          <a:extLst>
            <a:ext uri="{FF2B5EF4-FFF2-40B4-BE49-F238E27FC236}">
              <a16:creationId xmlns:a16="http://schemas.microsoft.com/office/drawing/2014/main" id="{5450E904-6AD5-4DA9-B78D-3D41F9D90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8</xdr:row>
      <xdr:rowOff>19050</xdr:rowOff>
    </xdr:from>
    <xdr:to>
      <xdr:col>4</xdr:col>
      <xdr:colOff>1352550</xdr:colOff>
      <xdr:row>23</xdr:row>
      <xdr:rowOff>57150</xdr:rowOff>
    </xdr:to>
    <xdr:graphicFrame macro="">
      <xdr:nvGraphicFramePr>
        <xdr:cNvPr id="2" name="Chart 1">
          <a:extLst>
            <a:ext uri="{FF2B5EF4-FFF2-40B4-BE49-F238E27FC236}">
              <a16:creationId xmlns:a16="http://schemas.microsoft.com/office/drawing/2014/main" id="{94B52C2A-6C43-460E-B1ED-97A5F309F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466724</xdr:colOff>
      <xdr:row>20</xdr:row>
      <xdr:rowOff>123824</xdr:rowOff>
    </xdr:from>
    <xdr:to>
      <xdr:col>11</xdr:col>
      <xdr:colOff>456246</xdr:colOff>
      <xdr:row>24</xdr:row>
      <xdr:rowOff>131444</xdr:rowOff>
    </xdr:to>
    <xdr:graphicFrame macro="">
      <xdr:nvGraphicFramePr>
        <xdr:cNvPr id="3" name="Chart 2">
          <a:extLst>
            <a:ext uri="{FF2B5EF4-FFF2-40B4-BE49-F238E27FC236}">
              <a16:creationId xmlns:a16="http://schemas.microsoft.com/office/drawing/2014/main" id="{4ED53A30-6B7C-4737-8AA4-2982D000E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323849</xdr:colOff>
      <xdr:row>6</xdr:row>
      <xdr:rowOff>19050</xdr:rowOff>
    </xdr:from>
    <xdr:to>
      <xdr:col>10</xdr:col>
      <xdr:colOff>257175</xdr:colOff>
      <xdr:row>10</xdr:row>
      <xdr:rowOff>121919</xdr:rowOff>
    </xdr:to>
    <xdr:graphicFrame macro="">
      <xdr:nvGraphicFramePr>
        <xdr:cNvPr id="4" name="Chart 3">
          <a:extLst>
            <a:ext uri="{FF2B5EF4-FFF2-40B4-BE49-F238E27FC236}">
              <a16:creationId xmlns:a16="http://schemas.microsoft.com/office/drawing/2014/main" id="{D56E4B33-D901-4E51-824B-99DF027E0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142874</xdr:colOff>
      <xdr:row>18</xdr:row>
      <xdr:rowOff>180974</xdr:rowOff>
    </xdr:from>
    <xdr:to>
      <xdr:col>9</xdr:col>
      <xdr:colOff>27621</xdr:colOff>
      <xdr:row>23</xdr:row>
      <xdr:rowOff>7619</xdr:rowOff>
    </xdr:to>
    <xdr:graphicFrame macro="">
      <xdr:nvGraphicFramePr>
        <xdr:cNvPr id="5" name="Chart 4">
          <a:extLst>
            <a:ext uri="{FF2B5EF4-FFF2-40B4-BE49-F238E27FC236}">
              <a16:creationId xmlns:a16="http://schemas.microsoft.com/office/drawing/2014/main" id="{D706F53B-EADF-4D29-8A79-37EE325AE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76199</xdr:colOff>
      <xdr:row>5</xdr:row>
      <xdr:rowOff>123824</xdr:rowOff>
    </xdr:from>
    <xdr:to>
      <xdr:col>18</xdr:col>
      <xdr:colOff>114299</xdr:colOff>
      <xdr:row>20</xdr:row>
      <xdr:rowOff>161924</xdr:rowOff>
    </xdr:to>
    <xdr:graphicFrame macro="">
      <xdr:nvGraphicFramePr>
        <xdr:cNvPr id="6" name="Chart 5">
          <a:extLst>
            <a:ext uri="{FF2B5EF4-FFF2-40B4-BE49-F238E27FC236}">
              <a16:creationId xmlns:a16="http://schemas.microsoft.com/office/drawing/2014/main" id="{641B5411-B0C9-4E59-9F7A-A95DA773E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200024</xdr:colOff>
      <xdr:row>3</xdr:row>
      <xdr:rowOff>114298</xdr:rowOff>
    </xdr:from>
    <xdr:to>
      <xdr:col>12</xdr:col>
      <xdr:colOff>228599</xdr:colOff>
      <xdr:row>27</xdr:row>
      <xdr:rowOff>95249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3973A91-A0A3-4FD9-BFA0-A62E37D167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72124" y="657223"/>
              <a:ext cx="5857875" cy="43243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599358</xdr:colOff>
      <xdr:row>37</xdr:row>
      <xdr:rowOff>10112</xdr:rowOff>
    </xdr:from>
    <xdr:to>
      <xdr:col>10</xdr:col>
      <xdr:colOff>629891</xdr:colOff>
      <xdr:row>52</xdr:row>
      <xdr:rowOff>40383</xdr:rowOff>
    </xdr:to>
    <xdr:graphicFrame macro="">
      <xdr:nvGraphicFramePr>
        <xdr:cNvPr id="2" name="Chart 1">
          <a:extLst>
            <a:ext uri="{FF2B5EF4-FFF2-40B4-BE49-F238E27FC236}">
              <a16:creationId xmlns:a16="http://schemas.microsoft.com/office/drawing/2014/main" id="{AB19AA2A-3324-4786-8AF0-86C6F9E27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2200731</xdr:colOff>
      <xdr:row>36</xdr:row>
      <xdr:rowOff>141963</xdr:rowOff>
    </xdr:from>
    <xdr:to>
      <xdr:col>13</xdr:col>
      <xdr:colOff>587026</xdr:colOff>
      <xdr:row>51</xdr:row>
      <xdr:rowOff>149856</xdr:rowOff>
    </xdr:to>
    <xdr:graphicFrame macro="">
      <xdr:nvGraphicFramePr>
        <xdr:cNvPr id="3" name="Chart 2">
          <a:extLst>
            <a:ext uri="{FF2B5EF4-FFF2-40B4-BE49-F238E27FC236}">
              <a16:creationId xmlns:a16="http://schemas.microsoft.com/office/drawing/2014/main" id="{4BDEEA85-7C5E-4160-A2B3-8AAA9C23C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869840</xdr:colOff>
      <xdr:row>36</xdr:row>
      <xdr:rowOff>181106</xdr:rowOff>
    </xdr:from>
    <xdr:to>
      <xdr:col>16</xdr:col>
      <xdr:colOff>736295</xdr:colOff>
      <xdr:row>52</xdr:row>
      <xdr:rowOff>6328</xdr:rowOff>
    </xdr:to>
    <xdr:graphicFrame macro="">
      <xdr:nvGraphicFramePr>
        <xdr:cNvPr id="4" name="Chart 3">
          <a:extLst>
            <a:ext uri="{FF2B5EF4-FFF2-40B4-BE49-F238E27FC236}">
              <a16:creationId xmlns:a16="http://schemas.microsoft.com/office/drawing/2014/main" id="{91B1C77A-B2A3-458C-B6DC-303A412B9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205113</xdr:colOff>
      <xdr:row>37</xdr:row>
      <xdr:rowOff>94271</xdr:rowOff>
    </xdr:from>
    <xdr:to>
      <xdr:col>7</xdr:col>
      <xdr:colOff>1391040</xdr:colOff>
      <xdr:row>51</xdr:row>
      <xdr:rowOff>56237</xdr:rowOff>
    </xdr:to>
    <mc:AlternateContent xmlns:mc="http://schemas.openxmlformats.org/markup-compatibility/2006">
      <mc:Choice xmlns:a14="http://schemas.microsoft.com/office/drawing/2010/main" Requires="a14">
        <xdr:graphicFrame macro="">
          <xdr:nvGraphicFramePr>
            <xdr:cNvPr id="5" name="start_station_name 2">
              <a:extLst>
                <a:ext uri="{FF2B5EF4-FFF2-40B4-BE49-F238E27FC236}">
                  <a16:creationId xmlns:a16="http://schemas.microsoft.com/office/drawing/2014/main" id="{078E0377-E6BD-46DF-BBDA-4E31D6879B1F}"/>
                </a:ext>
              </a:extLst>
            </xdr:cNvPr>
            <xdr:cNvGraphicFramePr/>
          </xdr:nvGraphicFramePr>
          <xdr:xfrm>
            <a:off x="0" y="0"/>
            <a:ext cx="0" cy="0"/>
          </xdr:xfrm>
          <a:graphic>
            <a:graphicData uri="http://schemas.microsoft.com/office/drawing/2010/slicer">
              <sle:slicer xmlns:sle="http://schemas.microsoft.com/office/drawing/2010/slicer" name="start_station_name 2"/>
            </a:graphicData>
          </a:graphic>
        </xdr:graphicFrame>
      </mc:Choice>
      <mc:Fallback>
        <xdr:sp macro="" textlink="">
          <xdr:nvSpPr>
            <xdr:cNvPr id="0" name=""/>
            <xdr:cNvSpPr>
              <a:spLocks noTextEdit="1"/>
            </xdr:cNvSpPr>
          </xdr:nvSpPr>
          <xdr:spPr>
            <a:xfrm>
              <a:off x="4734250" y="6790346"/>
              <a:ext cx="1828865" cy="2495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599358</xdr:colOff>
      <xdr:row>37</xdr:row>
      <xdr:rowOff>10112</xdr:rowOff>
    </xdr:from>
    <xdr:to>
      <xdr:col>10</xdr:col>
      <xdr:colOff>629891</xdr:colOff>
      <xdr:row>52</xdr:row>
      <xdr:rowOff>40383</xdr:rowOff>
    </xdr:to>
    <xdr:graphicFrame macro="">
      <xdr:nvGraphicFramePr>
        <xdr:cNvPr id="2" name="Chart 1">
          <a:extLst>
            <a:ext uri="{FF2B5EF4-FFF2-40B4-BE49-F238E27FC236}">
              <a16:creationId xmlns:a16="http://schemas.microsoft.com/office/drawing/2014/main" id="{1934BCC9-ADF9-494E-8337-CDEC08C3F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2200731</xdr:colOff>
      <xdr:row>36</xdr:row>
      <xdr:rowOff>141963</xdr:rowOff>
    </xdr:from>
    <xdr:to>
      <xdr:col>13</xdr:col>
      <xdr:colOff>587026</xdr:colOff>
      <xdr:row>51</xdr:row>
      <xdr:rowOff>149856</xdr:rowOff>
    </xdr:to>
    <xdr:graphicFrame macro="">
      <xdr:nvGraphicFramePr>
        <xdr:cNvPr id="3" name="Chart 2">
          <a:extLst>
            <a:ext uri="{FF2B5EF4-FFF2-40B4-BE49-F238E27FC236}">
              <a16:creationId xmlns:a16="http://schemas.microsoft.com/office/drawing/2014/main" id="{C5B232B1-1AD7-4D9D-8BE8-FBCF35C69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869840</xdr:colOff>
      <xdr:row>36</xdr:row>
      <xdr:rowOff>181106</xdr:rowOff>
    </xdr:from>
    <xdr:to>
      <xdr:col>16</xdr:col>
      <xdr:colOff>736295</xdr:colOff>
      <xdr:row>52</xdr:row>
      <xdr:rowOff>6328</xdr:rowOff>
    </xdr:to>
    <xdr:graphicFrame macro="">
      <xdr:nvGraphicFramePr>
        <xdr:cNvPr id="4" name="Chart 3">
          <a:extLst>
            <a:ext uri="{FF2B5EF4-FFF2-40B4-BE49-F238E27FC236}">
              <a16:creationId xmlns:a16="http://schemas.microsoft.com/office/drawing/2014/main" id="{D511D535-1FB8-4795-865A-1C330EB15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205113</xdr:colOff>
      <xdr:row>37</xdr:row>
      <xdr:rowOff>94271</xdr:rowOff>
    </xdr:from>
    <xdr:to>
      <xdr:col>7</xdr:col>
      <xdr:colOff>1391040</xdr:colOff>
      <xdr:row>51</xdr:row>
      <xdr:rowOff>56237</xdr:rowOff>
    </xdr:to>
    <mc:AlternateContent xmlns:mc="http://schemas.openxmlformats.org/markup-compatibility/2006">
      <mc:Choice xmlns:a14="http://schemas.microsoft.com/office/drawing/2010/main" Requires="a14">
        <xdr:graphicFrame macro="">
          <xdr:nvGraphicFramePr>
            <xdr:cNvPr id="5" name="start_station_name">
              <a:extLst>
                <a:ext uri="{FF2B5EF4-FFF2-40B4-BE49-F238E27FC236}">
                  <a16:creationId xmlns:a16="http://schemas.microsoft.com/office/drawing/2014/main" id="{6C5A448A-961D-4084-A630-93BA270FCCE3}"/>
                </a:ext>
              </a:extLst>
            </xdr:cNvPr>
            <xdr:cNvGraphicFramePr/>
          </xdr:nvGraphicFramePr>
          <xdr:xfrm>
            <a:off x="0" y="0"/>
            <a:ext cx="0" cy="0"/>
          </xdr:xfrm>
          <a:graphic>
            <a:graphicData uri="http://schemas.microsoft.com/office/drawing/2010/slicer">
              <sle:slicer xmlns:sle="http://schemas.microsoft.com/office/drawing/2010/slicer" name="start_station_name"/>
            </a:graphicData>
          </a:graphic>
        </xdr:graphicFrame>
      </mc:Choice>
      <mc:Fallback>
        <xdr:sp macro="" textlink="">
          <xdr:nvSpPr>
            <xdr:cNvPr id="0" name=""/>
            <xdr:cNvSpPr>
              <a:spLocks noTextEdit="1"/>
            </xdr:cNvSpPr>
          </xdr:nvSpPr>
          <xdr:spPr>
            <a:xfrm>
              <a:off x="4734250" y="6790346"/>
              <a:ext cx="1828865" cy="2495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Case_Study\BikeShare\4_SummaryReport\AnalysisResult\AnalysisDashboard.xlsx" TargetMode="External"/><Relationship Id="rId1" Type="http://schemas.openxmlformats.org/officeDocument/2006/relationships/externalLinkPath" Target="file:///D:\Case_Study\BikeShare\4_SummaryReport\AnalysisResult\AnalysisDashboar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Case_Study\BikeShare\Analysis%20Results\UserTypeRideLengthTime\UserTypeRideLengthHour.csv" TargetMode="External"/><Relationship Id="rId1" Type="http://schemas.openxmlformats.org/officeDocument/2006/relationships/externalLinkPath" Target="file:///D:\Case_Study\BikeShare\Analysis%20Results\UserTypeRideLengthTime\UserTypeRideLengthHour.csv"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Case_Study\BikeShare\4_SummaryReport\AnalysisResult\UserTypeStartStation_1.xlsx" TargetMode="External"/><Relationship Id="rId1" Type="http://schemas.openxmlformats.org/officeDocument/2006/relationships/externalLinkPath" Target="file:///D:\Case_Study\BikeShare\4_SummaryReport\AnalysisResult\UserTypeStartStation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CasualRideLenHour"/>
      <sheetName val="HourCount"/>
      <sheetName val="DayofWeekCount"/>
      <sheetName val="MonthCount"/>
      <sheetName val="WeeknumCount"/>
      <sheetName val="SeasonCount"/>
      <sheetName val="CasuaSSlTop20"/>
      <sheetName val="CasualSSTop8Time"/>
      <sheetName val="CasualESTop20"/>
      <sheetName val="CasualESTop8Time"/>
    </sheetNames>
    <sheetDataSet>
      <sheetData sheetId="0"/>
      <sheetData sheetId="1">
        <row r="13">
          <cell r="F13" t="str">
            <v>casual</v>
          </cell>
          <cell r="G13" t="str">
            <v>member</v>
          </cell>
        </row>
        <row r="14">
          <cell r="E14" t="str">
            <v>Sunday</v>
          </cell>
          <cell r="F14">
            <v>24.939777566666667</v>
          </cell>
          <cell r="G14">
            <v>12.56001618</v>
          </cell>
        </row>
        <row r="15">
          <cell r="E15" t="str">
            <v>Monday</v>
          </cell>
          <cell r="F15">
            <v>21.075098116666666</v>
          </cell>
          <cell r="G15">
            <v>10.920427030000001</v>
          </cell>
        </row>
        <row r="16">
          <cell r="E16" t="str">
            <v>Tuesday</v>
          </cell>
          <cell r="F16">
            <v>18.932127600000001</v>
          </cell>
          <cell r="G16">
            <v>10.92688042</v>
          </cell>
        </row>
        <row r="17">
          <cell r="E17" t="str">
            <v>Wednesday</v>
          </cell>
          <cell r="F17">
            <v>18.561750883333332</v>
          </cell>
          <cell r="G17">
            <v>10.745240681666667</v>
          </cell>
        </row>
        <row r="18">
          <cell r="E18" t="str">
            <v>Thursday</v>
          </cell>
          <cell r="F18">
            <v>18.203558400000002</v>
          </cell>
          <cell r="G18">
            <v>10.853400248333333</v>
          </cell>
        </row>
        <row r="19">
          <cell r="E19" t="str">
            <v>Friday</v>
          </cell>
          <cell r="F19">
            <v>19.591501883333333</v>
          </cell>
          <cell r="G19">
            <v>11.249311248333333</v>
          </cell>
        </row>
        <row r="20">
          <cell r="E20" t="str">
            <v>Saturday</v>
          </cell>
          <cell r="F20">
            <v>24.459123716666667</v>
          </cell>
          <cell r="G20">
            <v>12.571362763333333</v>
          </cell>
        </row>
        <row r="32">
          <cell r="B32" t="str">
            <v>casual</v>
          </cell>
          <cell r="C32" t="str">
            <v>member</v>
          </cell>
        </row>
        <row r="33">
          <cell r="B33">
            <v>25.017398833333335</v>
          </cell>
          <cell r="C33">
            <v>10.388362418333333</v>
          </cell>
        </row>
        <row r="34">
          <cell r="B34">
            <v>23.630573033333334</v>
          </cell>
          <cell r="C34">
            <v>10.76933569</v>
          </cell>
        </row>
        <row r="35">
          <cell r="B35">
            <v>21.411645849999999</v>
          </cell>
          <cell r="C35">
            <v>10.441581796666666</v>
          </cell>
        </row>
        <row r="36">
          <cell r="B36">
            <v>20.317586616666667</v>
          </cell>
          <cell r="C36">
            <v>11.648799801666666</v>
          </cell>
        </row>
        <row r="37">
          <cell r="B37">
            <v>19.77707625</v>
          </cell>
          <cell r="C37">
            <v>12.200676394999999</v>
          </cell>
        </row>
        <row r="38">
          <cell r="B38">
            <v>19.302924116666667</v>
          </cell>
          <cell r="C38">
            <v>12.826738173333332</v>
          </cell>
        </row>
        <row r="39">
          <cell r="B39">
            <v>21.0068248</v>
          </cell>
          <cell r="C39">
            <v>12.891830206666667</v>
          </cell>
        </row>
        <row r="46">
          <cell r="A46" t="str">
            <v>Fall</v>
          </cell>
          <cell r="B46">
            <v>21.006824795740332</v>
          </cell>
          <cell r="C46">
            <v>12.891830207440133</v>
          </cell>
        </row>
        <row r="47">
          <cell r="A47" t="str">
            <v>Summer</v>
          </cell>
          <cell r="B47">
            <v>19.745395840417</v>
          </cell>
          <cell r="C47">
            <v>12.1592057436137</v>
          </cell>
        </row>
        <row r="48">
          <cell r="A48" t="str">
            <v>Spring</v>
          </cell>
          <cell r="B48">
            <v>22.919428340709999</v>
          </cell>
          <cell r="C48">
            <v>10.519683691613016</v>
          </cell>
        </row>
      </sheetData>
      <sheetData sheetId="2"/>
      <sheetData sheetId="3"/>
      <sheetData sheetId="4"/>
      <sheetData sheetId="5"/>
      <sheetData sheetId="6">
        <row r="9">
          <cell r="G9" t="str">
            <v>Casual</v>
          </cell>
          <cell r="H9" t="str">
            <v>Member</v>
          </cell>
        </row>
        <row r="10">
          <cell r="F10" t="str">
            <v>2023SpringRide</v>
          </cell>
          <cell r="G10">
            <v>131267</v>
          </cell>
          <cell r="H10">
            <v>444113</v>
          </cell>
        </row>
        <row r="11">
          <cell r="G11" t="str">
            <v>Casual</v>
          </cell>
          <cell r="H11" t="str">
            <v>Member</v>
          </cell>
        </row>
        <row r="12">
          <cell r="F12" t="str">
            <v>2023SummerRide</v>
          </cell>
          <cell r="G12">
            <v>176460</v>
          </cell>
          <cell r="H12">
            <v>256865</v>
          </cell>
        </row>
        <row r="13">
          <cell r="G13" t="str">
            <v>Casual</v>
          </cell>
          <cell r="H13" t="str">
            <v>Member</v>
          </cell>
        </row>
        <row r="14">
          <cell r="F14" t="str">
            <v>2023FallRide</v>
          </cell>
          <cell r="G14">
            <v>72620</v>
          </cell>
          <cell r="H14">
            <v>82803</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TypeRideLengthHour"/>
    </sheetNames>
    <sheetDataSet>
      <sheetData sheetId="0">
        <row r="2">
          <cell r="B2" t="str">
            <v>casual</v>
          </cell>
          <cell r="C2" t="str">
            <v>member</v>
          </cell>
        </row>
        <row r="3">
          <cell r="B3">
            <v>24.120199766666666</v>
          </cell>
          <cell r="C3">
            <v>10.743761613333334</v>
          </cell>
        </row>
        <row r="4">
          <cell r="B4">
            <v>20.44919913333333</v>
          </cell>
          <cell r="C4">
            <v>11.703439268333334</v>
          </cell>
        </row>
        <row r="5">
          <cell r="B5">
            <v>19.8562847</v>
          </cell>
          <cell r="C5">
            <v>12.934007286666667</v>
          </cell>
        </row>
        <row r="6">
          <cell r="B6">
            <v>31.641828716666666</v>
          </cell>
          <cell r="C6">
            <v>11.263204325</v>
          </cell>
        </row>
        <row r="7">
          <cell r="B7">
            <v>21.048318049999999</v>
          </cell>
          <cell r="C7">
            <v>10.988616416666668</v>
          </cell>
        </row>
        <row r="8">
          <cell r="B8">
            <v>11.889290586666668</v>
          </cell>
          <cell r="C8">
            <v>8.7146289116666669</v>
          </cell>
        </row>
        <row r="9">
          <cell r="B9">
            <v>13.698560223333335</v>
          </cell>
          <cell r="C9">
            <v>9.6357764150000005</v>
          </cell>
        </row>
        <row r="10">
          <cell r="B10">
            <v>13.571001888333333</v>
          </cell>
          <cell r="C10">
            <v>10.321492619999999</v>
          </cell>
        </row>
        <row r="11">
          <cell r="B11">
            <v>16.119013521666666</v>
          </cell>
          <cell r="C11">
            <v>10.520562683333333</v>
          </cell>
        </row>
        <row r="12">
          <cell r="B12">
            <v>18.541358816666666</v>
          </cell>
          <cell r="C12">
            <v>10.689895056666668</v>
          </cell>
        </row>
        <row r="13">
          <cell r="B13">
            <v>21.129357883333334</v>
          </cell>
          <cell r="C13">
            <v>11.304322525</v>
          </cell>
        </row>
        <row r="14">
          <cell r="B14">
            <v>24.225784133333331</v>
          </cell>
          <cell r="C14">
            <v>12.044435679999999</v>
          </cell>
        </row>
        <row r="15">
          <cell r="B15">
            <v>22.9498602</v>
          </cell>
          <cell r="C15">
            <v>11.148223888333332</v>
          </cell>
        </row>
        <row r="16">
          <cell r="B16">
            <v>24.132298366666664</v>
          </cell>
          <cell r="C16">
            <v>11.187236286666666</v>
          </cell>
        </row>
        <row r="17">
          <cell r="B17">
            <v>25.699420050000001</v>
          </cell>
          <cell r="C17">
            <v>11.6213789</v>
          </cell>
        </row>
        <row r="18">
          <cell r="B18">
            <v>25.003342883333335</v>
          </cell>
          <cell r="C18">
            <v>11.741961566666667</v>
          </cell>
        </row>
        <row r="19">
          <cell r="B19">
            <v>20.685627733333334</v>
          </cell>
          <cell r="C19">
            <v>11.846210483333333</v>
          </cell>
        </row>
        <row r="20">
          <cell r="B20">
            <v>20.785794666666668</v>
          </cell>
          <cell r="C20">
            <v>12.186155443333332</v>
          </cell>
        </row>
        <row r="21">
          <cell r="B21">
            <v>19.871971900000002</v>
          </cell>
          <cell r="C21">
            <v>11.67656169</v>
          </cell>
        </row>
        <row r="22">
          <cell r="B22">
            <v>18.948298366666666</v>
          </cell>
          <cell r="C22">
            <v>11.198180503333333</v>
          </cell>
        </row>
        <row r="23">
          <cell r="B23">
            <v>20.345311916666667</v>
          </cell>
          <cell r="C23">
            <v>11.089018494999999</v>
          </cell>
        </row>
        <row r="24">
          <cell r="B24">
            <v>18.985977250000001</v>
          </cell>
          <cell r="C24">
            <v>10.685950889999999</v>
          </cell>
        </row>
        <row r="25">
          <cell r="B25">
            <v>18.923925683333334</v>
          </cell>
          <cell r="C25">
            <v>11.097519756666665</v>
          </cell>
        </row>
        <row r="26">
          <cell r="B26">
            <v>16.975289333333333</v>
          </cell>
          <cell r="C26">
            <v>11.260116263333334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3UserTypeStartStation"/>
      <sheetName val="DashboardPilot"/>
      <sheetName val="CasualTop20"/>
      <sheetName val="MemberTop20"/>
      <sheetName val="StartStationHour"/>
      <sheetName val="StartStationWeekDay"/>
      <sheetName val="StartStationMonth"/>
      <sheetName val="StartStationWeekNumber"/>
      <sheetName val="StartStationSeason"/>
    </sheetNames>
    <sheetDataSet>
      <sheetData sheetId="0" refreshError="1"/>
      <sheetData sheetId="1" refreshError="1"/>
      <sheetData sheetId="2">
        <row r="1">
          <cell r="B1" t="str">
            <v>casual</v>
          </cell>
        </row>
        <row r="2">
          <cell r="A2" t="str">
            <v>Streeter Dr &amp; Grand Ave</v>
          </cell>
          <cell r="B2">
            <v>5596</v>
          </cell>
        </row>
        <row r="3">
          <cell r="A3" t="str">
            <v>DuSable Lake Shore Dr &amp; Monroe St</v>
          </cell>
          <cell r="B3">
            <v>3915</v>
          </cell>
        </row>
        <row r="4">
          <cell r="A4" t="str">
            <v>DuSable Lake Shore Dr &amp; North Blvd</v>
          </cell>
          <cell r="B4">
            <v>3634</v>
          </cell>
        </row>
        <row r="5">
          <cell r="A5" t="str">
            <v>Shedd Aquarium</v>
          </cell>
          <cell r="B5">
            <v>3071</v>
          </cell>
        </row>
        <row r="6">
          <cell r="A6" t="str">
            <v>Michigan Ave &amp; Oak St</v>
          </cell>
          <cell r="B6">
            <v>2979</v>
          </cell>
        </row>
        <row r="7">
          <cell r="A7" t="str">
            <v>Millennium Park</v>
          </cell>
          <cell r="B7">
            <v>2911</v>
          </cell>
        </row>
        <row r="8">
          <cell r="A8" t="str">
            <v>Michigan Ave &amp; Lake St</v>
          </cell>
          <cell r="B8">
            <v>2365</v>
          </cell>
        </row>
        <row r="9">
          <cell r="A9" t="str">
            <v>Dusable Harbor</v>
          </cell>
          <cell r="B9">
            <v>2348</v>
          </cell>
        </row>
        <row r="10">
          <cell r="A10" t="str">
            <v>Theater on the Lake</v>
          </cell>
          <cell r="B10">
            <v>2333</v>
          </cell>
        </row>
        <row r="11">
          <cell r="A11" t="str">
            <v>Clark St &amp; Armitage Ave</v>
          </cell>
          <cell r="B11">
            <v>2293</v>
          </cell>
        </row>
        <row r="12">
          <cell r="A12" t="str">
            <v>Clark St &amp; Elm St</v>
          </cell>
          <cell r="B12">
            <v>2269</v>
          </cell>
        </row>
        <row r="13">
          <cell r="A13" t="str">
            <v>Wells St &amp; Concord Ln</v>
          </cell>
          <cell r="B13">
            <v>2124</v>
          </cell>
        </row>
        <row r="14">
          <cell r="A14" t="str">
            <v>DuSable Lake Shore Dr &amp; Diversey Pkwy</v>
          </cell>
          <cell r="B14">
            <v>2109</v>
          </cell>
        </row>
        <row r="15">
          <cell r="A15" t="str">
            <v>Indiana Ave &amp; Roosevelt Rd</v>
          </cell>
          <cell r="B15">
            <v>2087</v>
          </cell>
        </row>
        <row r="16">
          <cell r="A16" t="str">
            <v>Broadway &amp; Barry Ave</v>
          </cell>
          <cell r="B16">
            <v>2032</v>
          </cell>
        </row>
        <row r="17">
          <cell r="A17" t="str">
            <v>Wabash Ave &amp; Grand Ave</v>
          </cell>
          <cell r="B17">
            <v>1954</v>
          </cell>
        </row>
        <row r="18">
          <cell r="A18" t="str">
            <v>Clark St &amp; Newport St</v>
          </cell>
          <cell r="B18">
            <v>1948</v>
          </cell>
        </row>
        <row r="19">
          <cell r="A19" t="str">
            <v>Clark St &amp; Wrightwood Ave</v>
          </cell>
          <cell r="B19">
            <v>1930</v>
          </cell>
        </row>
        <row r="20">
          <cell r="A20" t="str">
            <v>Wilton Ave &amp; Belmont Ave</v>
          </cell>
          <cell r="B20">
            <v>1928</v>
          </cell>
        </row>
        <row r="21">
          <cell r="A21" t="str">
            <v>Wells St &amp; Elm St</v>
          </cell>
          <cell r="B21">
            <v>1921</v>
          </cell>
        </row>
      </sheetData>
      <sheetData sheetId="3" refreshError="1"/>
      <sheetData sheetId="4" refreshError="1"/>
      <sheetData sheetId="5" refreshError="1"/>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Case_Study\BikeShare\4_SummaryReport\AnalysisResult\Top8SSTime.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D:\Case_Study\BikeShare\4_SummaryReport\AnalysisResult\Top8ESTime.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externalLinkPath" Target="file:///D:\Case_Study\BikeShare\4_SummaryReport\AnalysisResult\AnalysisDashboard.xlsx" TargetMode="External"/></Relationships>
</file>

<file path=xl/pivotCache/_rels/pivotCacheDefinition4.xml.rels><?xml version="1.0" encoding="UTF-8" standalone="yes"?>
<Relationships xmlns="http://schemas.openxmlformats.org/package/2006/relationships"><Relationship Id="rId1" Type="http://schemas.openxmlformats.org/officeDocument/2006/relationships/externalLinkPath" Target="file:///D:\Case_Study\BikeShare\4_SummaryReport\AnalysisResult\AnalysisDashboard.xlsx" TargetMode="External"/></Relationships>
</file>

<file path=xl/pivotCache/_rels/pivotCacheDefinition5.xml.rels><?xml version="1.0" encoding="UTF-8" standalone="yes"?>
<Relationships xmlns="http://schemas.openxmlformats.org/package/2006/relationships"><Relationship Id="rId1" Type="http://schemas.openxmlformats.org/officeDocument/2006/relationships/externalLinkPath" Target="file:///D:\Case_Study\BikeShare\4_SummaryReport\AnalysisResult\AnalysisDashboard.xlsx" TargetMode="Externa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file:///D:\Case_Study\BikeShare\4_SummaryReport\AnalysisResult\AnalysisDashboard.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5.748486226854" createdVersion="8" refreshedVersion="8" minRefreshableVersion="3" recordCount="64" xr:uid="{0D830AB0-0BF3-4CCD-8B83-F525600CE379}">
  <cacheSource type="worksheet">
    <worksheetSource ref="A1:F65" sheet="Top8SSTime" r:id="rId2"/>
  </cacheSource>
  <cacheFields count="6">
    <cacheField name="hour" numFmtId="0">
      <sharedItems containsSemiMixedTypes="0" containsString="0" containsNumber="1" containsInteger="1" minValue="11" maxValue="21" count="11">
        <n v="13"/>
        <n v="12"/>
        <n v="14"/>
        <n v="15"/>
        <n v="18"/>
        <n v="16"/>
        <n v="11"/>
        <n v="17"/>
        <n v="21"/>
        <n v="19"/>
        <n v="20"/>
      </sharedItems>
    </cacheField>
    <cacheField name="start_station_name" numFmtId="0">
      <sharedItems count="8">
        <s v="Streeter Dr &amp; Grand Ave"/>
        <s v="DuSable Lake Shore Dr &amp; Monroe St"/>
        <s v="Shedd Aquarium"/>
        <s v="Michigan Ave &amp; Oak St"/>
        <s v="DuSable Lake Shore Dr &amp; North Blvd"/>
        <s v="Dusable Harbor"/>
        <s v="Millennium Park"/>
        <s v="Michigan Ave &amp; Lake St"/>
      </sharedItems>
    </cacheField>
    <cacheField name="member_casual" numFmtId="0">
      <sharedItems/>
    </cacheField>
    <cacheField name="count_of_users" numFmtId="0">
      <sharedItems containsSemiMixedTypes="0" containsString="0" containsNumber="1" containsInteger="1" minValue="13" maxValue="51"/>
    </cacheField>
    <cacheField name="day_of_week" numFmtId="0">
      <sharedItems count="7">
        <s v="Saturday"/>
        <s v="Sunday"/>
        <s v="Thursday"/>
        <s v="Friday"/>
        <s v="Tuesday"/>
        <s v="Monday"/>
        <s v="Wednesday"/>
      </sharedItems>
    </cacheField>
    <cacheField name="month" numFmtId="0">
      <sharedItems containsSemiMixedTypes="0" containsString="0" containsNumber="1" containsInteger="1" minValue="2" maxValue="7" count="6">
        <n v="7"/>
        <n v="5"/>
        <n v="4"/>
        <n v="3"/>
        <n v="6"/>
        <n v="2"/>
      </sharedItems>
    </cacheField>
  </cacheFields>
  <extLst>
    <ext xmlns:x14="http://schemas.microsoft.com/office/spreadsheetml/2009/9/main" uri="{725AE2AE-9491-48be-B2B4-4EB974FC3084}">
      <x14:pivotCacheDefinition pivotCacheId="19349780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6.547405671299" createdVersion="8" refreshedVersion="8" minRefreshableVersion="3" recordCount="64" xr:uid="{2550810E-174C-4DC3-8AA3-2EF2908A517B}">
  <cacheSource type="worksheet">
    <worksheetSource ref="A1:F65" sheet="Top8ESTime_1" r:id="rId2"/>
  </cacheSource>
  <cacheFields count="6">
    <cacheField name="hour" numFmtId="0">
      <sharedItems containsSemiMixedTypes="0" containsString="0" containsNumber="1" containsInteger="1" minValue="11" maxValue="21" count="10">
        <n v="17"/>
        <n v="18"/>
        <n v="16"/>
        <n v="13"/>
        <n v="15"/>
        <n v="19"/>
        <n v="14"/>
        <n v="12"/>
        <n v="21"/>
        <n v="11"/>
      </sharedItems>
    </cacheField>
    <cacheField name="end_station_name" numFmtId="0">
      <sharedItems count="8">
        <s v="Streeter Dr &amp; Grand Ave"/>
        <s v="DuSable Lake Shore Dr &amp; Diversey Pkwy"/>
        <s v="DuSable Lake Shore Dr &amp; North Blvd"/>
        <s v="DuSable Lake Shore Dr &amp; Monroe St"/>
        <s v="Wells St &amp; Concord Ln"/>
        <s v="Shedd Aquarium"/>
        <s v="Ashland Ave &amp; Division St"/>
        <s v="Clark St &amp; Wrightwood Ave"/>
      </sharedItems>
    </cacheField>
    <cacheField name="member_casual" numFmtId="0">
      <sharedItems/>
    </cacheField>
    <cacheField name="count_of_users" numFmtId="0">
      <sharedItems containsSemiMixedTypes="0" containsString="0" containsNumber="1" containsInteger="1" minValue="22" maxValue="90"/>
    </cacheField>
    <cacheField name="day_of_week" numFmtId="0">
      <sharedItems count="7">
        <s v="Thursday"/>
        <s v="Sunday"/>
        <s v="Tuesday"/>
        <s v="Saturday"/>
        <s v="Monday"/>
        <s v="Friday"/>
        <s v="Wednesday"/>
      </sharedItems>
    </cacheField>
    <cacheField name="month" numFmtId="0">
      <sharedItems containsSemiMixedTypes="0" containsString="0" containsNumber="1" containsInteger="1" minValue="4" maxValue="7" count="4">
        <n v="7"/>
        <n v="5"/>
        <n v="6"/>
        <n v="4"/>
      </sharedItems>
    </cacheField>
  </cacheFields>
  <extLst>
    <ext xmlns:x14="http://schemas.microsoft.com/office/spreadsheetml/2009/9/main" uri="{725AE2AE-9491-48be-B2B4-4EB974FC3084}">
      <x14:pivotCacheDefinition pivotCacheId="10997568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Tao剛絲絨與棉花糖" refreshedDate="45222.514021180556" createdVersion="8" refreshedVersion="8" minRefreshableVersion="3" recordCount="48" xr:uid="{B16BFA00-22D8-4052-AD23-BB182A296A25}">
  <cacheSource type="worksheet">
    <worksheetSource ref="A1:C49" sheet="HourCount" r:id="rId1"/>
  </cacheSource>
  <cacheFields count="3">
    <cacheField name="hour" numFmtId="0">
      <sharedItems containsSemiMixedTypes="0" containsString="0" containsNumber="1" containsInteger="1" minValue="0" maxValue="23" count="24">
        <n v="23"/>
        <n v="4"/>
        <n v="17"/>
        <n v="20"/>
        <n v="12"/>
        <n v="16"/>
        <n v="1"/>
        <n v="10"/>
        <n v="13"/>
        <n v="15"/>
        <n v="14"/>
        <n v="19"/>
        <n v="9"/>
        <n v="7"/>
        <n v="21"/>
        <n v="0"/>
        <n v="11"/>
        <n v="18"/>
        <n v="5"/>
        <n v="8"/>
        <n v="22"/>
        <n v="6"/>
        <n v="3"/>
        <n v="2"/>
      </sharedItems>
    </cacheField>
    <cacheField name="member_casual" numFmtId="0">
      <sharedItems count="2">
        <s v="casual"/>
        <s v="member"/>
      </sharedItems>
    </cacheField>
    <cacheField name="count_of_users" numFmtId="0">
      <sharedItems containsSemiMixedTypes="0" containsString="0" containsNumber="1" containsInteger="1" minValue="1308" maxValue="8427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Tao剛絲絨與棉花糖" refreshedDate="45222.514758449077" createdVersion="8" refreshedVersion="8" minRefreshableVersion="3" recordCount="14" xr:uid="{50300E05-5C07-4BC4-BB65-B2DE8A0D8BE1}">
  <cacheSource type="worksheet">
    <worksheetSource ref="A1:C15" sheet="DayofWeekCount" r:id="rId1"/>
  </cacheSource>
  <cacheFields count="3">
    <cacheField name="day_of_week" numFmtId="0">
      <sharedItems count="7">
        <s v="Friday"/>
        <s v="Tuesday"/>
        <s v="Thursday"/>
        <s v="Saturday"/>
        <s v="Sunday"/>
        <s v="Wednesday"/>
        <s v="Monday"/>
      </sharedItems>
    </cacheField>
    <cacheField name="member_casual" numFmtId="0">
      <sharedItems count="2">
        <s v="casual"/>
        <s v="member"/>
      </sharedItems>
    </cacheField>
    <cacheField name="count_of_users" numFmtId="0">
      <sharedItems containsSemiMixedTypes="0" containsString="0" containsNumber="1" containsInteger="1" minValue="46631" maxValue="12977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Tao剛絲絨與棉花糖" refreshedDate="45222.568289467592" createdVersion="8" refreshedVersion="8" minRefreshableVersion="3" recordCount="14" xr:uid="{0B4146DF-A5DE-446B-B343-7F81450B6F40}">
  <cacheSource type="worksheet">
    <worksheetSource ref="A1:C15" sheet="MonthCount" r:id="rId1"/>
  </cacheSource>
  <cacheFields count="3">
    <cacheField name="month" numFmtId="0">
      <sharedItems containsSemiMixedTypes="0" containsString="0" containsNumber="1" containsInteger="1" minValue="1" maxValue="7" count="7">
        <n v="1"/>
        <n v="2"/>
        <n v="3"/>
        <n v="4"/>
        <n v="5"/>
        <n v="6"/>
        <n v="7"/>
      </sharedItems>
    </cacheField>
    <cacheField name="member_casual" numFmtId="0">
      <sharedItems count="2">
        <s v="casual"/>
        <s v="member"/>
      </sharedItems>
    </cacheField>
    <cacheField name="count_of_users" numFmtId="0">
      <sharedItems containsSemiMixedTypes="0" containsString="0" containsNumber="1" containsInteger="1" minValue="32210" maxValue="196477" count="14">
        <n v="32210"/>
        <n v="36856"/>
        <n v="62201"/>
        <n v="47937"/>
        <n v="62087"/>
        <n v="66436"/>
        <n v="72620"/>
        <n v="121997"/>
        <n v="125639"/>
        <n v="196477"/>
        <n v="98942"/>
        <n v="87720"/>
        <n v="70203"/>
        <n v="82803"/>
      </sharedItems>
    </cacheField>
  </cacheFields>
  <extLst>
    <ext xmlns:x14="http://schemas.microsoft.com/office/spreadsheetml/2009/9/main" uri="{725AE2AE-9491-48be-B2B4-4EB974FC3084}">
      <x14:pivotCacheDefinition pivotCacheId="39065427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793425926" createdVersion="8" refreshedVersion="8" minRefreshableVersion="3" recordCount="6" xr:uid="{DF49EE05-5978-46C8-9A76-C892989A0C92}">
  <cacheSource type="worksheet">
    <worksheetSource ref="A1:C7" sheet="SeasonCount" r:id="rId2"/>
  </cacheSource>
  <cacheFields count="3">
    <cacheField name="seasons" numFmtId="0">
      <sharedItems count="3">
        <s v="2023SpringRide"/>
        <s v="2023SummerRide"/>
        <s v="2023FallRide"/>
      </sharedItems>
    </cacheField>
    <cacheField name="member_casual" numFmtId="0">
      <sharedItems count="2">
        <s v="casual"/>
        <s v="member"/>
      </sharedItems>
    </cacheField>
    <cacheField name="count_of_users" numFmtId="0">
      <sharedItems containsSemiMixedTypes="0" containsString="0" containsNumber="1" containsInteger="1" minValue="72620" maxValue="4441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casual"/>
    <n v="51"/>
    <x v="0"/>
    <x v="0"/>
  </r>
  <r>
    <x v="1"/>
    <x v="0"/>
    <s v="casual"/>
    <n v="43"/>
    <x v="0"/>
    <x v="0"/>
  </r>
  <r>
    <x v="2"/>
    <x v="0"/>
    <s v="casual"/>
    <n v="42"/>
    <x v="1"/>
    <x v="0"/>
  </r>
  <r>
    <x v="3"/>
    <x v="0"/>
    <s v="casual"/>
    <n v="41"/>
    <x v="1"/>
    <x v="1"/>
  </r>
  <r>
    <x v="3"/>
    <x v="1"/>
    <s v="casual"/>
    <n v="40"/>
    <x v="1"/>
    <x v="2"/>
  </r>
  <r>
    <x v="4"/>
    <x v="0"/>
    <s v="casual"/>
    <n v="40"/>
    <x v="2"/>
    <x v="0"/>
  </r>
  <r>
    <x v="0"/>
    <x v="0"/>
    <s v="casual"/>
    <n v="36"/>
    <x v="1"/>
    <x v="0"/>
  </r>
  <r>
    <x v="3"/>
    <x v="2"/>
    <s v="casual"/>
    <n v="35"/>
    <x v="0"/>
    <x v="2"/>
  </r>
  <r>
    <x v="5"/>
    <x v="0"/>
    <s v="casual"/>
    <n v="35"/>
    <x v="0"/>
    <x v="0"/>
  </r>
  <r>
    <x v="3"/>
    <x v="3"/>
    <s v="casual"/>
    <n v="34"/>
    <x v="1"/>
    <x v="0"/>
  </r>
  <r>
    <x v="2"/>
    <x v="0"/>
    <s v="casual"/>
    <n v="34"/>
    <x v="0"/>
    <x v="0"/>
  </r>
  <r>
    <x v="0"/>
    <x v="1"/>
    <s v="casual"/>
    <n v="31"/>
    <x v="3"/>
    <x v="3"/>
  </r>
  <r>
    <x v="6"/>
    <x v="4"/>
    <s v="casual"/>
    <n v="29"/>
    <x v="1"/>
    <x v="3"/>
  </r>
  <r>
    <x v="2"/>
    <x v="1"/>
    <s v="casual"/>
    <n v="28"/>
    <x v="4"/>
    <x v="3"/>
  </r>
  <r>
    <x v="1"/>
    <x v="4"/>
    <s v="casual"/>
    <n v="28"/>
    <x v="0"/>
    <x v="2"/>
  </r>
  <r>
    <x v="7"/>
    <x v="4"/>
    <s v="casual"/>
    <n v="28"/>
    <x v="5"/>
    <x v="0"/>
  </r>
  <r>
    <x v="0"/>
    <x v="2"/>
    <s v="casual"/>
    <n v="28"/>
    <x v="0"/>
    <x v="2"/>
  </r>
  <r>
    <x v="1"/>
    <x v="2"/>
    <s v="casual"/>
    <n v="28"/>
    <x v="3"/>
    <x v="2"/>
  </r>
  <r>
    <x v="2"/>
    <x v="1"/>
    <s v="casual"/>
    <n v="27"/>
    <x v="6"/>
    <x v="3"/>
  </r>
  <r>
    <x v="2"/>
    <x v="1"/>
    <s v="casual"/>
    <n v="27"/>
    <x v="0"/>
    <x v="3"/>
  </r>
  <r>
    <x v="1"/>
    <x v="1"/>
    <s v="casual"/>
    <n v="27"/>
    <x v="0"/>
    <x v="2"/>
  </r>
  <r>
    <x v="5"/>
    <x v="4"/>
    <s v="casual"/>
    <n v="27"/>
    <x v="0"/>
    <x v="0"/>
  </r>
  <r>
    <x v="3"/>
    <x v="3"/>
    <s v="casual"/>
    <n v="27"/>
    <x v="1"/>
    <x v="4"/>
  </r>
  <r>
    <x v="2"/>
    <x v="3"/>
    <s v="casual"/>
    <n v="27"/>
    <x v="1"/>
    <x v="0"/>
  </r>
  <r>
    <x v="0"/>
    <x v="3"/>
    <s v="casual"/>
    <n v="27"/>
    <x v="0"/>
    <x v="0"/>
  </r>
  <r>
    <x v="2"/>
    <x v="2"/>
    <s v="casual"/>
    <n v="27"/>
    <x v="4"/>
    <x v="2"/>
  </r>
  <r>
    <x v="3"/>
    <x v="2"/>
    <s v="casual"/>
    <n v="27"/>
    <x v="3"/>
    <x v="2"/>
  </r>
  <r>
    <x v="2"/>
    <x v="1"/>
    <s v="casual"/>
    <n v="26"/>
    <x v="1"/>
    <x v="3"/>
  </r>
  <r>
    <x v="2"/>
    <x v="4"/>
    <s v="casual"/>
    <n v="26"/>
    <x v="0"/>
    <x v="2"/>
  </r>
  <r>
    <x v="4"/>
    <x v="4"/>
    <s v="casual"/>
    <n v="26"/>
    <x v="5"/>
    <x v="0"/>
  </r>
  <r>
    <x v="8"/>
    <x v="3"/>
    <s v="casual"/>
    <n v="26"/>
    <x v="0"/>
    <x v="4"/>
  </r>
  <r>
    <x v="5"/>
    <x v="2"/>
    <s v="casual"/>
    <n v="26"/>
    <x v="0"/>
    <x v="3"/>
  </r>
  <r>
    <x v="5"/>
    <x v="2"/>
    <s v="casual"/>
    <n v="26"/>
    <x v="0"/>
    <x v="2"/>
  </r>
  <r>
    <x v="3"/>
    <x v="2"/>
    <s v="casual"/>
    <n v="26"/>
    <x v="4"/>
    <x v="3"/>
  </r>
  <r>
    <x v="9"/>
    <x v="4"/>
    <s v="casual"/>
    <n v="25"/>
    <x v="2"/>
    <x v="0"/>
  </r>
  <r>
    <x v="5"/>
    <x v="5"/>
    <s v="casual"/>
    <n v="25"/>
    <x v="0"/>
    <x v="2"/>
  </r>
  <r>
    <x v="0"/>
    <x v="1"/>
    <s v="casual"/>
    <n v="24"/>
    <x v="0"/>
    <x v="3"/>
  </r>
  <r>
    <x v="7"/>
    <x v="4"/>
    <s v="casual"/>
    <n v="23"/>
    <x v="3"/>
    <x v="2"/>
  </r>
  <r>
    <x v="0"/>
    <x v="6"/>
    <s v="casual"/>
    <n v="23"/>
    <x v="1"/>
    <x v="5"/>
  </r>
  <r>
    <x v="3"/>
    <x v="6"/>
    <s v="casual"/>
    <n v="23"/>
    <x v="1"/>
    <x v="1"/>
  </r>
  <r>
    <x v="0"/>
    <x v="3"/>
    <s v="casual"/>
    <n v="22"/>
    <x v="0"/>
    <x v="4"/>
  </r>
  <r>
    <x v="9"/>
    <x v="3"/>
    <s v="casual"/>
    <n v="22"/>
    <x v="0"/>
    <x v="4"/>
  </r>
  <r>
    <x v="5"/>
    <x v="3"/>
    <s v="casual"/>
    <n v="22"/>
    <x v="1"/>
    <x v="0"/>
  </r>
  <r>
    <x v="3"/>
    <x v="6"/>
    <s v="casual"/>
    <n v="22"/>
    <x v="5"/>
    <x v="3"/>
  </r>
  <r>
    <x v="0"/>
    <x v="6"/>
    <s v="casual"/>
    <n v="22"/>
    <x v="3"/>
    <x v="3"/>
  </r>
  <r>
    <x v="3"/>
    <x v="5"/>
    <s v="casual"/>
    <n v="20"/>
    <x v="0"/>
    <x v="2"/>
  </r>
  <r>
    <x v="0"/>
    <x v="5"/>
    <s v="casual"/>
    <n v="20"/>
    <x v="0"/>
    <x v="4"/>
  </r>
  <r>
    <x v="2"/>
    <x v="5"/>
    <s v="casual"/>
    <n v="20"/>
    <x v="0"/>
    <x v="4"/>
  </r>
  <r>
    <x v="5"/>
    <x v="6"/>
    <s v="casual"/>
    <n v="20"/>
    <x v="1"/>
    <x v="5"/>
  </r>
  <r>
    <x v="3"/>
    <x v="5"/>
    <s v="casual"/>
    <n v="19"/>
    <x v="1"/>
    <x v="4"/>
  </r>
  <r>
    <x v="7"/>
    <x v="5"/>
    <s v="casual"/>
    <n v="18"/>
    <x v="3"/>
    <x v="2"/>
  </r>
  <r>
    <x v="2"/>
    <x v="6"/>
    <s v="casual"/>
    <n v="18"/>
    <x v="0"/>
    <x v="1"/>
  </r>
  <r>
    <x v="0"/>
    <x v="6"/>
    <s v="casual"/>
    <n v="18"/>
    <x v="0"/>
    <x v="4"/>
  </r>
  <r>
    <x v="3"/>
    <x v="5"/>
    <s v="casual"/>
    <n v="17"/>
    <x v="1"/>
    <x v="0"/>
  </r>
  <r>
    <x v="0"/>
    <x v="5"/>
    <s v="casual"/>
    <n v="17"/>
    <x v="1"/>
    <x v="0"/>
  </r>
  <r>
    <x v="6"/>
    <x v="6"/>
    <s v="casual"/>
    <n v="17"/>
    <x v="1"/>
    <x v="5"/>
  </r>
  <r>
    <x v="5"/>
    <x v="7"/>
    <s v="casual"/>
    <n v="15"/>
    <x v="0"/>
    <x v="2"/>
  </r>
  <r>
    <x v="0"/>
    <x v="7"/>
    <s v="casual"/>
    <n v="14"/>
    <x v="5"/>
    <x v="2"/>
  </r>
  <r>
    <x v="7"/>
    <x v="7"/>
    <s v="casual"/>
    <n v="14"/>
    <x v="0"/>
    <x v="4"/>
  </r>
  <r>
    <x v="0"/>
    <x v="7"/>
    <s v="casual"/>
    <n v="14"/>
    <x v="5"/>
    <x v="4"/>
  </r>
  <r>
    <x v="3"/>
    <x v="7"/>
    <s v="casual"/>
    <n v="13"/>
    <x v="6"/>
    <x v="3"/>
  </r>
  <r>
    <x v="5"/>
    <x v="7"/>
    <s v="casual"/>
    <n v="13"/>
    <x v="2"/>
    <x v="2"/>
  </r>
  <r>
    <x v="10"/>
    <x v="7"/>
    <s v="casual"/>
    <n v="13"/>
    <x v="0"/>
    <x v="4"/>
  </r>
  <r>
    <x v="8"/>
    <x v="7"/>
    <s v="casual"/>
    <n v="13"/>
    <x v="3"/>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casual"/>
    <n v="90"/>
    <x v="0"/>
    <x v="0"/>
  </r>
  <r>
    <x v="1"/>
    <x v="0"/>
    <s v="casual"/>
    <n v="89"/>
    <x v="0"/>
    <x v="0"/>
  </r>
  <r>
    <x v="2"/>
    <x v="0"/>
    <s v="casual"/>
    <n v="85"/>
    <x v="1"/>
    <x v="0"/>
  </r>
  <r>
    <x v="1"/>
    <x v="0"/>
    <s v="casual"/>
    <n v="84"/>
    <x v="2"/>
    <x v="0"/>
  </r>
  <r>
    <x v="3"/>
    <x v="0"/>
    <s v="casual"/>
    <n v="81"/>
    <x v="3"/>
    <x v="0"/>
  </r>
  <r>
    <x v="4"/>
    <x v="1"/>
    <s v="casual"/>
    <n v="76"/>
    <x v="1"/>
    <x v="0"/>
  </r>
  <r>
    <x v="4"/>
    <x v="0"/>
    <s v="casual"/>
    <n v="76"/>
    <x v="2"/>
    <x v="0"/>
  </r>
  <r>
    <x v="5"/>
    <x v="0"/>
    <s v="casual"/>
    <n v="75"/>
    <x v="4"/>
    <x v="0"/>
  </r>
  <r>
    <x v="6"/>
    <x v="0"/>
    <s v="casual"/>
    <n v="72"/>
    <x v="4"/>
    <x v="0"/>
  </r>
  <r>
    <x v="7"/>
    <x v="2"/>
    <s v="casual"/>
    <n v="71"/>
    <x v="1"/>
    <x v="1"/>
  </r>
  <r>
    <x v="0"/>
    <x v="2"/>
    <s v="casual"/>
    <n v="71"/>
    <x v="5"/>
    <x v="2"/>
  </r>
  <r>
    <x v="6"/>
    <x v="1"/>
    <s v="casual"/>
    <n v="70"/>
    <x v="3"/>
    <x v="0"/>
  </r>
  <r>
    <x v="4"/>
    <x v="1"/>
    <s v="casual"/>
    <n v="67"/>
    <x v="3"/>
    <x v="0"/>
  </r>
  <r>
    <x v="3"/>
    <x v="2"/>
    <s v="casual"/>
    <n v="63"/>
    <x v="1"/>
    <x v="1"/>
  </r>
  <r>
    <x v="4"/>
    <x v="1"/>
    <s v="casual"/>
    <n v="58"/>
    <x v="4"/>
    <x v="0"/>
  </r>
  <r>
    <x v="1"/>
    <x v="3"/>
    <s v="casual"/>
    <n v="58"/>
    <x v="0"/>
    <x v="2"/>
  </r>
  <r>
    <x v="0"/>
    <x v="3"/>
    <s v="casual"/>
    <n v="57"/>
    <x v="5"/>
    <x v="2"/>
  </r>
  <r>
    <x v="2"/>
    <x v="2"/>
    <s v="casual"/>
    <n v="57"/>
    <x v="1"/>
    <x v="1"/>
  </r>
  <r>
    <x v="0"/>
    <x v="2"/>
    <s v="casual"/>
    <n v="57"/>
    <x v="2"/>
    <x v="1"/>
  </r>
  <r>
    <x v="6"/>
    <x v="2"/>
    <s v="casual"/>
    <n v="56"/>
    <x v="1"/>
    <x v="1"/>
  </r>
  <r>
    <x v="1"/>
    <x v="2"/>
    <s v="casual"/>
    <n v="56"/>
    <x v="4"/>
    <x v="1"/>
  </r>
  <r>
    <x v="5"/>
    <x v="1"/>
    <s v="casual"/>
    <n v="55"/>
    <x v="4"/>
    <x v="0"/>
  </r>
  <r>
    <x v="3"/>
    <x v="4"/>
    <s v="casual"/>
    <n v="55"/>
    <x v="3"/>
    <x v="2"/>
  </r>
  <r>
    <x v="4"/>
    <x v="2"/>
    <s v="casual"/>
    <n v="54"/>
    <x v="1"/>
    <x v="1"/>
  </r>
  <r>
    <x v="0"/>
    <x v="4"/>
    <s v="casual"/>
    <n v="54"/>
    <x v="5"/>
    <x v="2"/>
  </r>
  <r>
    <x v="3"/>
    <x v="1"/>
    <s v="casual"/>
    <n v="53"/>
    <x v="3"/>
    <x v="0"/>
  </r>
  <r>
    <x v="6"/>
    <x v="1"/>
    <s v="casual"/>
    <n v="53"/>
    <x v="1"/>
    <x v="0"/>
  </r>
  <r>
    <x v="1"/>
    <x v="3"/>
    <s v="casual"/>
    <n v="53"/>
    <x v="5"/>
    <x v="2"/>
  </r>
  <r>
    <x v="7"/>
    <x v="1"/>
    <s v="casual"/>
    <n v="52"/>
    <x v="3"/>
    <x v="0"/>
  </r>
  <r>
    <x v="2"/>
    <x v="3"/>
    <s v="casual"/>
    <n v="51"/>
    <x v="3"/>
    <x v="2"/>
  </r>
  <r>
    <x v="4"/>
    <x v="5"/>
    <s v="casual"/>
    <n v="50"/>
    <x v="1"/>
    <x v="2"/>
  </r>
  <r>
    <x v="1"/>
    <x v="4"/>
    <s v="casual"/>
    <n v="46"/>
    <x v="0"/>
    <x v="2"/>
  </r>
  <r>
    <x v="6"/>
    <x v="3"/>
    <s v="casual"/>
    <n v="45"/>
    <x v="3"/>
    <x v="2"/>
  </r>
  <r>
    <x v="1"/>
    <x v="5"/>
    <s v="casual"/>
    <n v="44"/>
    <x v="0"/>
    <x v="2"/>
  </r>
  <r>
    <x v="2"/>
    <x v="3"/>
    <s v="casual"/>
    <n v="42"/>
    <x v="3"/>
    <x v="3"/>
  </r>
  <r>
    <x v="0"/>
    <x v="3"/>
    <s v="casual"/>
    <n v="42"/>
    <x v="0"/>
    <x v="2"/>
  </r>
  <r>
    <x v="1"/>
    <x v="4"/>
    <s v="casual"/>
    <n v="42"/>
    <x v="5"/>
    <x v="2"/>
  </r>
  <r>
    <x v="7"/>
    <x v="3"/>
    <s v="casual"/>
    <n v="41"/>
    <x v="3"/>
    <x v="2"/>
  </r>
  <r>
    <x v="7"/>
    <x v="4"/>
    <s v="casual"/>
    <n v="41"/>
    <x v="3"/>
    <x v="2"/>
  </r>
  <r>
    <x v="1"/>
    <x v="4"/>
    <s v="casual"/>
    <n v="41"/>
    <x v="3"/>
    <x v="2"/>
  </r>
  <r>
    <x v="1"/>
    <x v="4"/>
    <s v="casual"/>
    <n v="39"/>
    <x v="6"/>
    <x v="2"/>
  </r>
  <r>
    <x v="4"/>
    <x v="4"/>
    <s v="casual"/>
    <n v="38"/>
    <x v="3"/>
    <x v="2"/>
  </r>
  <r>
    <x v="2"/>
    <x v="5"/>
    <s v="casual"/>
    <n v="37"/>
    <x v="3"/>
    <x v="2"/>
  </r>
  <r>
    <x v="6"/>
    <x v="5"/>
    <s v="casual"/>
    <n v="37"/>
    <x v="1"/>
    <x v="2"/>
  </r>
  <r>
    <x v="6"/>
    <x v="5"/>
    <s v="casual"/>
    <n v="36"/>
    <x v="3"/>
    <x v="2"/>
  </r>
  <r>
    <x v="1"/>
    <x v="6"/>
    <s v="casual"/>
    <n v="34"/>
    <x v="0"/>
    <x v="2"/>
  </r>
  <r>
    <x v="1"/>
    <x v="7"/>
    <s v="casual"/>
    <n v="33"/>
    <x v="6"/>
    <x v="2"/>
  </r>
  <r>
    <x v="0"/>
    <x v="5"/>
    <s v="casual"/>
    <n v="33"/>
    <x v="0"/>
    <x v="2"/>
  </r>
  <r>
    <x v="3"/>
    <x v="5"/>
    <s v="casual"/>
    <n v="33"/>
    <x v="3"/>
    <x v="2"/>
  </r>
  <r>
    <x v="3"/>
    <x v="7"/>
    <s v="casual"/>
    <n v="30"/>
    <x v="3"/>
    <x v="2"/>
  </r>
  <r>
    <x v="5"/>
    <x v="7"/>
    <s v="casual"/>
    <n v="30"/>
    <x v="5"/>
    <x v="2"/>
  </r>
  <r>
    <x v="8"/>
    <x v="5"/>
    <s v="casual"/>
    <n v="30"/>
    <x v="5"/>
    <x v="2"/>
  </r>
  <r>
    <x v="2"/>
    <x v="7"/>
    <s v="casual"/>
    <n v="29"/>
    <x v="3"/>
    <x v="2"/>
  </r>
  <r>
    <x v="3"/>
    <x v="6"/>
    <s v="casual"/>
    <n v="27"/>
    <x v="3"/>
    <x v="2"/>
  </r>
  <r>
    <x v="0"/>
    <x v="7"/>
    <s v="casual"/>
    <n v="27"/>
    <x v="6"/>
    <x v="2"/>
  </r>
  <r>
    <x v="0"/>
    <x v="7"/>
    <s v="casual"/>
    <n v="26"/>
    <x v="0"/>
    <x v="2"/>
  </r>
  <r>
    <x v="1"/>
    <x v="7"/>
    <s v="casual"/>
    <n v="26"/>
    <x v="0"/>
    <x v="2"/>
  </r>
  <r>
    <x v="0"/>
    <x v="6"/>
    <s v="casual"/>
    <n v="25"/>
    <x v="0"/>
    <x v="2"/>
  </r>
  <r>
    <x v="2"/>
    <x v="6"/>
    <s v="casual"/>
    <n v="25"/>
    <x v="3"/>
    <x v="2"/>
  </r>
  <r>
    <x v="0"/>
    <x v="6"/>
    <s v="casual"/>
    <n v="25"/>
    <x v="5"/>
    <x v="2"/>
  </r>
  <r>
    <x v="9"/>
    <x v="7"/>
    <s v="casual"/>
    <n v="25"/>
    <x v="3"/>
    <x v="2"/>
  </r>
  <r>
    <x v="9"/>
    <x v="6"/>
    <s v="casual"/>
    <n v="24"/>
    <x v="3"/>
    <x v="2"/>
  </r>
  <r>
    <x v="1"/>
    <x v="6"/>
    <s v="casual"/>
    <n v="23"/>
    <x v="5"/>
    <x v="2"/>
  </r>
  <r>
    <x v="2"/>
    <x v="6"/>
    <s v="casual"/>
    <n v="22"/>
    <x v="5"/>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31267"/>
  </r>
  <r>
    <x v="1"/>
    <x v="0"/>
    <n v="176460"/>
  </r>
  <r>
    <x v="2"/>
    <x v="0"/>
    <n v="72620"/>
  </r>
  <r>
    <x v="0"/>
    <x v="1"/>
    <n v="444113"/>
  </r>
  <r>
    <x v="1"/>
    <x v="1"/>
    <n v="256865"/>
  </r>
  <r>
    <x v="2"/>
    <x v="1"/>
    <n v="828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0A2929-B850-4436-9E7A-7BBD8BD891C8}"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E1:H27" firstHeaderRow="1" firstDataRow="2" firstDataCol="1"/>
  <pivotFields count="3">
    <pivotField axis="axisRow" showAll="0">
      <items count="25">
        <item x="15"/>
        <item x="6"/>
        <item x="23"/>
        <item x="22"/>
        <item x="1"/>
        <item x="18"/>
        <item x="21"/>
        <item x="13"/>
        <item x="19"/>
        <item x="12"/>
        <item x="7"/>
        <item x="16"/>
        <item x="4"/>
        <item x="8"/>
        <item x="10"/>
        <item x="9"/>
        <item x="5"/>
        <item x="2"/>
        <item x="17"/>
        <item x="11"/>
        <item x="3"/>
        <item x="14"/>
        <item x="20"/>
        <item x="0"/>
        <item t="default"/>
      </items>
    </pivotField>
    <pivotField axis="axisCol" showAll="0">
      <items count="3">
        <item x="0"/>
        <item x="1"/>
        <item t="default"/>
      </items>
    </pivotField>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3">
    <i>
      <x/>
    </i>
    <i>
      <x v="1"/>
    </i>
    <i t="grand">
      <x/>
    </i>
  </colItems>
  <dataFields count="1">
    <dataField name="Sum of count_of_users" fld="2" baseField="0" baseItem="0"/>
  </dataFields>
  <chartFormats count="4">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16" format="9" series="1">
      <pivotArea type="data" outline="0" fieldPosition="0">
        <references count="2">
          <reference field="4294967294" count="1" selected="0">
            <x v="0"/>
          </reference>
          <reference field="1" count="1" selected="0">
            <x v="0"/>
          </reference>
        </references>
      </pivotArea>
    </chartFormat>
    <chartFormat chart="16"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FC20B2-1B2B-4F02-AD8F-53C72BE315DB}" name="PivotTable39"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J8" firstHeaderRow="1" firstDataRow="2" firstDataCol="1"/>
  <pivotFields count="6">
    <pivotField axis="axisRow" showAll="0">
      <items count="12">
        <item x="6"/>
        <item x="1"/>
        <item x="0"/>
        <item x="2"/>
        <item x="3"/>
        <item x="5"/>
        <item x="7"/>
        <item x="4"/>
        <item x="9"/>
        <item x="10"/>
        <item x="8"/>
        <item t="default"/>
      </items>
    </pivotField>
    <pivotField axis="axisCol" showAll="0">
      <items count="9">
        <item x="5"/>
        <item h="1" x="1"/>
        <item h="1" x="4"/>
        <item h="1" x="7"/>
        <item h="1" x="3"/>
        <item h="1" x="6"/>
        <item h="1" x="2"/>
        <item h="1" x="0"/>
        <item t="default"/>
      </items>
    </pivotField>
    <pivotField showAll="0"/>
    <pivotField dataField="1" showAll="0"/>
    <pivotField showAll="0"/>
    <pivotField showAll="0"/>
  </pivotFields>
  <rowFields count="1">
    <field x="0"/>
  </rowFields>
  <rowItems count="6">
    <i>
      <x v="2"/>
    </i>
    <i>
      <x v="3"/>
    </i>
    <i>
      <x v="4"/>
    </i>
    <i>
      <x v="5"/>
    </i>
    <i>
      <x v="6"/>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series="1">
      <pivotArea type="data" outline="0" fieldPosition="0">
        <references count="2">
          <reference field="4294967294" count="1" selected="0">
            <x v="0"/>
          </reference>
          <reference field="1" count="1" selected="0">
            <x v="7"/>
          </reference>
        </references>
      </pivotArea>
    </chartFormat>
    <chartFormat chart="11" format="9" series="1">
      <pivotArea type="data" outline="0" fieldPosition="0">
        <references count="2">
          <reference field="4294967294" count="1" selected="0">
            <x v="0"/>
          </reference>
          <reference field="1" count="1" selected="0">
            <x v="0"/>
          </reference>
        </references>
      </pivotArea>
    </chartFormat>
    <chartFormat chart="11" format="10" series="1">
      <pivotArea type="data" outline="0" fieldPosition="0">
        <references count="2">
          <reference field="4294967294" count="1" selected="0">
            <x v="0"/>
          </reference>
          <reference field="1" count="1" selected="0">
            <x v="4"/>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5"/>
          </reference>
        </references>
      </pivotArea>
    </chartFormat>
    <chartFormat chart="11" format="15" series="1">
      <pivotArea type="data" outline="0" fieldPosition="0">
        <references count="2">
          <reference field="4294967294" count="1" selected="0">
            <x v="0"/>
          </reference>
          <reference field="1" count="1" selected="0">
            <x v="6"/>
          </reference>
        </references>
      </pivotArea>
    </chartFormat>
    <chartFormat chart="11" format="16"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6A9FCB-77E2-49EF-9306-81D81F584AE9}" name="PivotTable44"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9:J32" firstHeaderRow="1" firstDataRow="2" firstDataCol="1"/>
  <pivotFields count="6">
    <pivotField showAll="0"/>
    <pivotField axis="axisCol" showAll="0">
      <items count="9">
        <item x="6"/>
        <item h="1" x="7"/>
        <item h="1" x="1"/>
        <item h="1" x="3"/>
        <item h="1" x="2"/>
        <item h="1" x="5"/>
        <item h="1" x="0"/>
        <item h="1" x="4"/>
        <item t="default"/>
      </items>
    </pivotField>
    <pivotField showAll="0"/>
    <pivotField dataField="1" showAll="0"/>
    <pivotField showAll="0"/>
    <pivotField axis="axisRow" showAll="0">
      <items count="5">
        <item x="3"/>
        <item x="1"/>
        <item x="2"/>
        <item x="0"/>
        <item t="default"/>
      </items>
    </pivotField>
  </pivotFields>
  <rowFields count="1">
    <field x="5"/>
  </rowFields>
  <rowItems count="2">
    <i>
      <x v="2"/>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77DA74-D43D-4651-9149-575EED2FAF83}" name="PivotTable4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7:J22" firstHeaderRow="1" firstDataRow="2" firstDataCol="1"/>
  <pivotFields count="6">
    <pivotField showAll="0"/>
    <pivotField axis="axisCol" showAll="0">
      <items count="9">
        <item x="6"/>
        <item h="1" x="7"/>
        <item h="1" x="1"/>
        <item h="1" x="3"/>
        <item h="1" x="2"/>
        <item h="1" x="5"/>
        <item h="1" x="0"/>
        <item h="1" x="4"/>
        <item t="default"/>
      </items>
    </pivotField>
    <pivotField showAll="0"/>
    <pivotField dataField="1" showAll="0"/>
    <pivotField axis="axisRow" showAll="0">
      <items count="8">
        <item x="1"/>
        <item x="4"/>
        <item x="2"/>
        <item x="6"/>
        <item x="0"/>
        <item x="5"/>
        <item x="3"/>
        <item t="default"/>
      </items>
    </pivotField>
    <pivotField showAll="0"/>
  </pivotFields>
  <rowFields count="1">
    <field x="4"/>
  </rowFields>
  <rowItems count="4">
    <i>
      <x v="4"/>
    </i>
    <i>
      <x v="5"/>
    </i>
    <i>
      <x v="6"/>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513C55-E348-402B-976B-381D74587863}" name="PivotTable42"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J8" firstHeaderRow="1" firstDataRow="2" firstDataCol="1"/>
  <pivotFields count="6">
    <pivotField axis="axisRow" showAll="0">
      <items count="11">
        <item x="9"/>
        <item x="7"/>
        <item x="3"/>
        <item x="6"/>
        <item x="4"/>
        <item x="2"/>
        <item x="0"/>
        <item x="1"/>
        <item x="5"/>
        <item x="8"/>
        <item t="default"/>
      </items>
    </pivotField>
    <pivotField axis="axisCol" showAll="0">
      <items count="9">
        <item x="6"/>
        <item h="1" x="7"/>
        <item h="1" x="1"/>
        <item h="1" x="3"/>
        <item h="1" x="2"/>
        <item h="1" x="5"/>
        <item h="1" x="0"/>
        <item h="1" x="4"/>
        <item t="default"/>
      </items>
    </pivotField>
    <pivotField showAll="0"/>
    <pivotField dataField="1" showAll="0"/>
    <pivotField showAll="0"/>
    <pivotField showAll="0"/>
  </pivotFields>
  <rowFields count="1">
    <field x="0"/>
  </rowFields>
  <rowItems count="6">
    <i>
      <x/>
    </i>
    <i>
      <x v="2"/>
    </i>
    <i>
      <x v="5"/>
    </i>
    <i>
      <x v="6"/>
    </i>
    <i>
      <x v="7"/>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E288AD-826E-4D03-BE2F-8B438944E0DB}" name="PivotTable3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H10" firstHeaderRow="1" firstDataRow="2" firstDataCol="1"/>
  <pivotFields count="3">
    <pivotField axis="axisRow" showAll="0">
      <items count="8">
        <item x="4"/>
        <item x="6"/>
        <item x="1"/>
        <item x="5"/>
        <item x="2"/>
        <item x="0"/>
        <item x="3"/>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DC5D9-124F-4A82-994C-0D2F210FC112}" name="PivotTable3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1:H10" firstHeaderRow="1" firstDataRow="2" firstDataCol="1"/>
  <pivotFields count="3">
    <pivotField axis="axisRow" showAll="0">
      <items count="8">
        <item x="0"/>
        <item x="1"/>
        <item x="2"/>
        <item x="3"/>
        <item x="4"/>
        <item x="5"/>
        <item x="6"/>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4">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8C2120-BE32-4171-A9AD-6C1C3AFC12F2}" name="PivotTable3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H4" firstHeaderRow="1" firstDataRow="2" firstDataCol="1"/>
  <pivotFields count="3">
    <pivotField axis="axisRow" showAll="0">
      <items count="4">
        <item h="1" x="0"/>
        <item x="1"/>
        <item h="1" x="2"/>
        <item t="default"/>
      </items>
    </pivotField>
    <pivotField axis="axisCol" showAll="0">
      <items count="3">
        <item x="0"/>
        <item x="1"/>
        <item t="default"/>
      </items>
    </pivotField>
    <pivotField dataField="1" showAll="0"/>
  </pivotFields>
  <rowFields count="1">
    <field x="0"/>
  </rowFields>
  <rowItems count="2">
    <i>
      <x v="1"/>
    </i>
    <i t="grand">
      <x/>
    </i>
  </rowItems>
  <colFields count="1">
    <field x="1"/>
  </colFields>
  <colItems count="3">
    <i>
      <x/>
    </i>
    <i>
      <x v="1"/>
    </i>
    <i t="grand">
      <x/>
    </i>
  </colItems>
  <dataFields count="1">
    <dataField name="Sum of count_of_users" fld="2" baseField="0" baseItem="0"/>
  </dataFields>
  <formats count="1">
    <format dxfId="0">
      <pivotArea dataOnly="0" labelOnly="1" fieldPosition="0">
        <references count="1">
          <reference field="1" count="1">
            <x v="0"/>
          </reference>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EBE668-CBF7-40FD-B235-D370B4CC7DBB}" name="PivotTable47"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8:J33" firstHeaderRow="1" firstDataRow="2" firstDataCol="1"/>
  <pivotFields count="6">
    <pivotField showAll="0"/>
    <pivotField axis="axisCol" showAll="0">
      <items count="9">
        <item x="5"/>
        <item h="1" x="1"/>
        <item h="1" x="4"/>
        <item h="1" x="7"/>
        <item h="1" x="3"/>
        <item h="1" x="6"/>
        <item h="1" x="2"/>
        <item h="1" x="0"/>
        <item t="default"/>
      </items>
    </pivotField>
    <pivotField showAll="0"/>
    <pivotField dataField="1" showAll="0"/>
    <pivotField showAll="0"/>
    <pivotField axis="axisRow" showAll="0">
      <items count="7">
        <item x="5"/>
        <item x="3"/>
        <item x="2"/>
        <item x="1"/>
        <item x="4"/>
        <item x="0"/>
        <item t="default"/>
      </items>
    </pivotField>
  </pivotFields>
  <rowFields count="1">
    <field x="5"/>
  </rowFields>
  <rowItems count="4">
    <i>
      <x v="2"/>
    </i>
    <i>
      <x v="4"/>
    </i>
    <i>
      <x v="5"/>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7" format="18"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 chart="7" format="20" series="1">
      <pivotArea type="data" outline="0" fieldPosition="0">
        <references count="2">
          <reference field="4294967294" count="1" selected="0">
            <x v="0"/>
          </reference>
          <reference field="1" count="1" selected="0">
            <x v="4"/>
          </reference>
        </references>
      </pivotArea>
    </chartFormat>
    <chartFormat chart="7" format="21" series="1">
      <pivotArea type="data" outline="0" fieldPosition="0">
        <references count="2">
          <reference field="4294967294" count="1" selected="0">
            <x v="0"/>
          </reference>
          <reference field="1" count="1" selected="0">
            <x v="5"/>
          </reference>
        </references>
      </pivotArea>
    </chartFormat>
    <chartFormat chart="7" format="22" series="1">
      <pivotArea type="data" outline="0" fieldPosition="0">
        <references count="2">
          <reference field="4294967294" count="1" selected="0">
            <x v="0"/>
          </reference>
          <reference field="1" count="1" selected="0">
            <x v="6"/>
          </reference>
        </references>
      </pivotArea>
    </chartFormat>
    <chartFormat chart="7"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5F747D-15DE-418C-AB80-9FAF96651854}" name="PivotTable46"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7:J22" firstHeaderRow="1" firstDataRow="2" firstDataCol="1"/>
  <pivotFields count="6">
    <pivotField showAll="0"/>
    <pivotField axis="axisCol" showAll="0">
      <items count="9">
        <item x="5"/>
        <item h="1" x="1"/>
        <item h="1" x="4"/>
        <item h="1" x="7"/>
        <item h="1" x="3"/>
        <item h="1" x="6"/>
        <item h="1" x="2"/>
        <item h="1" x="0"/>
        <item t="default"/>
      </items>
    </pivotField>
    <pivotField showAll="0"/>
    <pivotField dataField="1" showAll="0"/>
    <pivotField axis="axisRow" showAll="0">
      <items count="8">
        <item x="1"/>
        <item x="5"/>
        <item x="4"/>
        <item x="6"/>
        <item x="2"/>
        <item x="3"/>
        <item x="0"/>
        <item t="default"/>
      </items>
    </pivotField>
    <pivotField showAll="0"/>
  </pivotFields>
  <rowFields count="1">
    <field x="4"/>
  </rowFields>
  <rowItems count="4">
    <i>
      <x/>
    </i>
    <i>
      <x v="5"/>
    </i>
    <i>
      <x v="6"/>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2">
          <reference field="4294967294" count="1" selected="0">
            <x v="0"/>
          </reference>
          <reference field="1" count="1" selected="0">
            <x v="4"/>
          </reference>
        </references>
      </pivotArea>
    </chartFormat>
    <chartFormat chart="5" format="21" series="1">
      <pivotArea type="data" outline="0" fieldPosition="0">
        <references count="2">
          <reference field="4294967294" count="1" selected="0">
            <x v="0"/>
          </reference>
          <reference field="1" count="1" selected="0">
            <x v="5"/>
          </reference>
        </references>
      </pivotArea>
    </chartFormat>
    <chartFormat chart="5" format="22" series="1">
      <pivotArea type="data" outline="0" fieldPosition="0">
        <references count="2">
          <reference field="4294967294" count="1" selected="0">
            <x v="0"/>
          </reference>
          <reference field="1" count="1" selected="0">
            <x v="6"/>
          </reference>
        </references>
      </pivotArea>
    </chartFormat>
    <chartFormat chart="5"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2F6524-9ED9-47A0-93A7-83D329920905}" name="PivotTable45"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J8" firstHeaderRow="1" firstDataRow="2" firstDataCol="1"/>
  <pivotFields count="6">
    <pivotField axis="axisRow" showAll="0">
      <items count="12">
        <item x="6"/>
        <item x="1"/>
        <item x="0"/>
        <item x="2"/>
        <item x="3"/>
        <item x="5"/>
        <item x="7"/>
        <item x="4"/>
        <item x="9"/>
        <item x="10"/>
        <item x="8"/>
        <item t="default"/>
      </items>
    </pivotField>
    <pivotField axis="axisCol" showAll="0">
      <items count="9">
        <item x="5"/>
        <item h="1" x="1"/>
        <item h="1" x="4"/>
        <item h="1" x="7"/>
        <item h="1" x="3"/>
        <item h="1" x="6"/>
        <item h="1" x="2"/>
        <item h="1" x="0"/>
        <item t="default"/>
      </items>
    </pivotField>
    <pivotField showAll="0"/>
    <pivotField dataField="1" showAll="0"/>
    <pivotField showAll="0"/>
    <pivotField showAll="0"/>
  </pivotFields>
  <rowFields count="1">
    <field x="0"/>
  </rowFields>
  <rowItems count="6">
    <i>
      <x v="2"/>
    </i>
    <i>
      <x v="3"/>
    </i>
    <i>
      <x v="4"/>
    </i>
    <i>
      <x v="5"/>
    </i>
    <i>
      <x v="6"/>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series="1">
      <pivotArea type="data" outline="0" fieldPosition="0">
        <references count="2">
          <reference field="4294967294" count="1" selected="0">
            <x v="0"/>
          </reference>
          <reference field="1" count="1" selected="0">
            <x v="7"/>
          </reference>
        </references>
      </pivotArea>
    </chartFormat>
    <chartFormat chart="11" format="9" series="1">
      <pivotArea type="data" outline="0" fieldPosition="0">
        <references count="2">
          <reference field="4294967294" count="1" selected="0">
            <x v="0"/>
          </reference>
          <reference field="1" count="1" selected="0">
            <x v="0"/>
          </reference>
        </references>
      </pivotArea>
    </chartFormat>
    <chartFormat chart="11" format="10" series="1">
      <pivotArea type="data" outline="0" fieldPosition="0">
        <references count="2">
          <reference field="4294967294" count="1" selected="0">
            <x v="0"/>
          </reference>
          <reference field="1" count="1" selected="0">
            <x v="4"/>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5"/>
          </reference>
        </references>
      </pivotArea>
    </chartFormat>
    <chartFormat chart="11" format="15" series="1">
      <pivotArea type="data" outline="0" fieldPosition="0">
        <references count="2">
          <reference field="4294967294" count="1" selected="0">
            <x v="0"/>
          </reference>
          <reference field="1" count="1" selected="0">
            <x v="6"/>
          </reference>
        </references>
      </pivotArea>
    </chartFormat>
    <chartFormat chart="11" format="16"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72A68E-ECAB-4682-8877-E755DDAAD78F}" name="PivotTable41"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8:J33" firstHeaderRow="1" firstDataRow="2" firstDataCol="1"/>
  <pivotFields count="6">
    <pivotField showAll="0"/>
    <pivotField axis="axisCol" showAll="0">
      <items count="9">
        <item x="5"/>
        <item h="1" x="1"/>
        <item h="1" x="4"/>
        <item h="1" x="7"/>
        <item h="1" x="3"/>
        <item h="1" x="6"/>
        <item h="1" x="2"/>
        <item h="1" x="0"/>
        <item t="default"/>
      </items>
    </pivotField>
    <pivotField showAll="0"/>
    <pivotField dataField="1" showAll="0"/>
    <pivotField showAll="0"/>
    <pivotField axis="axisRow" showAll="0">
      <items count="7">
        <item x="5"/>
        <item x="3"/>
        <item x="2"/>
        <item x="1"/>
        <item x="4"/>
        <item x="0"/>
        <item t="default"/>
      </items>
    </pivotField>
  </pivotFields>
  <rowFields count="1">
    <field x="5"/>
  </rowFields>
  <rowItems count="4">
    <i>
      <x v="2"/>
    </i>
    <i>
      <x v="4"/>
    </i>
    <i>
      <x v="5"/>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7" format="18"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 chart="7" format="20" series="1">
      <pivotArea type="data" outline="0" fieldPosition="0">
        <references count="2">
          <reference field="4294967294" count="1" selected="0">
            <x v="0"/>
          </reference>
          <reference field="1" count="1" selected="0">
            <x v="4"/>
          </reference>
        </references>
      </pivotArea>
    </chartFormat>
    <chartFormat chart="7" format="21" series="1">
      <pivotArea type="data" outline="0" fieldPosition="0">
        <references count="2">
          <reference field="4294967294" count="1" selected="0">
            <x v="0"/>
          </reference>
          <reference field="1" count="1" selected="0">
            <x v="5"/>
          </reference>
        </references>
      </pivotArea>
    </chartFormat>
    <chartFormat chart="7" format="22" series="1">
      <pivotArea type="data" outline="0" fieldPosition="0">
        <references count="2">
          <reference field="4294967294" count="1" selected="0">
            <x v="0"/>
          </reference>
          <reference field="1" count="1" selected="0">
            <x v="6"/>
          </reference>
        </references>
      </pivotArea>
    </chartFormat>
    <chartFormat chart="7"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4A17DB-D703-4592-A339-8F6D07008905}" name="PivotTable40"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7:J22" firstHeaderRow="1" firstDataRow="2" firstDataCol="1"/>
  <pivotFields count="6">
    <pivotField showAll="0"/>
    <pivotField axis="axisCol" showAll="0">
      <items count="9">
        <item x="5"/>
        <item h="1" x="1"/>
        <item h="1" x="4"/>
        <item h="1" x="7"/>
        <item h="1" x="3"/>
        <item h="1" x="6"/>
        <item h="1" x="2"/>
        <item h="1" x="0"/>
        <item t="default"/>
      </items>
    </pivotField>
    <pivotField showAll="0"/>
    <pivotField dataField="1" showAll="0"/>
    <pivotField axis="axisRow" showAll="0">
      <items count="8">
        <item x="1"/>
        <item x="5"/>
        <item x="4"/>
        <item x="6"/>
        <item x="2"/>
        <item x="3"/>
        <item x="0"/>
        <item t="default"/>
      </items>
    </pivotField>
    <pivotField showAll="0"/>
  </pivotFields>
  <rowFields count="1">
    <field x="4"/>
  </rowFields>
  <rowItems count="4">
    <i>
      <x/>
    </i>
    <i>
      <x v="5"/>
    </i>
    <i>
      <x v="6"/>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2">
          <reference field="4294967294" count="1" selected="0">
            <x v="0"/>
          </reference>
          <reference field="1" count="1" selected="0">
            <x v="4"/>
          </reference>
        </references>
      </pivotArea>
    </chartFormat>
    <chartFormat chart="5" format="21" series="1">
      <pivotArea type="data" outline="0" fieldPosition="0">
        <references count="2">
          <reference field="4294967294" count="1" selected="0">
            <x v="0"/>
          </reference>
          <reference field="1" count="1" selected="0">
            <x v="5"/>
          </reference>
        </references>
      </pivotArea>
    </chartFormat>
    <chartFormat chart="5" format="22" series="1">
      <pivotArea type="data" outline="0" fieldPosition="0">
        <references count="2">
          <reference field="4294967294" count="1" selected="0">
            <x v="0"/>
          </reference>
          <reference field="1" count="1" selected="0">
            <x v="6"/>
          </reference>
        </references>
      </pivotArea>
    </chartFormat>
    <chartFormat chart="5"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_name1" xr10:uid="{3D85A5E3-2BAF-434B-98FC-81DCA1A5022C}" sourceName="start_station_name">
  <data>
    <tabular pivotCacheId="1934978072">
      <items count="8">
        <i x="5" s="1"/>
        <i x="1"/>
        <i x="4"/>
        <i x="7"/>
        <i x="3"/>
        <i x="6"/>
        <i x="2"/>
        <i x="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station_name" xr10:uid="{79702E9B-B148-4014-A15A-96EF85A5C0BE}" sourceName="end_station_name">
  <data>
    <tabular pivotCacheId="109975689">
      <items count="8">
        <i x="6" s="1"/>
        <i x="7"/>
        <i x="1"/>
        <i x="3"/>
        <i x="2"/>
        <i x="5"/>
        <i x="0"/>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_name11" xr10:uid="{80C7C9CE-88F4-493C-85A1-5F4CD3ED6516}" sourceName="start_station_name">
  <pivotTables>
    <pivotTable tabId="9" name="PivotTable41"/>
    <pivotTable tabId="9" name="PivotTable40"/>
    <pivotTable tabId="9" name="PivotTable39"/>
  </pivotTables>
  <data>
    <tabular pivotCacheId="1934978072">
      <items count="8">
        <i x="5" s="1"/>
        <i x="1"/>
        <i x="4"/>
        <i x="7"/>
        <i x="3"/>
        <i x="6"/>
        <i x="2"/>
        <i x="0"/>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station_name1" xr10:uid="{5DE74198-3331-40B4-B5F9-F234448B423F}" sourceName="end_station_name">
  <pivotTables>
    <pivotTable tabId="10" name="PivotTable44"/>
    <pivotTable tabId="10" name="PivotTable43"/>
    <pivotTable tabId="10" name="PivotTable42"/>
  </pivotTables>
  <data>
    <tabular pivotCacheId="109975689">
      <items count="8">
        <i x="6" s="1"/>
        <i x="7"/>
        <i x="1"/>
        <i x="3"/>
        <i x="2"/>
        <i x="5"/>
        <i x="0"/>
        <i x="4"/>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_name12" xr10:uid="{19D1E02B-BC01-4577-A489-4654BBA134D3}" sourceName="start_station_name">
  <pivotTables>
    <pivotTable tabId="11" name="PivotTable47"/>
    <pivotTable tabId="11" name="PivotTable46"/>
    <pivotTable tabId="11" name="PivotTable45"/>
  </pivotTables>
  <data>
    <tabular pivotCacheId="1934978072">
      <items count="8">
        <i x="5" s="1"/>
        <i x="1"/>
        <i x="4"/>
        <i x="7"/>
        <i x="3"/>
        <i x="6"/>
        <i x="2"/>
        <i x="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1" xr10:uid="{17398B1A-0E23-4578-8C38-55FFACDEDF37}" cache="Slicer_start_station_name1" caption="Top 8 Start Station Name" columnCount="4" rowHeight="241300"/>
  <slicer name="end_station_name 1" xr10:uid="{189DBAAE-6250-45B1-B575-FE52ECF7F39F}" cache="Slicer_end_station_name" caption="Top 8 End Station Name"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2" xr10:uid="{9C7E1E14-7D2E-4833-921C-3F66A2FDA7E3}" cache="Slicer_start_station_name12" caption="Start Station 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xr10:uid="{5D0E0FC0-3142-4314-8B6F-948C0FA91405}" cache="Slicer_start_station_name11" caption="Start Station 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d_station_name" xr10:uid="{E3C9437D-29E3-4A9C-AA19-7378F3E5AD5F}" cache="Slicer_end_station_name1" caption="Top 8 End Station Name"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4.xm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3.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093E-0D00-4844-AB26-AF7D74D4820C}">
  <dimension ref="B6:Z53"/>
  <sheetViews>
    <sheetView workbookViewId="0">
      <selection activeCell="AA18" sqref="AA18"/>
    </sheetView>
  </sheetViews>
  <sheetFormatPr defaultRowHeight="14.25" x14ac:dyDescent="0.45"/>
  <cols>
    <col min="1" max="1" width="7.59765625" customWidth="1"/>
    <col min="2" max="2" width="13.06640625" customWidth="1"/>
    <col min="26" max="26" width="16.9296875" customWidth="1"/>
    <col min="28" max="28" width="14.6640625" customWidth="1"/>
  </cols>
  <sheetData>
    <row r="6" spans="2:26" ht="30" customHeight="1" x14ac:dyDescent="0.45"/>
    <row r="10" spans="2:26" ht="36.4" customHeight="1" x14ac:dyDescent="0.45">
      <c r="B10" s="1"/>
      <c r="C10" s="1"/>
      <c r="D10" s="1"/>
      <c r="E10" s="1"/>
      <c r="F10" s="1"/>
      <c r="G10" s="1"/>
      <c r="H10" s="1"/>
      <c r="I10" s="1"/>
      <c r="J10" s="1"/>
      <c r="K10" s="1"/>
      <c r="L10" s="1"/>
      <c r="M10" s="1"/>
      <c r="N10" s="1"/>
      <c r="O10" s="1"/>
      <c r="P10" s="1"/>
      <c r="Q10" s="1"/>
      <c r="R10" s="1"/>
      <c r="S10" s="1"/>
      <c r="T10" s="1"/>
      <c r="U10" s="1"/>
      <c r="V10" s="1"/>
      <c r="W10" s="1"/>
      <c r="X10" s="1"/>
      <c r="Y10" s="1"/>
      <c r="Z10" s="1"/>
    </row>
    <row r="11" spans="2:26" x14ac:dyDescent="0.45">
      <c r="B11" s="2"/>
      <c r="C11" s="3" t="s">
        <v>0</v>
      </c>
      <c r="D11" s="4"/>
      <c r="E11" s="4"/>
      <c r="F11" s="4"/>
      <c r="G11" s="4"/>
      <c r="H11" s="5"/>
      <c r="I11" s="3" t="s">
        <v>1</v>
      </c>
      <c r="J11" s="6"/>
      <c r="K11" s="6"/>
      <c r="L11" s="6"/>
      <c r="M11" s="6"/>
      <c r="N11" s="7"/>
      <c r="O11" s="8" t="s">
        <v>2</v>
      </c>
      <c r="P11" s="9"/>
      <c r="Q11" s="9"/>
      <c r="R11" s="9"/>
      <c r="S11" s="9"/>
      <c r="T11" s="9"/>
      <c r="U11" s="10" t="s">
        <v>3</v>
      </c>
      <c r="V11" s="10"/>
      <c r="W11" s="10"/>
      <c r="X11" s="10"/>
      <c r="Y11" s="10"/>
      <c r="Z11" s="10"/>
    </row>
    <row r="12" spans="2:26" x14ac:dyDescent="0.45">
      <c r="B12" s="2"/>
      <c r="C12" s="11"/>
      <c r="D12" s="12"/>
      <c r="E12" s="12"/>
      <c r="F12" s="12"/>
      <c r="G12" s="12"/>
      <c r="H12" s="13"/>
      <c r="I12" s="14"/>
      <c r="J12" s="2"/>
      <c r="K12" s="2"/>
      <c r="L12" s="2"/>
      <c r="M12" s="2"/>
      <c r="N12" s="15"/>
      <c r="O12" s="16"/>
      <c r="P12" s="10"/>
      <c r="Q12" s="10"/>
      <c r="R12" s="10"/>
      <c r="S12" s="10"/>
      <c r="T12" s="10"/>
      <c r="U12" s="10"/>
      <c r="V12" s="10"/>
      <c r="W12" s="10"/>
      <c r="X12" s="10"/>
      <c r="Y12" s="10"/>
      <c r="Z12" s="10"/>
    </row>
    <row r="13" spans="2:26" x14ac:dyDescent="0.45">
      <c r="B13" s="2"/>
      <c r="C13" s="17"/>
      <c r="H13" s="18"/>
      <c r="I13" s="17"/>
      <c r="N13" s="18"/>
      <c r="O13" s="17"/>
    </row>
    <row r="14" spans="2:26" x14ac:dyDescent="0.45">
      <c r="B14" s="2"/>
      <c r="C14" s="17"/>
      <c r="H14" s="18"/>
      <c r="I14" s="17"/>
      <c r="N14" s="18"/>
      <c r="O14" s="17"/>
    </row>
    <row r="15" spans="2:26" x14ac:dyDescent="0.45">
      <c r="B15" s="2"/>
      <c r="C15" s="17"/>
      <c r="H15" s="18"/>
      <c r="I15" s="17"/>
      <c r="N15" s="18"/>
      <c r="O15" s="17"/>
    </row>
    <row r="16" spans="2:26" x14ac:dyDescent="0.45">
      <c r="B16" s="2"/>
      <c r="C16" s="17"/>
      <c r="H16" s="18"/>
      <c r="I16" s="17"/>
      <c r="N16" s="18"/>
      <c r="O16" s="17"/>
    </row>
    <row r="17" spans="2:15" x14ac:dyDescent="0.45">
      <c r="B17" s="2"/>
      <c r="C17" s="17"/>
      <c r="H17" s="18"/>
      <c r="I17" s="17"/>
      <c r="N17" s="18"/>
      <c r="O17" s="17"/>
    </row>
    <row r="18" spans="2:15" x14ac:dyDescent="0.45">
      <c r="B18" s="2"/>
      <c r="C18" s="17"/>
      <c r="H18" s="18"/>
      <c r="I18" s="17"/>
      <c r="N18" s="18"/>
      <c r="O18" s="17"/>
    </row>
    <row r="19" spans="2:15" x14ac:dyDescent="0.45">
      <c r="B19" s="2"/>
      <c r="C19" s="17"/>
      <c r="H19" s="18"/>
      <c r="I19" s="17"/>
      <c r="N19" s="18"/>
      <c r="O19" s="17"/>
    </row>
    <row r="20" spans="2:15" x14ac:dyDescent="0.45">
      <c r="B20" s="2"/>
      <c r="C20" s="17"/>
      <c r="H20" s="18"/>
      <c r="I20" s="17"/>
      <c r="N20" s="18"/>
      <c r="O20" s="17"/>
    </row>
    <row r="21" spans="2:15" x14ac:dyDescent="0.45">
      <c r="B21" s="2"/>
      <c r="C21" s="17"/>
      <c r="H21" s="18"/>
      <c r="I21" s="17"/>
      <c r="N21" s="18"/>
      <c r="O21" s="17"/>
    </row>
    <row r="22" spans="2:15" x14ac:dyDescent="0.45">
      <c r="B22" s="2"/>
      <c r="C22" s="17"/>
      <c r="H22" s="18"/>
      <c r="I22" s="17"/>
      <c r="N22" s="18"/>
      <c r="O22" s="17"/>
    </row>
    <row r="23" spans="2:15" x14ac:dyDescent="0.45">
      <c r="B23" s="2"/>
      <c r="C23" s="17"/>
      <c r="H23" s="18"/>
      <c r="I23" s="17"/>
      <c r="N23" s="18"/>
      <c r="O23" s="17"/>
    </row>
    <row r="24" spans="2:15" x14ac:dyDescent="0.45">
      <c r="B24" s="2"/>
      <c r="C24" s="17"/>
      <c r="H24" s="18"/>
      <c r="I24" s="17"/>
      <c r="N24" s="18"/>
      <c r="O24" s="17"/>
    </row>
    <row r="25" spans="2:15" x14ac:dyDescent="0.45">
      <c r="B25" s="2"/>
      <c r="C25" s="17"/>
      <c r="H25" s="18"/>
      <c r="I25" s="17"/>
      <c r="N25" s="18"/>
      <c r="O25" s="17"/>
    </row>
    <row r="26" spans="2:15" x14ac:dyDescent="0.45">
      <c r="B26" s="2"/>
      <c r="C26" s="17"/>
      <c r="H26" s="18"/>
      <c r="I26" s="17"/>
      <c r="N26" s="18"/>
      <c r="O26" s="17"/>
    </row>
    <row r="27" spans="2:15" x14ac:dyDescent="0.45">
      <c r="B27" s="2"/>
      <c r="C27" s="17"/>
      <c r="H27" s="18"/>
      <c r="I27" s="17"/>
      <c r="N27" s="18"/>
      <c r="O27" s="17"/>
    </row>
    <row r="28" spans="2:15" x14ac:dyDescent="0.45">
      <c r="B28" s="2"/>
      <c r="C28" s="17"/>
      <c r="H28" s="18"/>
      <c r="I28" s="17"/>
      <c r="N28" s="18"/>
      <c r="O28" s="17"/>
    </row>
    <row r="29" spans="2:15" x14ac:dyDescent="0.45">
      <c r="B29" s="2"/>
      <c r="C29" s="17"/>
      <c r="H29" s="18"/>
      <c r="I29" s="17"/>
      <c r="N29" s="18"/>
      <c r="O29" s="17"/>
    </row>
    <row r="30" spans="2:15" ht="18.75" customHeight="1" x14ac:dyDescent="0.45">
      <c r="B30" s="2"/>
      <c r="C30" s="17"/>
      <c r="H30" s="18"/>
      <c r="I30" s="17"/>
      <c r="N30" s="18"/>
      <c r="O30" s="17"/>
    </row>
    <row r="31" spans="2:15" x14ac:dyDescent="0.45">
      <c r="B31" s="2"/>
      <c r="C31" s="17"/>
      <c r="H31" s="18"/>
      <c r="I31" s="17"/>
      <c r="N31" s="18"/>
      <c r="O31" s="17"/>
    </row>
    <row r="32" spans="2:15" x14ac:dyDescent="0.45">
      <c r="B32" s="2"/>
      <c r="C32" s="17"/>
      <c r="H32" s="18"/>
      <c r="I32" s="17"/>
      <c r="N32" s="18"/>
      <c r="O32" s="17"/>
    </row>
    <row r="33" spans="2:15" x14ac:dyDescent="0.45">
      <c r="B33" s="2"/>
      <c r="C33" s="17"/>
      <c r="H33" s="18"/>
      <c r="I33" s="17"/>
      <c r="N33" s="18"/>
      <c r="O33" s="17"/>
    </row>
    <row r="34" spans="2:15" x14ac:dyDescent="0.45">
      <c r="B34" s="2"/>
      <c r="C34" s="17"/>
      <c r="H34" s="18"/>
      <c r="I34" s="17"/>
      <c r="N34" s="18"/>
      <c r="O34" s="17"/>
    </row>
    <row r="35" spans="2:15" x14ac:dyDescent="0.45">
      <c r="B35" s="2"/>
      <c r="C35" s="17"/>
      <c r="H35" s="18"/>
      <c r="I35" s="17"/>
      <c r="N35" s="18"/>
      <c r="O35" s="17"/>
    </row>
    <row r="36" spans="2:15" x14ac:dyDescent="0.45">
      <c r="B36" s="2"/>
      <c r="C36" s="17"/>
      <c r="H36" s="18"/>
      <c r="I36" s="17"/>
      <c r="N36" s="18"/>
      <c r="O36" s="17"/>
    </row>
    <row r="37" spans="2:15" x14ac:dyDescent="0.45">
      <c r="B37" s="2"/>
      <c r="C37" s="17"/>
      <c r="H37" s="18"/>
      <c r="I37" s="17"/>
      <c r="N37" s="18"/>
      <c r="O37" s="17"/>
    </row>
    <row r="38" spans="2:15" x14ac:dyDescent="0.45">
      <c r="B38" s="2"/>
      <c r="C38" s="17"/>
      <c r="H38" s="18"/>
      <c r="I38" s="17"/>
      <c r="N38" s="18"/>
      <c r="O38" s="17"/>
    </row>
    <row r="39" spans="2:15" x14ac:dyDescent="0.45">
      <c r="B39" s="2"/>
      <c r="C39" s="17"/>
      <c r="H39" s="18"/>
      <c r="I39" s="17"/>
      <c r="N39" s="18"/>
      <c r="O39" s="17"/>
    </row>
    <row r="40" spans="2:15" x14ac:dyDescent="0.45">
      <c r="B40" s="2"/>
      <c r="C40" s="17"/>
      <c r="H40" s="18"/>
      <c r="I40" s="17"/>
      <c r="N40" s="18"/>
      <c r="O40" s="17"/>
    </row>
    <row r="41" spans="2:15" x14ac:dyDescent="0.45">
      <c r="B41" s="2"/>
      <c r="C41" s="17"/>
      <c r="H41" s="18"/>
      <c r="I41" s="17"/>
      <c r="N41" s="18"/>
      <c r="O41" s="17"/>
    </row>
    <row r="42" spans="2:15" x14ac:dyDescent="0.45">
      <c r="B42" s="2"/>
      <c r="C42" s="17"/>
      <c r="H42" s="18"/>
      <c r="I42" s="17"/>
      <c r="N42" s="18"/>
      <c r="O42" s="17"/>
    </row>
    <row r="43" spans="2:15" x14ac:dyDescent="0.45">
      <c r="B43" s="2"/>
      <c r="C43" s="17"/>
      <c r="H43" s="18"/>
      <c r="I43" s="17"/>
      <c r="N43" s="18"/>
      <c r="O43" s="17"/>
    </row>
    <row r="44" spans="2:15" x14ac:dyDescent="0.45">
      <c r="B44" s="2"/>
      <c r="C44" s="17"/>
      <c r="H44" s="18"/>
      <c r="I44" s="17"/>
      <c r="N44" s="18"/>
      <c r="O44" s="17"/>
    </row>
    <row r="45" spans="2:15" x14ac:dyDescent="0.45">
      <c r="B45" s="2"/>
      <c r="C45" s="17"/>
      <c r="H45" s="18"/>
      <c r="I45" s="17"/>
      <c r="N45" s="18"/>
      <c r="O45" s="17"/>
    </row>
    <row r="46" spans="2:15" x14ac:dyDescent="0.45">
      <c r="B46" s="2"/>
      <c r="C46" s="17"/>
      <c r="H46" s="18"/>
      <c r="I46" s="17"/>
      <c r="N46" s="18"/>
      <c r="O46" s="17"/>
    </row>
    <row r="47" spans="2:15" x14ac:dyDescent="0.45">
      <c r="B47" s="2"/>
      <c r="C47" s="17"/>
      <c r="H47" s="18"/>
      <c r="I47" s="17"/>
      <c r="N47" s="18"/>
      <c r="O47" s="17"/>
    </row>
    <row r="48" spans="2:15" x14ac:dyDescent="0.45">
      <c r="B48" s="2"/>
      <c r="C48" s="17"/>
      <c r="H48" s="18"/>
      <c r="I48" s="17"/>
      <c r="N48" s="18"/>
      <c r="O48" s="17"/>
    </row>
    <row r="49" spans="2:26" x14ac:dyDescent="0.45">
      <c r="B49" s="2"/>
      <c r="C49" s="19"/>
      <c r="D49" s="20"/>
      <c r="E49" s="20"/>
      <c r="F49" s="20"/>
      <c r="G49" s="20"/>
      <c r="H49" s="21"/>
      <c r="I49" s="19"/>
      <c r="J49" s="20"/>
      <c r="K49" s="20"/>
      <c r="L49" s="20"/>
      <c r="M49" s="20"/>
      <c r="N49" s="21"/>
      <c r="O49" s="19"/>
      <c r="P49" s="20"/>
      <c r="Q49" s="20"/>
      <c r="R49" s="20"/>
      <c r="S49" s="20"/>
      <c r="T49" s="20"/>
    </row>
    <row r="50" spans="2:26" ht="21" x14ac:dyDescent="0.45">
      <c r="B50" s="22"/>
    </row>
    <row r="51" spans="2:26" ht="21" x14ac:dyDescent="0.45">
      <c r="B51" s="22"/>
    </row>
    <row r="52" spans="2:26" ht="21" customHeight="1" x14ac:dyDescent="0.45">
      <c r="B52" s="23"/>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2:26" ht="21" customHeight="1" x14ac:dyDescent="0.45">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sheetData>
  <mergeCells count="8">
    <mergeCell ref="B31:B49"/>
    <mergeCell ref="B52:Z53"/>
    <mergeCell ref="B10:Z10"/>
    <mergeCell ref="B11:B30"/>
    <mergeCell ref="C11:H12"/>
    <mergeCell ref="I11:N12"/>
    <mergeCell ref="O11:T12"/>
    <mergeCell ref="U11:Z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9535-7352-439D-8FC8-7EAB7864298B}">
  <dimension ref="A1:J65"/>
  <sheetViews>
    <sheetView workbookViewId="0">
      <selection activeCell="K28" sqref="K28"/>
    </sheetView>
  </sheetViews>
  <sheetFormatPr defaultRowHeight="14.25" x14ac:dyDescent="0.45"/>
  <cols>
    <col min="8" max="8" width="19.6640625" bestFit="1" customWidth="1"/>
    <col min="9" max="9" width="21.9296875" bestFit="1" customWidth="1"/>
    <col min="10" max="10" width="10.33203125" bestFit="1" customWidth="1"/>
    <col min="11" max="11" width="33.796875" bestFit="1" customWidth="1"/>
    <col min="12" max="12" width="30.73046875" bestFit="1" customWidth="1"/>
    <col min="13" max="13" width="30.86328125" bestFit="1" customWidth="1"/>
    <col min="14" max="14" width="14.59765625" bestFit="1" customWidth="1"/>
    <col min="15" max="15" width="21.265625" bestFit="1" customWidth="1"/>
    <col min="16" max="16" width="19" bestFit="1" customWidth="1"/>
    <col min="17" max="17" width="10.33203125" bestFit="1" customWidth="1"/>
  </cols>
  <sheetData>
    <row r="1" spans="1:10" x14ac:dyDescent="0.45">
      <c r="A1" t="s">
        <v>43</v>
      </c>
      <c r="B1" t="s">
        <v>1523</v>
      </c>
      <c r="C1" t="s">
        <v>44</v>
      </c>
      <c r="D1" t="s">
        <v>45</v>
      </c>
      <c r="E1" t="s">
        <v>20</v>
      </c>
      <c r="F1" t="s">
        <v>76</v>
      </c>
      <c r="H1" s="47" t="s">
        <v>46</v>
      </c>
      <c r="I1" s="47" t="s">
        <v>5</v>
      </c>
    </row>
    <row r="2" spans="1:10" x14ac:dyDescent="0.45">
      <c r="A2">
        <v>17</v>
      </c>
      <c r="B2" t="s">
        <v>95</v>
      </c>
      <c r="C2" t="s">
        <v>7</v>
      </c>
      <c r="D2">
        <v>90</v>
      </c>
      <c r="E2" t="s">
        <v>28</v>
      </c>
      <c r="F2">
        <v>7</v>
      </c>
      <c r="H2" s="47" t="s">
        <v>47</v>
      </c>
      <c r="I2" t="s">
        <v>120</v>
      </c>
      <c r="J2" t="s">
        <v>37</v>
      </c>
    </row>
    <row r="3" spans="1:10" x14ac:dyDescent="0.45">
      <c r="A3">
        <v>18</v>
      </c>
      <c r="B3" t="s">
        <v>95</v>
      </c>
      <c r="C3" t="s">
        <v>7</v>
      </c>
      <c r="D3">
        <v>89</v>
      </c>
      <c r="E3" t="s">
        <v>28</v>
      </c>
      <c r="F3">
        <v>7</v>
      </c>
      <c r="H3" s="38">
        <v>11</v>
      </c>
      <c r="I3">
        <v>24</v>
      </c>
      <c r="J3">
        <v>24</v>
      </c>
    </row>
    <row r="4" spans="1:10" x14ac:dyDescent="0.45">
      <c r="A4">
        <v>16</v>
      </c>
      <c r="B4" t="s">
        <v>95</v>
      </c>
      <c r="C4" t="s">
        <v>7</v>
      </c>
      <c r="D4">
        <v>85</v>
      </c>
      <c r="E4" t="s">
        <v>21</v>
      </c>
      <c r="F4">
        <v>7</v>
      </c>
      <c r="H4" s="38">
        <v>13</v>
      </c>
      <c r="I4">
        <v>27</v>
      </c>
      <c r="J4">
        <v>27</v>
      </c>
    </row>
    <row r="5" spans="1:10" x14ac:dyDescent="0.45">
      <c r="A5">
        <v>18</v>
      </c>
      <c r="B5" t="s">
        <v>95</v>
      </c>
      <c r="C5" t="s">
        <v>7</v>
      </c>
      <c r="D5">
        <v>84</v>
      </c>
      <c r="E5" t="s">
        <v>26</v>
      </c>
      <c r="F5">
        <v>7</v>
      </c>
      <c r="H5" s="38">
        <v>16</v>
      </c>
      <c r="I5">
        <v>47</v>
      </c>
      <c r="J5">
        <v>47</v>
      </c>
    </row>
    <row r="6" spans="1:10" x14ac:dyDescent="0.45">
      <c r="A6">
        <v>13</v>
      </c>
      <c r="B6" t="s">
        <v>95</v>
      </c>
      <c r="C6" t="s">
        <v>7</v>
      </c>
      <c r="D6">
        <v>81</v>
      </c>
      <c r="E6" t="s">
        <v>30</v>
      </c>
      <c r="F6">
        <v>7</v>
      </c>
      <c r="H6" s="38">
        <v>17</v>
      </c>
      <c r="I6">
        <v>50</v>
      </c>
      <c r="J6">
        <v>50</v>
      </c>
    </row>
    <row r="7" spans="1:10" x14ac:dyDescent="0.45">
      <c r="A7">
        <v>15</v>
      </c>
      <c r="B7" t="s">
        <v>107</v>
      </c>
      <c r="C7" t="s">
        <v>7</v>
      </c>
      <c r="D7">
        <v>76</v>
      </c>
      <c r="E7" t="s">
        <v>21</v>
      </c>
      <c r="F7">
        <v>7</v>
      </c>
      <c r="H7" s="38">
        <v>18</v>
      </c>
      <c r="I7">
        <v>57</v>
      </c>
      <c r="J7">
        <v>57</v>
      </c>
    </row>
    <row r="8" spans="1:10" x14ac:dyDescent="0.45">
      <c r="A8">
        <v>15</v>
      </c>
      <c r="B8" t="s">
        <v>95</v>
      </c>
      <c r="C8" t="s">
        <v>7</v>
      </c>
      <c r="D8">
        <v>76</v>
      </c>
      <c r="E8" t="s">
        <v>26</v>
      </c>
      <c r="F8">
        <v>7</v>
      </c>
      <c r="H8" s="38" t="s">
        <v>37</v>
      </c>
      <c r="I8">
        <v>205</v>
      </c>
      <c r="J8">
        <v>205</v>
      </c>
    </row>
    <row r="9" spans="1:10" x14ac:dyDescent="0.45">
      <c r="A9">
        <v>19</v>
      </c>
      <c r="B9" t="s">
        <v>95</v>
      </c>
      <c r="C9" t="s">
        <v>7</v>
      </c>
      <c r="D9">
        <v>75</v>
      </c>
      <c r="E9" t="s">
        <v>25</v>
      </c>
      <c r="F9">
        <v>7</v>
      </c>
    </row>
    <row r="10" spans="1:10" x14ac:dyDescent="0.45">
      <c r="A10">
        <v>14</v>
      </c>
      <c r="B10" t="s">
        <v>95</v>
      </c>
      <c r="C10" t="s">
        <v>7</v>
      </c>
      <c r="D10">
        <v>72</v>
      </c>
      <c r="E10" t="s">
        <v>25</v>
      </c>
      <c r="F10">
        <v>7</v>
      </c>
    </row>
    <row r="11" spans="1:10" x14ac:dyDescent="0.45">
      <c r="A11">
        <v>12</v>
      </c>
      <c r="B11" t="s">
        <v>97</v>
      </c>
      <c r="C11" t="s">
        <v>7</v>
      </c>
      <c r="D11">
        <v>71</v>
      </c>
      <c r="E11" t="s">
        <v>21</v>
      </c>
      <c r="F11">
        <v>5</v>
      </c>
    </row>
    <row r="12" spans="1:10" x14ac:dyDescent="0.45">
      <c r="A12">
        <v>17</v>
      </c>
      <c r="B12" t="s">
        <v>97</v>
      </c>
      <c r="C12" t="s">
        <v>7</v>
      </c>
      <c r="D12">
        <v>71</v>
      </c>
      <c r="E12" t="s">
        <v>29</v>
      </c>
      <c r="F12">
        <v>6</v>
      </c>
    </row>
    <row r="13" spans="1:10" x14ac:dyDescent="0.45">
      <c r="A13">
        <v>14</v>
      </c>
      <c r="B13" t="s">
        <v>107</v>
      </c>
      <c r="C13" t="s">
        <v>7</v>
      </c>
      <c r="D13">
        <v>70</v>
      </c>
      <c r="E13" t="s">
        <v>30</v>
      </c>
      <c r="F13">
        <v>7</v>
      </c>
    </row>
    <row r="14" spans="1:10" x14ac:dyDescent="0.45">
      <c r="A14">
        <v>15</v>
      </c>
      <c r="B14" t="s">
        <v>107</v>
      </c>
      <c r="C14" t="s">
        <v>7</v>
      </c>
      <c r="D14">
        <v>67</v>
      </c>
      <c r="E14" t="s">
        <v>30</v>
      </c>
      <c r="F14">
        <v>7</v>
      </c>
    </row>
    <row r="15" spans="1:10" x14ac:dyDescent="0.45">
      <c r="A15">
        <v>13</v>
      </c>
      <c r="B15" t="s">
        <v>97</v>
      </c>
      <c r="C15" t="s">
        <v>7</v>
      </c>
      <c r="D15">
        <v>63</v>
      </c>
      <c r="E15" t="s">
        <v>21</v>
      </c>
      <c r="F15">
        <v>5</v>
      </c>
    </row>
    <row r="16" spans="1:10" x14ac:dyDescent="0.45">
      <c r="A16">
        <v>15</v>
      </c>
      <c r="B16" t="s">
        <v>107</v>
      </c>
      <c r="C16" t="s">
        <v>7</v>
      </c>
      <c r="D16">
        <v>58</v>
      </c>
      <c r="E16" t="s">
        <v>25</v>
      </c>
      <c r="F16">
        <v>7</v>
      </c>
    </row>
    <row r="17" spans="1:10" x14ac:dyDescent="0.45">
      <c r="A17">
        <v>18</v>
      </c>
      <c r="B17" t="s">
        <v>96</v>
      </c>
      <c r="C17" t="s">
        <v>7</v>
      </c>
      <c r="D17">
        <v>58</v>
      </c>
      <c r="E17" t="s">
        <v>28</v>
      </c>
      <c r="F17">
        <v>6</v>
      </c>
      <c r="H17" s="47" t="s">
        <v>46</v>
      </c>
      <c r="I17" s="47" t="s">
        <v>5</v>
      </c>
    </row>
    <row r="18" spans="1:10" x14ac:dyDescent="0.45">
      <c r="A18">
        <v>17</v>
      </c>
      <c r="B18" t="s">
        <v>96</v>
      </c>
      <c r="C18" t="s">
        <v>7</v>
      </c>
      <c r="D18">
        <v>57</v>
      </c>
      <c r="E18" t="s">
        <v>29</v>
      </c>
      <c r="F18">
        <v>6</v>
      </c>
      <c r="H18" s="47" t="s">
        <v>47</v>
      </c>
      <c r="I18" t="s">
        <v>120</v>
      </c>
      <c r="J18" t="s">
        <v>37</v>
      </c>
    </row>
    <row r="19" spans="1:10" x14ac:dyDescent="0.45">
      <c r="A19">
        <v>16</v>
      </c>
      <c r="B19" t="s">
        <v>97</v>
      </c>
      <c r="C19" t="s">
        <v>7</v>
      </c>
      <c r="D19">
        <v>57</v>
      </c>
      <c r="E19" t="s">
        <v>21</v>
      </c>
      <c r="F19">
        <v>5</v>
      </c>
      <c r="H19" s="38" t="s">
        <v>28</v>
      </c>
      <c r="I19">
        <v>59</v>
      </c>
      <c r="J19">
        <v>59</v>
      </c>
    </row>
    <row r="20" spans="1:10" x14ac:dyDescent="0.45">
      <c r="A20">
        <v>17</v>
      </c>
      <c r="B20" t="s">
        <v>97</v>
      </c>
      <c r="C20" t="s">
        <v>7</v>
      </c>
      <c r="D20">
        <v>57</v>
      </c>
      <c r="E20" t="s">
        <v>26</v>
      </c>
      <c r="F20">
        <v>5</v>
      </c>
      <c r="H20" s="38" t="s">
        <v>29</v>
      </c>
      <c r="I20">
        <v>70</v>
      </c>
      <c r="J20">
        <v>70</v>
      </c>
    </row>
    <row r="21" spans="1:10" x14ac:dyDescent="0.45">
      <c r="A21">
        <v>14</v>
      </c>
      <c r="B21" t="s">
        <v>97</v>
      </c>
      <c r="C21" t="s">
        <v>7</v>
      </c>
      <c r="D21">
        <v>56</v>
      </c>
      <c r="E21" t="s">
        <v>21</v>
      </c>
      <c r="F21">
        <v>5</v>
      </c>
      <c r="H21" s="38" t="s">
        <v>30</v>
      </c>
      <c r="I21">
        <v>76</v>
      </c>
      <c r="J21">
        <v>76</v>
      </c>
    </row>
    <row r="22" spans="1:10" x14ac:dyDescent="0.45">
      <c r="A22">
        <v>18</v>
      </c>
      <c r="B22" t="s">
        <v>97</v>
      </c>
      <c r="C22" t="s">
        <v>7</v>
      </c>
      <c r="D22">
        <v>56</v>
      </c>
      <c r="E22" t="s">
        <v>25</v>
      </c>
      <c r="F22">
        <v>5</v>
      </c>
      <c r="H22" s="38" t="s">
        <v>37</v>
      </c>
      <c r="I22">
        <v>205</v>
      </c>
      <c r="J22">
        <v>205</v>
      </c>
    </row>
    <row r="23" spans="1:10" x14ac:dyDescent="0.45">
      <c r="A23">
        <v>19</v>
      </c>
      <c r="B23" t="s">
        <v>107</v>
      </c>
      <c r="C23" t="s">
        <v>7</v>
      </c>
      <c r="D23">
        <v>55</v>
      </c>
      <c r="E23" t="s">
        <v>25</v>
      </c>
      <c r="F23">
        <v>7</v>
      </c>
    </row>
    <row r="24" spans="1:10" x14ac:dyDescent="0.45">
      <c r="A24">
        <v>13</v>
      </c>
      <c r="B24" t="s">
        <v>106</v>
      </c>
      <c r="C24" t="s">
        <v>7</v>
      </c>
      <c r="D24">
        <v>55</v>
      </c>
      <c r="E24" t="s">
        <v>30</v>
      </c>
      <c r="F24">
        <v>6</v>
      </c>
    </row>
    <row r="25" spans="1:10" x14ac:dyDescent="0.45">
      <c r="A25">
        <v>15</v>
      </c>
      <c r="B25" t="s">
        <v>97</v>
      </c>
      <c r="C25" t="s">
        <v>7</v>
      </c>
      <c r="D25">
        <v>54</v>
      </c>
      <c r="E25" t="s">
        <v>21</v>
      </c>
      <c r="F25">
        <v>5</v>
      </c>
    </row>
    <row r="26" spans="1:10" x14ac:dyDescent="0.45">
      <c r="A26">
        <v>17</v>
      </c>
      <c r="B26" t="s">
        <v>106</v>
      </c>
      <c r="C26" t="s">
        <v>7</v>
      </c>
      <c r="D26">
        <v>54</v>
      </c>
      <c r="E26" t="s">
        <v>29</v>
      </c>
      <c r="F26">
        <v>6</v>
      </c>
    </row>
    <row r="27" spans="1:10" x14ac:dyDescent="0.45">
      <c r="A27">
        <v>13</v>
      </c>
      <c r="B27" t="s">
        <v>107</v>
      </c>
      <c r="C27" t="s">
        <v>7</v>
      </c>
      <c r="D27">
        <v>53</v>
      </c>
      <c r="E27" t="s">
        <v>30</v>
      </c>
      <c r="F27">
        <v>7</v>
      </c>
    </row>
    <row r="28" spans="1:10" x14ac:dyDescent="0.45">
      <c r="A28">
        <v>14</v>
      </c>
      <c r="B28" t="s">
        <v>107</v>
      </c>
      <c r="C28" t="s">
        <v>7</v>
      </c>
      <c r="D28">
        <v>53</v>
      </c>
      <c r="E28" t="s">
        <v>21</v>
      </c>
      <c r="F28">
        <v>7</v>
      </c>
    </row>
    <row r="29" spans="1:10" x14ac:dyDescent="0.45">
      <c r="A29">
        <v>18</v>
      </c>
      <c r="B29" t="s">
        <v>96</v>
      </c>
      <c r="C29" t="s">
        <v>7</v>
      </c>
      <c r="D29">
        <v>53</v>
      </c>
      <c r="E29" t="s">
        <v>29</v>
      </c>
      <c r="F29">
        <v>6</v>
      </c>
      <c r="H29" s="47" t="s">
        <v>46</v>
      </c>
      <c r="I29" s="47" t="s">
        <v>5</v>
      </c>
    </row>
    <row r="30" spans="1:10" x14ac:dyDescent="0.45">
      <c r="A30">
        <v>12</v>
      </c>
      <c r="B30" t="s">
        <v>107</v>
      </c>
      <c r="C30" t="s">
        <v>7</v>
      </c>
      <c r="D30">
        <v>52</v>
      </c>
      <c r="E30" t="s">
        <v>30</v>
      </c>
      <c r="F30">
        <v>7</v>
      </c>
      <c r="H30" s="47" t="s">
        <v>47</v>
      </c>
      <c r="I30" t="s">
        <v>120</v>
      </c>
      <c r="J30" t="s">
        <v>37</v>
      </c>
    </row>
    <row r="31" spans="1:10" x14ac:dyDescent="0.45">
      <c r="A31">
        <v>16</v>
      </c>
      <c r="B31" t="s">
        <v>96</v>
      </c>
      <c r="C31" t="s">
        <v>7</v>
      </c>
      <c r="D31">
        <v>51</v>
      </c>
      <c r="E31" t="s">
        <v>30</v>
      </c>
      <c r="F31">
        <v>6</v>
      </c>
      <c r="H31" s="38">
        <v>6</v>
      </c>
      <c r="I31">
        <v>205</v>
      </c>
      <c r="J31">
        <v>205</v>
      </c>
    </row>
    <row r="32" spans="1:10" x14ac:dyDescent="0.45">
      <c r="A32">
        <v>15</v>
      </c>
      <c r="B32" t="s">
        <v>98</v>
      </c>
      <c r="C32" t="s">
        <v>7</v>
      </c>
      <c r="D32">
        <v>50</v>
      </c>
      <c r="E32" t="s">
        <v>21</v>
      </c>
      <c r="F32">
        <v>6</v>
      </c>
      <c r="H32" s="38" t="s">
        <v>37</v>
      </c>
      <c r="I32">
        <v>205</v>
      </c>
      <c r="J32">
        <v>205</v>
      </c>
    </row>
    <row r="33" spans="1:6" x14ac:dyDescent="0.45">
      <c r="A33">
        <v>18</v>
      </c>
      <c r="B33" t="s">
        <v>106</v>
      </c>
      <c r="C33" t="s">
        <v>7</v>
      </c>
      <c r="D33">
        <v>46</v>
      </c>
      <c r="E33" t="s">
        <v>28</v>
      </c>
      <c r="F33">
        <v>6</v>
      </c>
    </row>
    <row r="34" spans="1:6" x14ac:dyDescent="0.45">
      <c r="A34">
        <v>14</v>
      </c>
      <c r="B34" t="s">
        <v>96</v>
      </c>
      <c r="C34" t="s">
        <v>7</v>
      </c>
      <c r="D34">
        <v>45</v>
      </c>
      <c r="E34" t="s">
        <v>30</v>
      </c>
      <c r="F34">
        <v>6</v>
      </c>
    </row>
    <row r="35" spans="1:6" x14ac:dyDescent="0.45">
      <c r="A35">
        <v>18</v>
      </c>
      <c r="B35" t="s">
        <v>98</v>
      </c>
      <c r="C35" t="s">
        <v>7</v>
      </c>
      <c r="D35">
        <v>44</v>
      </c>
      <c r="E35" t="s">
        <v>28</v>
      </c>
      <c r="F35">
        <v>6</v>
      </c>
    </row>
    <row r="36" spans="1:6" x14ac:dyDescent="0.45">
      <c r="A36">
        <v>16</v>
      </c>
      <c r="B36" t="s">
        <v>96</v>
      </c>
      <c r="C36" t="s">
        <v>7</v>
      </c>
      <c r="D36">
        <v>42</v>
      </c>
      <c r="E36" t="s">
        <v>30</v>
      </c>
      <c r="F36">
        <v>4</v>
      </c>
    </row>
    <row r="37" spans="1:6" x14ac:dyDescent="0.45">
      <c r="A37">
        <v>17</v>
      </c>
      <c r="B37" t="s">
        <v>96</v>
      </c>
      <c r="C37" t="s">
        <v>7</v>
      </c>
      <c r="D37">
        <v>42</v>
      </c>
      <c r="E37" t="s">
        <v>28</v>
      </c>
      <c r="F37">
        <v>6</v>
      </c>
    </row>
    <row r="38" spans="1:6" x14ac:dyDescent="0.45">
      <c r="A38">
        <v>18</v>
      </c>
      <c r="B38" t="s">
        <v>106</v>
      </c>
      <c r="C38" t="s">
        <v>7</v>
      </c>
      <c r="D38">
        <v>42</v>
      </c>
      <c r="E38" t="s">
        <v>29</v>
      </c>
      <c r="F38">
        <v>6</v>
      </c>
    </row>
    <row r="39" spans="1:6" x14ac:dyDescent="0.45">
      <c r="A39">
        <v>12</v>
      </c>
      <c r="B39" t="s">
        <v>96</v>
      </c>
      <c r="C39" t="s">
        <v>7</v>
      </c>
      <c r="D39">
        <v>41</v>
      </c>
      <c r="E39" t="s">
        <v>30</v>
      </c>
      <c r="F39">
        <v>6</v>
      </c>
    </row>
    <row r="40" spans="1:6" x14ac:dyDescent="0.45">
      <c r="A40">
        <v>12</v>
      </c>
      <c r="B40" t="s">
        <v>106</v>
      </c>
      <c r="C40" t="s">
        <v>7</v>
      </c>
      <c r="D40">
        <v>41</v>
      </c>
      <c r="E40" t="s">
        <v>30</v>
      </c>
      <c r="F40">
        <v>6</v>
      </c>
    </row>
    <row r="41" spans="1:6" x14ac:dyDescent="0.45">
      <c r="A41">
        <v>18</v>
      </c>
      <c r="B41" t="s">
        <v>106</v>
      </c>
      <c r="C41" t="s">
        <v>7</v>
      </c>
      <c r="D41">
        <v>41</v>
      </c>
      <c r="E41" t="s">
        <v>30</v>
      </c>
      <c r="F41">
        <v>6</v>
      </c>
    </row>
    <row r="42" spans="1:6" x14ac:dyDescent="0.45">
      <c r="A42">
        <v>18</v>
      </c>
      <c r="B42" t="s">
        <v>106</v>
      </c>
      <c r="C42" t="s">
        <v>7</v>
      </c>
      <c r="D42">
        <v>39</v>
      </c>
      <c r="E42" t="s">
        <v>27</v>
      </c>
      <c r="F42">
        <v>6</v>
      </c>
    </row>
    <row r="43" spans="1:6" x14ac:dyDescent="0.45">
      <c r="A43">
        <v>15</v>
      </c>
      <c r="B43" t="s">
        <v>106</v>
      </c>
      <c r="C43" t="s">
        <v>7</v>
      </c>
      <c r="D43">
        <v>38</v>
      </c>
      <c r="E43" t="s">
        <v>30</v>
      </c>
      <c r="F43">
        <v>6</v>
      </c>
    </row>
    <row r="44" spans="1:6" x14ac:dyDescent="0.45">
      <c r="A44">
        <v>16</v>
      </c>
      <c r="B44" t="s">
        <v>98</v>
      </c>
      <c r="C44" t="s">
        <v>7</v>
      </c>
      <c r="D44">
        <v>37</v>
      </c>
      <c r="E44" t="s">
        <v>30</v>
      </c>
      <c r="F44">
        <v>6</v>
      </c>
    </row>
    <row r="45" spans="1:6" x14ac:dyDescent="0.45">
      <c r="A45">
        <v>14</v>
      </c>
      <c r="B45" t="s">
        <v>98</v>
      </c>
      <c r="C45" t="s">
        <v>7</v>
      </c>
      <c r="D45">
        <v>37</v>
      </c>
      <c r="E45" t="s">
        <v>21</v>
      </c>
      <c r="F45">
        <v>6</v>
      </c>
    </row>
    <row r="46" spans="1:6" x14ac:dyDescent="0.45">
      <c r="A46">
        <v>14</v>
      </c>
      <c r="B46" t="s">
        <v>98</v>
      </c>
      <c r="C46" t="s">
        <v>7</v>
      </c>
      <c r="D46">
        <v>36</v>
      </c>
      <c r="E46" t="s">
        <v>30</v>
      </c>
      <c r="F46">
        <v>6</v>
      </c>
    </row>
    <row r="47" spans="1:6" x14ac:dyDescent="0.45">
      <c r="A47">
        <v>18</v>
      </c>
      <c r="B47" t="s">
        <v>120</v>
      </c>
      <c r="C47" t="s">
        <v>7</v>
      </c>
      <c r="D47">
        <v>34</v>
      </c>
      <c r="E47" t="s">
        <v>28</v>
      </c>
      <c r="F47">
        <v>6</v>
      </c>
    </row>
    <row r="48" spans="1:6" x14ac:dyDescent="0.45">
      <c r="A48">
        <v>18</v>
      </c>
      <c r="B48" t="s">
        <v>112</v>
      </c>
      <c r="C48" t="s">
        <v>7</v>
      </c>
      <c r="D48">
        <v>33</v>
      </c>
      <c r="E48" t="s">
        <v>27</v>
      </c>
      <c r="F48">
        <v>6</v>
      </c>
    </row>
    <row r="49" spans="1:6" x14ac:dyDescent="0.45">
      <c r="A49">
        <v>17</v>
      </c>
      <c r="B49" t="s">
        <v>98</v>
      </c>
      <c r="C49" t="s">
        <v>7</v>
      </c>
      <c r="D49">
        <v>33</v>
      </c>
      <c r="E49" t="s">
        <v>28</v>
      </c>
      <c r="F49">
        <v>6</v>
      </c>
    </row>
    <row r="50" spans="1:6" x14ac:dyDescent="0.45">
      <c r="A50">
        <v>13</v>
      </c>
      <c r="B50" t="s">
        <v>98</v>
      </c>
      <c r="C50" t="s">
        <v>7</v>
      </c>
      <c r="D50">
        <v>33</v>
      </c>
      <c r="E50" t="s">
        <v>30</v>
      </c>
      <c r="F50">
        <v>6</v>
      </c>
    </row>
    <row r="51" spans="1:6" x14ac:dyDescent="0.45">
      <c r="A51">
        <v>13</v>
      </c>
      <c r="B51" t="s">
        <v>112</v>
      </c>
      <c r="C51" t="s">
        <v>7</v>
      </c>
      <c r="D51">
        <v>30</v>
      </c>
      <c r="E51" t="s">
        <v>30</v>
      </c>
      <c r="F51">
        <v>6</v>
      </c>
    </row>
    <row r="52" spans="1:6" x14ac:dyDescent="0.45">
      <c r="A52">
        <v>19</v>
      </c>
      <c r="B52" t="s">
        <v>112</v>
      </c>
      <c r="C52" t="s">
        <v>7</v>
      </c>
      <c r="D52">
        <v>30</v>
      </c>
      <c r="E52" t="s">
        <v>29</v>
      </c>
      <c r="F52">
        <v>6</v>
      </c>
    </row>
    <row r="53" spans="1:6" x14ac:dyDescent="0.45">
      <c r="A53">
        <v>21</v>
      </c>
      <c r="B53" t="s">
        <v>98</v>
      </c>
      <c r="C53" t="s">
        <v>7</v>
      </c>
      <c r="D53">
        <v>30</v>
      </c>
      <c r="E53" t="s">
        <v>29</v>
      </c>
      <c r="F53">
        <v>6</v>
      </c>
    </row>
    <row r="54" spans="1:6" x14ac:dyDescent="0.45">
      <c r="A54">
        <v>16</v>
      </c>
      <c r="B54" t="s">
        <v>112</v>
      </c>
      <c r="C54" t="s">
        <v>7</v>
      </c>
      <c r="D54">
        <v>29</v>
      </c>
      <c r="E54" t="s">
        <v>30</v>
      </c>
      <c r="F54">
        <v>6</v>
      </c>
    </row>
    <row r="55" spans="1:6" x14ac:dyDescent="0.45">
      <c r="A55">
        <v>13</v>
      </c>
      <c r="B55" t="s">
        <v>120</v>
      </c>
      <c r="C55" t="s">
        <v>7</v>
      </c>
      <c r="D55">
        <v>27</v>
      </c>
      <c r="E55" t="s">
        <v>30</v>
      </c>
      <c r="F55">
        <v>6</v>
      </c>
    </row>
    <row r="56" spans="1:6" x14ac:dyDescent="0.45">
      <c r="A56">
        <v>17</v>
      </c>
      <c r="B56" t="s">
        <v>112</v>
      </c>
      <c r="C56" t="s">
        <v>7</v>
      </c>
      <c r="D56">
        <v>27</v>
      </c>
      <c r="E56" t="s">
        <v>27</v>
      </c>
      <c r="F56">
        <v>6</v>
      </c>
    </row>
    <row r="57" spans="1:6" x14ac:dyDescent="0.45">
      <c r="A57">
        <v>17</v>
      </c>
      <c r="B57" t="s">
        <v>112</v>
      </c>
      <c r="C57" t="s">
        <v>7</v>
      </c>
      <c r="D57">
        <v>26</v>
      </c>
      <c r="E57" t="s">
        <v>28</v>
      </c>
      <c r="F57">
        <v>6</v>
      </c>
    </row>
    <row r="58" spans="1:6" x14ac:dyDescent="0.45">
      <c r="A58">
        <v>18</v>
      </c>
      <c r="B58" t="s">
        <v>112</v>
      </c>
      <c r="C58" t="s">
        <v>7</v>
      </c>
      <c r="D58">
        <v>26</v>
      </c>
      <c r="E58" t="s">
        <v>28</v>
      </c>
      <c r="F58">
        <v>6</v>
      </c>
    </row>
    <row r="59" spans="1:6" x14ac:dyDescent="0.45">
      <c r="A59">
        <v>17</v>
      </c>
      <c r="B59" t="s">
        <v>120</v>
      </c>
      <c r="C59" t="s">
        <v>7</v>
      </c>
      <c r="D59">
        <v>25</v>
      </c>
      <c r="E59" t="s">
        <v>28</v>
      </c>
      <c r="F59">
        <v>6</v>
      </c>
    </row>
    <row r="60" spans="1:6" x14ac:dyDescent="0.45">
      <c r="A60">
        <v>16</v>
      </c>
      <c r="B60" t="s">
        <v>120</v>
      </c>
      <c r="C60" t="s">
        <v>7</v>
      </c>
      <c r="D60">
        <v>25</v>
      </c>
      <c r="E60" t="s">
        <v>30</v>
      </c>
      <c r="F60">
        <v>6</v>
      </c>
    </row>
    <row r="61" spans="1:6" x14ac:dyDescent="0.45">
      <c r="A61">
        <v>17</v>
      </c>
      <c r="B61" t="s">
        <v>120</v>
      </c>
      <c r="C61" t="s">
        <v>7</v>
      </c>
      <c r="D61">
        <v>25</v>
      </c>
      <c r="E61" t="s">
        <v>29</v>
      </c>
      <c r="F61">
        <v>6</v>
      </c>
    </row>
    <row r="62" spans="1:6" x14ac:dyDescent="0.45">
      <c r="A62">
        <v>11</v>
      </c>
      <c r="B62" t="s">
        <v>112</v>
      </c>
      <c r="C62" t="s">
        <v>7</v>
      </c>
      <c r="D62">
        <v>25</v>
      </c>
      <c r="E62" t="s">
        <v>30</v>
      </c>
      <c r="F62">
        <v>6</v>
      </c>
    </row>
    <row r="63" spans="1:6" x14ac:dyDescent="0.45">
      <c r="A63">
        <v>11</v>
      </c>
      <c r="B63" t="s">
        <v>120</v>
      </c>
      <c r="C63" t="s">
        <v>7</v>
      </c>
      <c r="D63">
        <v>24</v>
      </c>
      <c r="E63" t="s">
        <v>30</v>
      </c>
      <c r="F63">
        <v>6</v>
      </c>
    </row>
    <row r="64" spans="1:6" x14ac:dyDescent="0.45">
      <c r="A64">
        <v>18</v>
      </c>
      <c r="B64" t="s">
        <v>120</v>
      </c>
      <c r="C64" t="s">
        <v>7</v>
      </c>
      <c r="D64">
        <v>23</v>
      </c>
      <c r="E64" t="s">
        <v>29</v>
      </c>
      <c r="F64">
        <v>6</v>
      </c>
    </row>
    <row r="65" spans="1:6" x14ac:dyDescent="0.45">
      <c r="A65">
        <v>16</v>
      </c>
      <c r="B65" t="s">
        <v>120</v>
      </c>
      <c r="C65" t="s">
        <v>7</v>
      </c>
      <c r="D65">
        <v>22</v>
      </c>
      <c r="E65" t="s">
        <v>29</v>
      </c>
      <c r="F65">
        <v>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566FB-C2E8-4492-9488-A346CF2AAD56}">
  <dimension ref="A1:O52"/>
  <sheetViews>
    <sheetView workbookViewId="0">
      <selection sqref="A1:XFD1048576"/>
    </sheetView>
  </sheetViews>
  <sheetFormatPr defaultRowHeight="14.25" x14ac:dyDescent="0.45"/>
  <cols>
    <col min="1" max="1" width="27.796875" bestFit="1" customWidth="1"/>
    <col min="5" max="6" width="9.06640625" style="25"/>
    <col min="12" max="12" width="20.59765625" customWidth="1"/>
    <col min="13" max="15" width="40.59765625" customWidth="1"/>
  </cols>
  <sheetData>
    <row r="1" spans="1:15" x14ac:dyDescent="0.45">
      <c r="A1" t="s">
        <v>4</v>
      </c>
      <c r="B1" t="s">
        <v>5</v>
      </c>
    </row>
    <row r="2" spans="1:15" ht="14.65" thickBot="1" x14ac:dyDescent="0.5">
      <c r="A2" t="s">
        <v>6</v>
      </c>
      <c r="B2" t="s">
        <v>7</v>
      </c>
      <c r="C2" t="s">
        <v>8</v>
      </c>
    </row>
    <row r="3" spans="1:15" ht="21.4" thickTop="1" x14ac:dyDescent="0.45">
      <c r="A3">
        <v>0</v>
      </c>
      <c r="B3" s="25">
        <v>24.120199766666666</v>
      </c>
      <c r="C3" s="25">
        <v>10.743761613333334</v>
      </c>
      <c r="L3" s="26" t="s">
        <v>9</v>
      </c>
      <c r="M3" s="27"/>
      <c r="N3" s="27"/>
      <c r="O3" s="28"/>
    </row>
    <row r="4" spans="1:15" ht="42.75" x14ac:dyDescent="0.45">
      <c r="A4">
        <v>1</v>
      </c>
      <c r="B4" s="25">
        <v>20.44919913333333</v>
      </c>
      <c r="C4" s="25">
        <v>11.703439268333334</v>
      </c>
      <c r="L4" s="29" t="s">
        <v>10</v>
      </c>
      <c r="M4" s="29" t="s">
        <v>11</v>
      </c>
      <c r="N4" s="29" t="s">
        <v>12</v>
      </c>
      <c r="O4" s="30" t="s">
        <v>13</v>
      </c>
    </row>
    <row r="5" spans="1:15" ht="42.75" x14ac:dyDescent="0.45">
      <c r="A5">
        <v>2</v>
      </c>
      <c r="B5" s="25">
        <v>19.8562847</v>
      </c>
      <c r="C5" s="25">
        <v>12.934007286666667</v>
      </c>
      <c r="L5" s="29" t="s">
        <v>14</v>
      </c>
      <c r="M5" s="31" t="s">
        <v>15</v>
      </c>
      <c r="N5" s="31" t="s">
        <v>16</v>
      </c>
      <c r="O5" s="31"/>
    </row>
    <row r="6" spans="1:15" ht="85.5" x14ac:dyDescent="0.45">
      <c r="A6">
        <v>3</v>
      </c>
      <c r="B6" s="25">
        <v>31.641828716666666</v>
      </c>
      <c r="C6" s="25">
        <v>11.263204325</v>
      </c>
      <c r="L6" s="29" t="s">
        <v>17</v>
      </c>
      <c r="M6" s="31" t="s">
        <v>18</v>
      </c>
      <c r="N6" s="31"/>
      <c r="O6" s="31"/>
    </row>
    <row r="7" spans="1:15" x14ac:dyDescent="0.45">
      <c r="A7">
        <v>4</v>
      </c>
      <c r="B7" s="25">
        <v>21.048318049999999</v>
      </c>
      <c r="C7" s="25">
        <v>10.988616416666668</v>
      </c>
      <c r="L7" s="29"/>
      <c r="M7" s="31"/>
      <c r="N7" s="31"/>
      <c r="O7" s="31"/>
    </row>
    <row r="8" spans="1:15" x14ac:dyDescent="0.45">
      <c r="A8">
        <v>5</v>
      </c>
      <c r="B8" s="25">
        <v>11.889290586666668</v>
      </c>
      <c r="C8" s="25">
        <v>8.7146289116666669</v>
      </c>
      <c r="L8" s="29"/>
      <c r="M8" s="31"/>
      <c r="N8" s="31"/>
      <c r="O8" s="31"/>
    </row>
    <row r="9" spans="1:15" x14ac:dyDescent="0.45">
      <c r="A9">
        <v>6</v>
      </c>
      <c r="B9" s="25">
        <v>13.698560223333335</v>
      </c>
      <c r="C9" s="25">
        <v>9.6357764150000005</v>
      </c>
      <c r="L9" s="29"/>
      <c r="M9" s="31"/>
      <c r="N9" s="31"/>
      <c r="O9" s="31"/>
    </row>
    <row r="10" spans="1:15" x14ac:dyDescent="0.45">
      <c r="A10">
        <v>7</v>
      </c>
      <c r="B10" s="25">
        <v>13.571001888333333</v>
      </c>
      <c r="C10" s="25">
        <v>10.321492619999999</v>
      </c>
    </row>
    <row r="11" spans="1:15" ht="14.65" thickBot="1" x14ac:dyDescent="0.5">
      <c r="A11">
        <v>8</v>
      </c>
      <c r="B11" s="25">
        <v>16.119013521666666</v>
      </c>
      <c r="C11" s="25">
        <v>10.520562683333333</v>
      </c>
    </row>
    <row r="12" spans="1:15" ht="25.9" thickTop="1" x14ac:dyDescent="0.45">
      <c r="A12">
        <v>9</v>
      </c>
      <c r="B12" s="25">
        <v>18.541358816666666</v>
      </c>
      <c r="C12" s="25">
        <v>10.689895056666668</v>
      </c>
      <c r="E12" t="s">
        <v>19</v>
      </c>
      <c r="F12" t="s">
        <v>5</v>
      </c>
      <c r="L12" s="32" t="s">
        <v>9</v>
      </c>
      <c r="M12" s="33"/>
      <c r="N12" s="33"/>
      <c r="O12" s="33"/>
    </row>
    <row r="13" spans="1:15" ht="42.75" x14ac:dyDescent="0.45">
      <c r="A13">
        <v>10</v>
      </c>
      <c r="B13" s="25">
        <v>21.129357883333334</v>
      </c>
      <c r="C13" s="25">
        <v>11.304322525</v>
      </c>
      <c r="E13" t="s">
        <v>20</v>
      </c>
      <c r="F13" t="s">
        <v>7</v>
      </c>
      <c r="G13" t="s">
        <v>8</v>
      </c>
      <c r="L13" s="29" t="s">
        <v>10</v>
      </c>
      <c r="M13" s="29" t="s">
        <v>11</v>
      </c>
      <c r="N13" s="29" t="s">
        <v>12</v>
      </c>
      <c r="O13" s="30" t="s">
        <v>13</v>
      </c>
    </row>
    <row r="14" spans="1:15" ht="71.25" x14ac:dyDescent="0.45">
      <c r="A14">
        <v>11</v>
      </c>
      <c r="B14" s="25">
        <v>24.225784133333331</v>
      </c>
      <c r="C14" s="25">
        <v>12.044435679999999</v>
      </c>
      <c r="E14" t="s">
        <v>21</v>
      </c>
      <c r="F14" s="25">
        <v>24.939777566666667</v>
      </c>
      <c r="G14" s="25">
        <v>12.56001618</v>
      </c>
      <c r="L14" s="29" t="s">
        <v>22</v>
      </c>
      <c r="M14" s="31" t="s">
        <v>23</v>
      </c>
      <c r="N14" s="31"/>
      <c r="O14" s="31" t="s">
        <v>24</v>
      </c>
    </row>
    <row r="15" spans="1:15" x14ac:dyDescent="0.45">
      <c r="A15">
        <v>12</v>
      </c>
      <c r="B15" s="25">
        <v>22.9498602</v>
      </c>
      <c r="C15" s="25">
        <v>11.148223888333332</v>
      </c>
      <c r="E15" t="s">
        <v>25</v>
      </c>
      <c r="F15" s="25">
        <v>21.075098116666666</v>
      </c>
      <c r="G15" s="25">
        <v>10.920427030000001</v>
      </c>
    </row>
    <row r="16" spans="1:15" x14ac:dyDescent="0.45">
      <c r="A16">
        <v>13</v>
      </c>
      <c r="B16" s="25">
        <v>24.132298366666664</v>
      </c>
      <c r="C16" s="25">
        <v>11.187236286666666</v>
      </c>
      <c r="E16" t="s">
        <v>26</v>
      </c>
      <c r="F16" s="25">
        <v>18.932127600000001</v>
      </c>
      <c r="G16" s="25">
        <v>10.92688042</v>
      </c>
    </row>
    <row r="17" spans="1:15" x14ac:dyDescent="0.45">
      <c r="A17">
        <v>14</v>
      </c>
      <c r="B17" s="25">
        <v>25.699420050000001</v>
      </c>
      <c r="C17" s="25">
        <v>11.6213789</v>
      </c>
      <c r="E17" t="s">
        <v>27</v>
      </c>
      <c r="F17" s="25">
        <v>18.561750883333332</v>
      </c>
      <c r="G17" s="25">
        <v>10.745240681666667</v>
      </c>
    </row>
    <row r="18" spans="1:15" x14ac:dyDescent="0.45">
      <c r="A18">
        <v>15</v>
      </c>
      <c r="B18" s="25">
        <v>25.003342883333335</v>
      </c>
      <c r="C18" s="25">
        <v>11.741961566666667</v>
      </c>
      <c r="E18" t="s">
        <v>28</v>
      </c>
      <c r="F18" s="25">
        <v>18.203558400000002</v>
      </c>
      <c r="G18" s="25">
        <v>10.853400248333333</v>
      </c>
    </row>
    <row r="19" spans="1:15" x14ac:dyDescent="0.45">
      <c r="A19">
        <v>16</v>
      </c>
      <c r="B19" s="25">
        <v>20.685627733333334</v>
      </c>
      <c r="C19" s="25">
        <v>11.846210483333333</v>
      </c>
      <c r="E19" t="s">
        <v>29</v>
      </c>
      <c r="F19" s="25">
        <v>19.591501883333333</v>
      </c>
      <c r="G19" s="25">
        <v>11.249311248333333</v>
      </c>
    </row>
    <row r="20" spans="1:15" x14ac:dyDescent="0.45">
      <c r="A20">
        <v>17</v>
      </c>
      <c r="B20" s="25">
        <v>20.785794666666668</v>
      </c>
      <c r="C20" s="25">
        <v>12.186155443333332</v>
      </c>
      <c r="E20" t="s">
        <v>30</v>
      </c>
      <c r="F20" s="25">
        <v>24.459123716666667</v>
      </c>
      <c r="G20" s="25">
        <v>12.571362763333333</v>
      </c>
    </row>
    <row r="21" spans="1:15" x14ac:dyDescent="0.45">
      <c r="A21">
        <v>18</v>
      </c>
      <c r="B21" s="25">
        <v>19.871971900000002</v>
      </c>
      <c r="C21" s="25">
        <v>11.67656169</v>
      </c>
    </row>
    <row r="22" spans="1:15" x14ac:dyDescent="0.45">
      <c r="A22">
        <v>19</v>
      </c>
      <c r="B22" s="25">
        <v>18.948298366666666</v>
      </c>
      <c r="C22" s="25">
        <v>11.198180503333333</v>
      </c>
    </row>
    <row r="23" spans="1:15" x14ac:dyDescent="0.45">
      <c r="A23">
        <v>20</v>
      </c>
      <c r="B23" s="25">
        <v>20.345311916666667</v>
      </c>
      <c r="C23" s="25">
        <v>11.089018494999999</v>
      </c>
    </row>
    <row r="24" spans="1:15" x14ac:dyDescent="0.45">
      <c r="A24">
        <v>21</v>
      </c>
      <c r="B24" s="25">
        <v>18.985977250000001</v>
      </c>
      <c r="C24" s="25">
        <v>10.685950889999999</v>
      </c>
    </row>
    <row r="25" spans="1:15" x14ac:dyDescent="0.45">
      <c r="A25">
        <v>22</v>
      </c>
      <c r="B25" s="25">
        <v>18.923925683333334</v>
      </c>
      <c r="C25" s="25">
        <v>11.097519756666665</v>
      </c>
    </row>
    <row r="26" spans="1:15" x14ac:dyDescent="0.45">
      <c r="A26">
        <v>23</v>
      </c>
      <c r="B26" s="25">
        <v>16.975289333333333</v>
      </c>
      <c r="C26" s="25">
        <v>11.260116263333334</v>
      </c>
    </row>
    <row r="30" spans="1:15" ht="14.65" thickBot="1" x14ac:dyDescent="0.5"/>
    <row r="31" spans="1:15" ht="25.9" thickTop="1" x14ac:dyDescent="0.45">
      <c r="A31" t="s">
        <v>31</v>
      </c>
      <c r="B31" t="s">
        <v>5</v>
      </c>
      <c r="L31" s="32" t="s">
        <v>9</v>
      </c>
      <c r="M31" s="33"/>
      <c r="N31" s="33"/>
      <c r="O31" s="33"/>
    </row>
    <row r="32" spans="1:15" ht="42.75" x14ac:dyDescent="0.45">
      <c r="A32" t="s">
        <v>32</v>
      </c>
      <c r="B32" t="s">
        <v>7</v>
      </c>
      <c r="C32" t="s">
        <v>8</v>
      </c>
      <c r="L32" s="29" t="s">
        <v>10</v>
      </c>
      <c r="M32" s="29" t="s">
        <v>11</v>
      </c>
      <c r="N32" s="29" t="s">
        <v>12</v>
      </c>
      <c r="O32" s="30" t="s">
        <v>13</v>
      </c>
    </row>
    <row r="33" spans="1:15" x14ac:dyDescent="0.45">
      <c r="A33">
        <v>1</v>
      </c>
      <c r="B33" s="25">
        <v>25.017398833333335</v>
      </c>
      <c r="C33" s="25">
        <v>10.388362418333333</v>
      </c>
      <c r="L33" s="29" t="s">
        <v>17</v>
      </c>
      <c r="M33" s="31" t="s">
        <v>33</v>
      </c>
      <c r="N33" s="31"/>
      <c r="O33" s="31"/>
    </row>
    <row r="34" spans="1:15" x14ac:dyDescent="0.45">
      <c r="A34">
        <v>2</v>
      </c>
      <c r="B34" s="25">
        <v>23.630573033333334</v>
      </c>
      <c r="C34" s="25">
        <v>10.76933569</v>
      </c>
      <c r="L34" s="29" t="s">
        <v>34</v>
      </c>
      <c r="M34" s="31" t="s">
        <v>35</v>
      </c>
      <c r="N34" s="31"/>
      <c r="O34" s="31"/>
    </row>
    <row r="35" spans="1:15" x14ac:dyDescent="0.45">
      <c r="A35">
        <v>3</v>
      </c>
      <c r="B35" s="25">
        <v>21.411645849999999</v>
      </c>
      <c r="C35" s="25">
        <v>10.441581796666666</v>
      </c>
    </row>
    <row r="36" spans="1:15" x14ac:dyDescent="0.45">
      <c r="A36">
        <v>4</v>
      </c>
      <c r="B36" s="25">
        <v>20.317586616666667</v>
      </c>
      <c r="C36" s="25">
        <v>11.648799801666666</v>
      </c>
    </row>
    <row r="37" spans="1:15" x14ac:dyDescent="0.45">
      <c r="A37">
        <v>5</v>
      </c>
      <c r="B37" s="25">
        <v>19.77707625</v>
      </c>
      <c r="C37" s="25">
        <v>12.200676394999999</v>
      </c>
    </row>
    <row r="38" spans="1:15" x14ac:dyDescent="0.45">
      <c r="A38">
        <v>6</v>
      </c>
      <c r="B38" s="25">
        <v>19.302924116666667</v>
      </c>
      <c r="C38" s="25">
        <v>12.826738173333332</v>
      </c>
    </row>
    <row r="39" spans="1:15" x14ac:dyDescent="0.45">
      <c r="A39">
        <v>7</v>
      </c>
      <c r="B39" s="25">
        <v>21.0068248</v>
      </c>
      <c r="C39" s="25">
        <v>12.891830206666667</v>
      </c>
    </row>
    <row r="44" spans="1:15" ht="14.65" thickBot="1" x14ac:dyDescent="0.5"/>
    <row r="45" spans="1:15" ht="25.9" thickTop="1" x14ac:dyDescent="0.45">
      <c r="A45" t="s">
        <v>36</v>
      </c>
      <c r="B45" t="s">
        <v>7</v>
      </c>
      <c r="C45" t="s">
        <v>8</v>
      </c>
      <c r="D45" t="s">
        <v>37</v>
      </c>
      <c r="L45" s="32" t="s">
        <v>38</v>
      </c>
      <c r="M45" s="33"/>
      <c r="N45" s="33"/>
      <c r="O45" s="33"/>
    </row>
    <row r="46" spans="1:15" ht="42.75" x14ac:dyDescent="0.45">
      <c r="A46" t="s">
        <v>39</v>
      </c>
      <c r="B46">
        <v>21.006824795740332</v>
      </c>
      <c r="C46" s="34">
        <v>12.891830207440133</v>
      </c>
      <c r="D46">
        <v>33.898655003180465</v>
      </c>
      <c r="L46" s="29" t="s">
        <v>10</v>
      </c>
      <c r="M46" s="29" t="s">
        <v>11</v>
      </c>
      <c r="N46" s="29" t="s">
        <v>12</v>
      </c>
      <c r="O46" s="30" t="s">
        <v>13</v>
      </c>
    </row>
    <row r="47" spans="1:15" x14ac:dyDescent="0.45">
      <c r="A47" t="s">
        <v>40</v>
      </c>
      <c r="B47">
        <v>19.745395840417</v>
      </c>
      <c r="C47" s="34">
        <v>12.1592057436137</v>
      </c>
      <c r="D47">
        <v>31.904601584030701</v>
      </c>
      <c r="L47" s="29" t="s">
        <v>17</v>
      </c>
      <c r="M47" s="31" t="s">
        <v>41</v>
      </c>
      <c r="N47" s="31"/>
      <c r="O47" s="31"/>
    </row>
    <row r="48" spans="1:15" x14ac:dyDescent="0.45">
      <c r="A48" t="s">
        <v>42</v>
      </c>
      <c r="B48">
        <v>22.919428340709999</v>
      </c>
      <c r="C48" s="34">
        <v>10.519683691613016</v>
      </c>
      <c r="D48">
        <v>33.439112032323017</v>
      </c>
    </row>
    <row r="49" spans="1:4" x14ac:dyDescent="0.45">
      <c r="A49" t="s">
        <v>37</v>
      </c>
      <c r="B49">
        <v>63.671648976867331</v>
      </c>
      <c r="C49" s="34">
        <v>35.570719642666845</v>
      </c>
      <c r="D49">
        <v>99.242368619534176</v>
      </c>
    </row>
    <row r="51" spans="1:4" x14ac:dyDescent="0.45">
      <c r="C51" s="34"/>
    </row>
    <row r="52" spans="1:4" x14ac:dyDescent="0.45">
      <c r="C52" s="25"/>
    </row>
  </sheetData>
  <mergeCells count="4">
    <mergeCell ref="L3:O3"/>
    <mergeCell ref="L12:O12"/>
    <mergeCell ref="L31:O31"/>
    <mergeCell ref="L45:O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45084-99A3-4009-A63D-633B7C49FCE9}">
  <dimension ref="A1:Y56"/>
  <sheetViews>
    <sheetView workbookViewId="0">
      <selection activeCell="K15" sqref="K15"/>
    </sheetView>
  </sheetViews>
  <sheetFormatPr defaultRowHeight="14.25" x14ac:dyDescent="0.45"/>
  <cols>
    <col min="5" max="5" width="20.06640625" bestFit="1" customWidth="1"/>
    <col min="6" max="6" width="15.265625" bestFit="1" customWidth="1"/>
    <col min="7" max="7" width="7.9296875" bestFit="1" customWidth="1"/>
    <col min="8" max="8" width="10.46484375" bestFit="1" customWidth="1"/>
    <col min="10" max="10" width="10.3984375" customWidth="1"/>
    <col min="11" max="11" width="17.59765625" style="39" customWidth="1"/>
    <col min="12" max="12" width="45.33203125" customWidth="1"/>
    <col min="13" max="13" width="36.1328125" customWidth="1"/>
    <col min="14" max="14" width="29.59765625" customWidth="1"/>
    <col min="15" max="15" width="17.59765625" customWidth="1"/>
  </cols>
  <sheetData>
    <row r="1" spans="1:25" ht="24" customHeight="1" x14ac:dyDescent="0.45">
      <c r="A1" t="s">
        <v>43</v>
      </c>
      <c r="B1" t="s">
        <v>44</v>
      </c>
      <c r="C1" t="s">
        <v>45</v>
      </c>
      <c r="E1" s="47" t="s">
        <v>46</v>
      </c>
      <c r="F1" s="47" t="s">
        <v>5</v>
      </c>
      <c r="K1" s="35"/>
      <c r="L1" s="35"/>
      <c r="M1" s="35"/>
      <c r="N1" s="35"/>
    </row>
    <row r="2" spans="1:25" ht="20.25" customHeight="1" x14ac:dyDescent="0.45">
      <c r="A2">
        <v>23</v>
      </c>
      <c r="B2" t="s">
        <v>7</v>
      </c>
      <c r="C2">
        <v>8986</v>
      </c>
      <c r="E2" s="47" t="s">
        <v>47</v>
      </c>
      <c r="F2" t="s">
        <v>7</v>
      </c>
      <c r="G2" t="s">
        <v>8</v>
      </c>
      <c r="H2" t="s">
        <v>37</v>
      </c>
      <c r="K2"/>
      <c r="R2" s="36"/>
      <c r="S2" s="37"/>
      <c r="T2" s="37"/>
      <c r="U2" s="37"/>
      <c r="V2" s="37"/>
      <c r="W2" s="37"/>
      <c r="X2" s="37"/>
      <c r="Y2" s="37"/>
    </row>
    <row r="3" spans="1:25" ht="14.25" customHeight="1" x14ac:dyDescent="0.45">
      <c r="A3">
        <v>4</v>
      </c>
      <c r="B3" t="s">
        <v>7</v>
      </c>
      <c r="C3">
        <v>1308</v>
      </c>
      <c r="E3" s="38">
        <v>0</v>
      </c>
      <c r="F3">
        <v>6958</v>
      </c>
      <c r="G3">
        <v>7534</v>
      </c>
      <c r="H3">
        <v>14492</v>
      </c>
      <c r="K3"/>
      <c r="R3" s="37"/>
      <c r="S3" s="37"/>
      <c r="T3" s="37"/>
      <c r="U3" s="37"/>
      <c r="V3" s="37"/>
      <c r="W3" s="37"/>
      <c r="X3" s="37"/>
      <c r="Y3" s="37"/>
    </row>
    <row r="4" spans="1:25" ht="14.25" customHeight="1" x14ac:dyDescent="0.45">
      <c r="A4">
        <v>17</v>
      </c>
      <c r="B4" t="s">
        <v>7</v>
      </c>
      <c r="C4">
        <v>37385</v>
      </c>
      <c r="E4" s="38">
        <v>1</v>
      </c>
      <c r="F4">
        <v>4620</v>
      </c>
      <c r="G4">
        <v>4594</v>
      </c>
      <c r="H4">
        <v>9214</v>
      </c>
      <c r="K4"/>
      <c r="R4" s="37"/>
      <c r="S4" s="37"/>
      <c r="T4" s="37"/>
      <c r="U4" s="37"/>
      <c r="V4" s="37"/>
      <c r="W4" s="37"/>
      <c r="X4" s="37"/>
      <c r="Y4" s="37"/>
    </row>
    <row r="5" spans="1:25" ht="14.25" customHeight="1" x14ac:dyDescent="0.45">
      <c r="A5">
        <v>20</v>
      </c>
      <c r="B5" t="s">
        <v>7</v>
      </c>
      <c r="C5">
        <v>16837</v>
      </c>
      <c r="E5" s="38">
        <v>2</v>
      </c>
      <c r="F5">
        <v>3002</v>
      </c>
      <c r="G5">
        <v>2745</v>
      </c>
      <c r="H5">
        <v>5747</v>
      </c>
      <c r="K5"/>
      <c r="R5" s="37"/>
      <c r="S5" s="37"/>
      <c r="T5" s="37"/>
      <c r="U5" s="37"/>
      <c r="V5" s="37"/>
      <c r="W5" s="37"/>
      <c r="X5" s="37"/>
      <c r="Y5" s="37"/>
    </row>
    <row r="6" spans="1:25" ht="14.25" customHeight="1" x14ac:dyDescent="0.45">
      <c r="A6">
        <v>12</v>
      </c>
      <c r="B6" t="s">
        <v>7</v>
      </c>
      <c r="C6">
        <v>23128</v>
      </c>
      <c r="E6" s="38">
        <v>3</v>
      </c>
      <c r="F6">
        <v>1697</v>
      </c>
      <c r="G6">
        <v>1757</v>
      </c>
      <c r="H6">
        <v>3454</v>
      </c>
      <c r="K6"/>
      <c r="R6" s="37"/>
      <c r="S6" s="37"/>
      <c r="T6" s="37"/>
      <c r="U6" s="37"/>
      <c r="V6" s="37"/>
      <c r="W6" s="37"/>
      <c r="X6" s="37"/>
      <c r="Y6" s="37"/>
    </row>
    <row r="7" spans="1:25" ht="14.25" customHeight="1" x14ac:dyDescent="0.45">
      <c r="A7">
        <v>16</v>
      </c>
      <c r="B7" t="s">
        <v>7</v>
      </c>
      <c r="C7">
        <v>34083</v>
      </c>
      <c r="E7" s="38">
        <v>4</v>
      </c>
      <c r="F7">
        <v>1308</v>
      </c>
      <c r="G7">
        <v>1937</v>
      </c>
      <c r="H7">
        <v>3245</v>
      </c>
      <c r="R7" s="37"/>
      <c r="S7" s="37"/>
      <c r="T7" s="37"/>
      <c r="U7" s="37"/>
      <c r="V7" s="37"/>
      <c r="W7" s="37"/>
      <c r="X7" s="37"/>
      <c r="Y7" s="37"/>
    </row>
    <row r="8" spans="1:25" ht="14.25" customHeight="1" x14ac:dyDescent="0.45">
      <c r="A8">
        <v>1</v>
      </c>
      <c r="B8" t="s">
        <v>7</v>
      </c>
      <c r="C8">
        <v>4620</v>
      </c>
      <c r="E8" s="38">
        <v>5</v>
      </c>
      <c r="F8">
        <v>2199</v>
      </c>
      <c r="G8">
        <v>7222</v>
      </c>
      <c r="H8">
        <v>9421</v>
      </c>
      <c r="R8" s="37"/>
      <c r="S8" s="37"/>
      <c r="T8" s="37"/>
      <c r="U8" s="37"/>
      <c r="V8" s="37"/>
      <c r="W8" s="37"/>
      <c r="X8" s="37"/>
      <c r="Y8" s="37"/>
    </row>
    <row r="9" spans="1:25" ht="14.25" customHeight="1" x14ac:dyDescent="0.45">
      <c r="A9">
        <v>10</v>
      </c>
      <c r="B9" t="s">
        <v>7</v>
      </c>
      <c r="C9">
        <v>14904</v>
      </c>
      <c r="E9" s="38">
        <v>6</v>
      </c>
      <c r="F9">
        <v>5950</v>
      </c>
      <c r="G9">
        <v>22342</v>
      </c>
      <c r="H9">
        <v>28292</v>
      </c>
      <c r="R9" s="37"/>
      <c r="S9" s="37"/>
      <c r="T9" s="37"/>
      <c r="U9" s="37"/>
      <c r="V9" s="37"/>
      <c r="W9" s="37"/>
      <c r="X9" s="37"/>
      <c r="Y9" s="37"/>
    </row>
    <row r="10" spans="1:25" ht="14.25" customHeight="1" x14ac:dyDescent="0.45">
      <c r="A10">
        <v>13</v>
      </c>
      <c r="B10" t="s">
        <v>7</v>
      </c>
      <c r="C10">
        <v>25363</v>
      </c>
      <c r="E10" s="38">
        <v>7</v>
      </c>
      <c r="F10">
        <v>10061</v>
      </c>
      <c r="G10">
        <v>41263</v>
      </c>
      <c r="H10">
        <v>51324</v>
      </c>
      <c r="R10" s="37"/>
      <c r="S10" s="37"/>
      <c r="T10" s="37"/>
      <c r="U10" s="37"/>
      <c r="V10" s="37"/>
      <c r="W10" s="37"/>
      <c r="X10" s="37"/>
      <c r="Y10" s="37"/>
    </row>
    <row r="11" spans="1:25" ht="14.25" customHeight="1" x14ac:dyDescent="0.45">
      <c r="A11">
        <v>15</v>
      </c>
      <c r="B11" t="s">
        <v>7</v>
      </c>
      <c r="C11">
        <v>30014</v>
      </c>
      <c r="E11" s="38">
        <v>8</v>
      </c>
      <c r="F11">
        <v>13337</v>
      </c>
      <c r="G11">
        <v>52528</v>
      </c>
      <c r="H11">
        <v>65865</v>
      </c>
      <c r="R11" s="37"/>
      <c r="S11" s="37"/>
      <c r="T11" s="37"/>
      <c r="U11" s="37"/>
      <c r="V11" s="37"/>
      <c r="W11" s="37"/>
      <c r="X11" s="37"/>
      <c r="Y11" s="37"/>
    </row>
    <row r="12" spans="1:25" ht="14.25" customHeight="1" x14ac:dyDescent="0.45">
      <c r="A12">
        <v>14</v>
      </c>
      <c r="B12" t="s">
        <v>7</v>
      </c>
      <c r="C12">
        <v>26985</v>
      </c>
      <c r="E12" s="38">
        <v>9</v>
      </c>
      <c r="F12">
        <v>12506</v>
      </c>
      <c r="G12">
        <v>35702</v>
      </c>
      <c r="H12">
        <v>48208</v>
      </c>
      <c r="R12" s="37"/>
      <c r="S12" s="37"/>
      <c r="T12" s="37"/>
      <c r="U12" s="37"/>
      <c r="V12" s="37"/>
      <c r="W12" s="37"/>
      <c r="X12" s="37"/>
      <c r="Y12" s="37"/>
    </row>
    <row r="13" spans="1:25" ht="14.25" customHeight="1" x14ac:dyDescent="0.45">
      <c r="A13">
        <v>19</v>
      </c>
      <c r="B13" t="s">
        <v>7</v>
      </c>
      <c r="C13">
        <v>23497</v>
      </c>
      <c r="E13" s="38">
        <v>10</v>
      </c>
      <c r="F13">
        <v>14904</v>
      </c>
      <c r="G13">
        <v>32107</v>
      </c>
      <c r="H13">
        <v>47011</v>
      </c>
      <c r="R13" s="37"/>
      <c r="S13" s="37"/>
      <c r="T13" s="37"/>
      <c r="U13" s="37"/>
      <c r="V13" s="37"/>
      <c r="W13" s="37"/>
      <c r="X13" s="37"/>
      <c r="Y13" s="37"/>
    </row>
    <row r="14" spans="1:25" ht="14.25" customHeight="1" x14ac:dyDescent="0.45">
      <c r="A14">
        <v>9</v>
      </c>
      <c r="B14" t="s">
        <v>7</v>
      </c>
      <c r="C14">
        <v>12506</v>
      </c>
      <c r="E14" s="38">
        <v>11</v>
      </c>
      <c r="F14">
        <v>19172</v>
      </c>
      <c r="G14">
        <v>38034</v>
      </c>
      <c r="H14">
        <v>57206</v>
      </c>
      <c r="R14" s="37"/>
      <c r="S14" s="37"/>
      <c r="T14" s="37"/>
      <c r="U14" s="37"/>
      <c r="V14" s="37"/>
      <c r="W14" s="37"/>
      <c r="X14" s="37"/>
      <c r="Y14" s="37"/>
    </row>
    <row r="15" spans="1:25" ht="14.25" customHeight="1" x14ac:dyDescent="0.45">
      <c r="A15">
        <v>7</v>
      </c>
      <c r="B15" t="s">
        <v>7</v>
      </c>
      <c r="C15">
        <v>10061</v>
      </c>
      <c r="E15" s="38">
        <v>12</v>
      </c>
      <c r="F15">
        <v>23128</v>
      </c>
      <c r="G15">
        <v>43081</v>
      </c>
      <c r="H15">
        <v>66209</v>
      </c>
      <c r="R15" s="37"/>
      <c r="S15" s="37"/>
      <c r="T15" s="37"/>
      <c r="U15" s="37"/>
      <c r="V15" s="37"/>
      <c r="W15" s="37"/>
      <c r="X15" s="37"/>
      <c r="Y15" s="37"/>
    </row>
    <row r="16" spans="1:25" ht="14.25" customHeight="1" x14ac:dyDescent="0.45">
      <c r="A16">
        <v>21</v>
      </c>
      <c r="B16" t="s">
        <v>7</v>
      </c>
      <c r="C16">
        <v>14215</v>
      </c>
      <c r="E16" s="38">
        <v>13</v>
      </c>
      <c r="F16">
        <v>25363</v>
      </c>
      <c r="G16">
        <v>43608</v>
      </c>
      <c r="H16">
        <v>68971</v>
      </c>
      <c r="R16" s="37"/>
      <c r="S16" s="37"/>
      <c r="T16" s="37"/>
      <c r="U16" s="37"/>
      <c r="V16" s="37"/>
      <c r="W16" s="37"/>
      <c r="X16" s="37"/>
      <c r="Y16" s="37"/>
    </row>
    <row r="17" spans="1:25" ht="14.25" customHeight="1" x14ac:dyDescent="0.45">
      <c r="A17">
        <v>0</v>
      </c>
      <c r="B17" t="s">
        <v>7</v>
      </c>
      <c r="C17">
        <v>6958</v>
      </c>
      <c r="E17" s="38">
        <v>14</v>
      </c>
      <c r="F17">
        <v>26985</v>
      </c>
      <c r="G17">
        <v>44052</v>
      </c>
      <c r="H17">
        <v>71037</v>
      </c>
      <c r="R17" s="37"/>
      <c r="S17" s="37"/>
      <c r="T17" s="37"/>
      <c r="U17" s="37"/>
      <c r="V17" s="37"/>
      <c r="W17" s="37"/>
      <c r="X17" s="37"/>
      <c r="Y17" s="37"/>
    </row>
    <row r="18" spans="1:25" ht="14.25" customHeight="1" x14ac:dyDescent="0.45">
      <c r="A18">
        <v>11</v>
      </c>
      <c r="B18" t="s">
        <v>7</v>
      </c>
      <c r="C18">
        <v>19172</v>
      </c>
      <c r="E18" s="38">
        <v>15</v>
      </c>
      <c r="F18">
        <v>30014</v>
      </c>
      <c r="G18">
        <v>54086</v>
      </c>
      <c r="H18">
        <v>84100</v>
      </c>
      <c r="R18" s="37"/>
      <c r="S18" s="37"/>
      <c r="T18" s="37"/>
      <c r="U18" s="37"/>
      <c r="V18" s="37"/>
      <c r="W18" s="37"/>
      <c r="X18" s="37"/>
      <c r="Y18" s="37"/>
    </row>
    <row r="19" spans="1:25" ht="14.25" customHeight="1" x14ac:dyDescent="0.45">
      <c r="A19">
        <v>18</v>
      </c>
      <c r="B19" t="s">
        <v>7</v>
      </c>
      <c r="C19">
        <v>32047</v>
      </c>
      <c r="E19" s="38">
        <v>16</v>
      </c>
      <c r="F19">
        <v>34083</v>
      </c>
      <c r="G19">
        <v>71258</v>
      </c>
      <c r="H19">
        <v>105341</v>
      </c>
      <c r="W19" s="37"/>
      <c r="X19" s="37"/>
      <c r="Y19" s="37"/>
    </row>
    <row r="20" spans="1:25" ht="14.25" customHeight="1" x14ac:dyDescent="0.45">
      <c r="A20">
        <v>5</v>
      </c>
      <c r="B20" t="s">
        <v>7</v>
      </c>
      <c r="C20">
        <v>2199</v>
      </c>
      <c r="E20" s="38">
        <v>17</v>
      </c>
      <c r="F20">
        <v>37385</v>
      </c>
      <c r="G20">
        <v>84275</v>
      </c>
      <c r="H20">
        <v>121660</v>
      </c>
      <c r="W20" s="37"/>
      <c r="X20" s="37"/>
      <c r="Y20" s="37"/>
    </row>
    <row r="21" spans="1:25" ht="14.25" customHeight="1" x14ac:dyDescent="0.45">
      <c r="A21">
        <v>8</v>
      </c>
      <c r="B21" t="s">
        <v>7</v>
      </c>
      <c r="C21">
        <v>13337</v>
      </c>
      <c r="E21" s="38">
        <v>18</v>
      </c>
      <c r="F21">
        <v>32047</v>
      </c>
      <c r="G21">
        <v>65602</v>
      </c>
      <c r="H21">
        <v>97649</v>
      </c>
      <c r="W21" s="37"/>
      <c r="X21" s="37"/>
      <c r="Y21" s="37"/>
    </row>
    <row r="22" spans="1:25" ht="14.25" customHeight="1" x14ac:dyDescent="0.45">
      <c r="A22">
        <v>22</v>
      </c>
      <c r="B22" t="s">
        <v>7</v>
      </c>
      <c r="C22">
        <v>12093</v>
      </c>
      <c r="E22" s="38">
        <v>19</v>
      </c>
      <c r="F22">
        <v>23497</v>
      </c>
      <c r="G22">
        <v>45846</v>
      </c>
      <c r="H22">
        <v>69343</v>
      </c>
      <c r="W22" s="37"/>
      <c r="X22" s="37"/>
      <c r="Y22" s="37"/>
    </row>
    <row r="23" spans="1:25" ht="14.25" customHeight="1" x14ac:dyDescent="0.45">
      <c r="A23">
        <v>6</v>
      </c>
      <c r="B23" t="s">
        <v>7</v>
      </c>
      <c r="C23">
        <v>5950</v>
      </c>
      <c r="E23" s="38">
        <v>20</v>
      </c>
      <c r="F23">
        <v>16837</v>
      </c>
      <c r="G23">
        <v>30820</v>
      </c>
      <c r="H23">
        <v>47657</v>
      </c>
      <c r="J23" s="40"/>
      <c r="L23" s="40"/>
      <c r="M23" s="40"/>
      <c r="N23" s="40"/>
      <c r="O23" s="40"/>
      <c r="P23" s="40"/>
      <c r="T23" s="41"/>
      <c r="U23" s="41"/>
      <c r="V23" s="41"/>
      <c r="W23" s="37"/>
      <c r="X23" s="37"/>
      <c r="Y23" s="37"/>
    </row>
    <row r="24" spans="1:25" ht="14.25" customHeight="1" x14ac:dyDescent="0.45">
      <c r="A24">
        <v>3</v>
      </c>
      <c r="B24" t="s">
        <v>7</v>
      </c>
      <c r="C24">
        <v>1697</v>
      </c>
      <c r="E24" s="38">
        <v>21</v>
      </c>
      <c r="F24">
        <v>14215</v>
      </c>
      <c r="G24">
        <v>23960</v>
      </c>
      <c r="H24">
        <v>38175</v>
      </c>
      <c r="J24" s="40"/>
      <c r="L24" s="40"/>
      <c r="M24" s="40"/>
      <c r="N24" s="40"/>
      <c r="O24" s="40"/>
      <c r="P24" s="40"/>
      <c r="T24" s="41"/>
      <c r="U24" s="41"/>
      <c r="V24" s="41"/>
      <c r="W24" s="37"/>
      <c r="X24" s="37"/>
      <c r="Y24" s="37"/>
    </row>
    <row r="25" spans="1:25" ht="14.25" customHeight="1" x14ac:dyDescent="0.45">
      <c r="A25">
        <v>2</v>
      </c>
      <c r="B25" t="s">
        <v>7</v>
      </c>
      <c r="C25">
        <v>3002</v>
      </c>
      <c r="E25" s="38">
        <v>22</v>
      </c>
      <c r="F25">
        <v>12093</v>
      </c>
      <c r="G25">
        <v>17673</v>
      </c>
      <c r="H25">
        <v>29766</v>
      </c>
      <c r="J25" s="40"/>
      <c r="L25" s="40"/>
      <c r="M25" s="40"/>
      <c r="N25" s="40"/>
      <c r="O25" s="40"/>
      <c r="P25" s="40"/>
      <c r="T25" s="41"/>
      <c r="U25" s="41"/>
      <c r="V25" s="41"/>
      <c r="W25" s="37"/>
      <c r="X25" s="37"/>
      <c r="Y25" s="37"/>
    </row>
    <row r="26" spans="1:25" ht="14.25" customHeight="1" x14ac:dyDescent="0.45">
      <c r="A26">
        <v>3</v>
      </c>
      <c r="B26" t="s">
        <v>8</v>
      </c>
      <c r="C26">
        <v>1757</v>
      </c>
      <c r="E26" s="38">
        <v>23</v>
      </c>
      <c r="F26">
        <v>8986</v>
      </c>
      <c r="G26">
        <v>11755</v>
      </c>
      <c r="H26">
        <v>20741</v>
      </c>
      <c r="J26" s="40"/>
      <c r="L26" s="40"/>
      <c r="M26" s="40"/>
      <c r="N26" s="40"/>
      <c r="O26" s="40"/>
      <c r="P26" s="40"/>
      <c r="T26" s="41"/>
      <c r="U26" s="41"/>
      <c r="V26" s="41"/>
      <c r="W26" s="37"/>
      <c r="X26" s="37"/>
      <c r="Y26" s="37"/>
    </row>
    <row r="27" spans="1:25" ht="14.25" customHeight="1" x14ac:dyDescent="0.45">
      <c r="A27">
        <v>11</v>
      </c>
      <c r="B27" t="s">
        <v>8</v>
      </c>
      <c r="C27">
        <v>38034</v>
      </c>
      <c r="E27" s="38" t="s">
        <v>37</v>
      </c>
      <c r="F27">
        <v>380347</v>
      </c>
      <c r="G27">
        <v>783781</v>
      </c>
      <c r="H27">
        <v>1164128</v>
      </c>
      <c r="J27" s="40"/>
      <c r="L27" s="40"/>
      <c r="M27" s="40"/>
      <c r="N27" s="40"/>
      <c r="O27" s="40"/>
      <c r="P27" s="40"/>
      <c r="T27" s="41"/>
      <c r="U27" s="41"/>
      <c r="V27" s="41"/>
      <c r="W27" s="37"/>
      <c r="X27" s="37"/>
      <c r="Y27" s="37"/>
    </row>
    <row r="28" spans="1:25" ht="14.25" customHeight="1" x14ac:dyDescent="0.45">
      <c r="A28">
        <v>17</v>
      </c>
      <c r="B28" t="s">
        <v>8</v>
      </c>
      <c r="C28">
        <v>84275</v>
      </c>
      <c r="J28" s="36"/>
      <c r="K28" s="42"/>
      <c r="L28" s="36"/>
      <c r="M28" s="36"/>
      <c r="N28" s="36"/>
      <c r="O28" s="36"/>
      <c r="P28" s="36"/>
      <c r="R28" s="37"/>
      <c r="S28" s="37"/>
      <c r="T28" s="37"/>
      <c r="U28" s="37"/>
      <c r="V28" s="37"/>
      <c r="W28" s="37"/>
      <c r="X28" s="37"/>
      <c r="Y28" s="37"/>
    </row>
    <row r="29" spans="1:25" ht="14.25" customHeight="1" x14ac:dyDescent="0.45">
      <c r="A29">
        <v>18</v>
      </c>
      <c r="B29" t="s">
        <v>8</v>
      </c>
      <c r="C29">
        <v>65602</v>
      </c>
      <c r="E29" s="36"/>
      <c r="F29" s="36"/>
      <c r="G29" s="36"/>
      <c r="H29" s="36"/>
      <c r="J29" s="36"/>
      <c r="K29" s="42"/>
      <c r="L29" s="36"/>
      <c r="M29" s="36"/>
      <c r="N29" s="36"/>
      <c r="O29" s="36"/>
      <c r="P29" s="36"/>
      <c r="Q29" s="36"/>
      <c r="R29" s="36"/>
      <c r="S29" s="37"/>
      <c r="T29" s="37"/>
      <c r="U29" s="37"/>
      <c r="V29" s="37"/>
      <c r="W29" s="37"/>
      <c r="X29" s="37"/>
      <c r="Y29" s="37"/>
    </row>
    <row r="30" spans="1:25" ht="14.25" customHeight="1" x14ac:dyDescent="0.45">
      <c r="A30">
        <v>16</v>
      </c>
      <c r="B30" t="s">
        <v>8</v>
      </c>
      <c r="C30">
        <v>71258</v>
      </c>
      <c r="E30" s="36"/>
      <c r="F30" s="36"/>
      <c r="G30" s="36"/>
      <c r="H30" s="36"/>
      <c r="J30" s="36"/>
      <c r="K30" s="42"/>
      <c r="L30" s="36"/>
      <c r="M30" s="36"/>
      <c r="N30" s="36"/>
      <c r="O30" s="36"/>
      <c r="P30" s="36"/>
      <c r="Q30" s="36"/>
      <c r="R30" s="36"/>
      <c r="S30" s="37"/>
      <c r="T30" s="37"/>
      <c r="U30" s="37"/>
      <c r="V30" s="37"/>
      <c r="W30" s="37"/>
      <c r="X30" s="37"/>
      <c r="Y30" s="37"/>
    </row>
    <row r="31" spans="1:25" x14ac:dyDescent="0.45">
      <c r="A31">
        <v>14</v>
      </c>
      <c r="B31" t="s">
        <v>8</v>
      </c>
      <c r="C31">
        <v>44052</v>
      </c>
      <c r="E31" s="36"/>
      <c r="F31" s="36"/>
      <c r="G31" s="36"/>
      <c r="H31" s="36"/>
      <c r="J31" s="36"/>
      <c r="K31" s="42"/>
      <c r="L31" s="36"/>
      <c r="M31" s="36"/>
      <c r="N31" s="36"/>
      <c r="O31" s="36"/>
      <c r="P31" s="36"/>
      <c r="Q31" s="36"/>
      <c r="R31" s="36"/>
    </row>
    <row r="32" spans="1:25" x14ac:dyDescent="0.45">
      <c r="A32">
        <v>6</v>
      </c>
      <c r="B32" t="s">
        <v>8</v>
      </c>
      <c r="C32">
        <v>22342</v>
      </c>
      <c r="E32" s="36"/>
      <c r="F32" s="36"/>
      <c r="G32" s="36"/>
      <c r="H32" s="36"/>
      <c r="J32" s="36"/>
      <c r="K32" s="43" t="s">
        <v>48</v>
      </c>
      <c r="L32" s="43"/>
      <c r="M32" s="43"/>
      <c r="N32" s="43"/>
      <c r="O32" s="43"/>
      <c r="P32" s="43"/>
      <c r="Q32" s="43"/>
      <c r="R32" s="36"/>
    </row>
    <row r="33" spans="1:18" x14ac:dyDescent="0.45">
      <c r="A33">
        <v>9</v>
      </c>
      <c r="B33" t="s">
        <v>8</v>
      </c>
      <c r="C33">
        <v>35702</v>
      </c>
      <c r="E33" s="36"/>
      <c r="F33" s="36"/>
      <c r="G33" s="36"/>
      <c r="H33" s="36"/>
      <c r="J33" s="36"/>
      <c r="K33" s="43"/>
      <c r="L33" s="43"/>
      <c r="M33" s="43"/>
      <c r="N33" s="43"/>
      <c r="O33" s="43"/>
      <c r="P33" s="43"/>
      <c r="Q33" s="43"/>
      <c r="R33" s="36"/>
    </row>
    <row r="34" spans="1:18" x14ac:dyDescent="0.45">
      <c r="A34">
        <v>15</v>
      </c>
      <c r="B34" t="s">
        <v>8</v>
      </c>
      <c r="C34">
        <v>54086</v>
      </c>
      <c r="E34" s="36"/>
      <c r="F34" s="36"/>
      <c r="G34" s="36"/>
      <c r="H34" s="36"/>
      <c r="J34" s="36"/>
      <c r="K34" s="43"/>
      <c r="L34" s="43"/>
      <c r="M34" s="43"/>
      <c r="N34" s="43"/>
      <c r="O34" s="43"/>
      <c r="P34" s="43"/>
      <c r="Q34" s="43"/>
      <c r="R34" s="36"/>
    </row>
    <row r="35" spans="1:18" x14ac:dyDescent="0.45">
      <c r="A35">
        <v>20</v>
      </c>
      <c r="B35" t="s">
        <v>8</v>
      </c>
      <c r="C35">
        <v>30820</v>
      </c>
      <c r="E35" s="36"/>
      <c r="F35" s="36"/>
      <c r="G35" s="36"/>
      <c r="H35" s="36"/>
      <c r="J35" s="36"/>
      <c r="K35" s="43"/>
      <c r="L35" s="43"/>
      <c r="M35" s="43"/>
      <c r="N35" s="43"/>
      <c r="O35" s="43"/>
      <c r="P35" s="43"/>
      <c r="Q35" s="43"/>
      <c r="R35" s="36"/>
    </row>
    <row r="36" spans="1:18" x14ac:dyDescent="0.45">
      <c r="A36">
        <v>13</v>
      </c>
      <c r="B36" t="s">
        <v>8</v>
      </c>
      <c r="C36">
        <v>43608</v>
      </c>
      <c r="E36" s="36"/>
      <c r="F36" s="36"/>
      <c r="G36" s="36"/>
      <c r="H36" s="36"/>
      <c r="J36" s="36"/>
      <c r="K36" s="43"/>
      <c r="L36" s="43"/>
      <c r="M36" s="43"/>
      <c r="N36" s="43"/>
      <c r="O36" s="43"/>
      <c r="P36" s="43"/>
      <c r="Q36" s="43"/>
      <c r="R36" s="36"/>
    </row>
    <row r="37" spans="1:18" x14ac:dyDescent="0.45">
      <c r="A37">
        <v>19</v>
      </c>
      <c r="B37" t="s">
        <v>8</v>
      </c>
      <c r="C37">
        <v>45846</v>
      </c>
      <c r="E37" s="36"/>
      <c r="F37" s="36"/>
      <c r="G37" s="36"/>
      <c r="H37" s="36"/>
      <c r="J37" s="36"/>
      <c r="K37" s="43"/>
      <c r="L37" s="43"/>
      <c r="M37" s="43"/>
      <c r="N37" s="43"/>
      <c r="O37" s="43"/>
      <c r="P37" s="43"/>
      <c r="Q37" s="43"/>
      <c r="R37" s="36"/>
    </row>
    <row r="38" spans="1:18" x14ac:dyDescent="0.45">
      <c r="A38">
        <v>10</v>
      </c>
      <c r="B38" t="s">
        <v>8</v>
      </c>
      <c r="C38">
        <v>32107</v>
      </c>
      <c r="E38" s="36"/>
      <c r="F38" s="36"/>
      <c r="G38" s="36"/>
      <c r="H38" s="36"/>
      <c r="K38" s="43"/>
      <c r="L38" s="43"/>
      <c r="M38" s="43"/>
      <c r="N38" s="43"/>
      <c r="O38" s="43"/>
      <c r="P38" s="43"/>
      <c r="Q38" s="43"/>
      <c r="R38" s="36"/>
    </row>
    <row r="39" spans="1:18" x14ac:dyDescent="0.45">
      <c r="A39">
        <v>0</v>
      </c>
      <c r="B39" t="s">
        <v>8</v>
      </c>
      <c r="C39">
        <v>7534</v>
      </c>
      <c r="E39" s="36"/>
      <c r="F39" s="36"/>
      <c r="G39" s="36"/>
      <c r="H39" s="36"/>
      <c r="K39" s="43"/>
      <c r="L39" s="43"/>
      <c r="M39" s="43"/>
      <c r="N39" s="43"/>
      <c r="O39" s="43"/>
      <c r="P39" s="43"/>
      <c r="Q39" s="43"/>
      <c r="R39" s="36"/>
    </row>
    <row r="40" spans="1:18" x14ac:dyDescent="0.45">
      <c r="A40">
        <v>12</v>
      </c>
      <c r="B40" t="s">
        <v>8</v>
      </c>
      <c r="C40">
        <v>43081</v>
      </c>
      <c r="E40" s="36"/>
      <c r="F40" s="36"/>
      <c r="G40" s="36"/>
      <c r="H40" s="36"/>
      <c r="K40" s="43"/>
      <c r="L40" s="43"/>
      <c r="M40" s="43"/>
      <c r="N40" s="43"/>
      <c r="O40" s="43"/>
      <c r="P40" s="43"/>
      <c r="Q40" s="43"/>
      <c r="R40" s="36"/>
    </row>
    <row r="41" spans="1:18" x14ac:dyDescent="0.45">
      <c r="A41">
        <v>22</v>
      </c>
      <c r="B41" t="s">
        <v>8</v>
      </c>
      <c r="C41">
        <v>17673</v>
      </c>
      <c r="E41" s="36"/>
      <c r="F41" s="36"/>
      <c r="G41" s="36"/>
      <c r="H41" s="36"/>
      <c r="K41" s="43"/>
      <c r="L41" s="43"/>
      <c r="M41" s="43"/>
      <c r="N41" s="43"/>
      <c r="O41" s="43"/>
      <c r="P41" s="43"/>
      <c r="Q41" s="43"/>
      <c r="R41" s="36"/>
    </row>
    <row r="42" spans="1:18" x14ac:dyDescent="0.45">
      <c r="A42">
        <v>21</v>
      </c>
      <c r="B42" t="s">
        <v>8</v>
      </c>
      <c r="C42">
        <v>23960</v>
      </c>
      <c r="E42" s="36"/>
      <c r="F42" s="36"/>
      <c r="G42" s="36"/>
      <c r="H42" s="36"/>
      <c r="K42" s="43"/>
      <c r="L42" s="43"/>
      <c r="M42" s="43"/>
      <c r="N42" s="43"/>
      <c r="O42" s="43"/>
      <c r="P42" s="43"/>
      <c r="Q42" s="43"/>
      <c r="R42" s="36"/>
    </row>
    <row r="43" spans="1:18" x14ac:dyDescent="0.45">
      <c r="A43">
        <v>1</v>
      </c>
      <c r="B43" t="s">
        <v>8</v>
      </c>
      <c r="C43">
        <v>4594</v>
      </c>
      <c r="E43" s="36"/>
      <c r="F43" s="36"/>
      <c r="G43" s="36"/>
      <c r="H43" s="36"/>
      <c r="K43" s="43"/>
      <c r="L43" s="43"/>
      <c r="M43" s="43"/>
      <c r="N43" s="43"/>
      <c r="O43" s="43"/>
      <c r="P43" s="43"/>
      <c r="Q43" s="43"/>
      <c r="R43" s="36"/>
    </row>
    <row r="44" spans="1:18" x14ac:dyDescent="0.45">
      <c r="A44">
        <v>7</v>
      </c>
      <c r="B44" t="s">
        <v>8</v>
      </c>
      <c r="C44">
        <v>41263</v>
      </c>
      <c r="E44" s="36"/>
      <c r="F44" s="36"/>
      <c r="G44" s="36"/>
      <c r="H44" s="36"/>
      <c r="K44" s="43"/>
      <c r="L44" s="43"/>
      <c r="M44" s="43"/>
      <c r="N44" s="43"/>
      <c r="O44" s="43"/>
      <c r="P44" s="43"/>
      <c r="Q44" s="43"/>
      <c r="R44" s="36"/>
    </row>
    <row r="45" spans="1:18" x14ac:dyDescent="0.45">
      <c r="A45">
        <v>23</v>
      </c>
      <c r="B45" t="s">
        <v>8</v>
      </c>
      <c r="C45">
        <v>11755</v>
      </c>
      <c r="E45" s="36"/>
      <c r="F45" s="36"/>
      <c r="G45" s="36"/>
      <c r="H45" s="36"/>
      <c r="K45" s="43"/>
      <c r="L45" s="43"/>
      <c r="M45" s="43"/>
      <c r="N45" s="43"/>
      <c r="O45" s="43"/>
      <c r="P45" s="43"/>
      <c r="Q45" s="43"/>
      <c r="R45" s="36"/>
    </row>
    <row r="46" spans="1:18" x14ac:dyDescent="0.45">
      <c r="A46">
        <v>8</v>
      </c>
      <c r="B46" t="s">
        <v>8</v>
      </c>
      <c r="C46">
        <v>52528</v>
      </c>
      <c r="E46" s="36"/>
      <c r="F46" s="36"/>
      <c r="G46" s="36"/>
      <c r="H46" s="36"/>
      <c r="K46" s="43"/>
      <c r="L46" s="43"/>
      <c r="M46" s="43"/>
      <c r="N46" s="43"/>
      <c r="O46" s="43"/>
      <c r="P46" s="43"/>
      <c r="Q46" s="43"/>
      <c r="R46" s="36"/>
    </row>
    <row r="47" spans="1:18" x14ac:dyDescent="0.45">
      <c r="A47">
        <v>5</v>
      </c>
      <c r="B47" t="s">
        <v>8</v>
      </c>
      <c r="C47">
        <v>7222</v>
      </c>
      <c r="E47" s="36"/>
      <c r="F47" s="36"/>
      <c r="G47" s="36"/>
      <c r="H47" s="36"/>
      <c r="K47" s="43"/>
      <c r="L47" s="43"/>
      <c r="M47" s="43"/>
      <c r="N47" s="43"/>
      <c r="O47" s="43"/>
      <c r="P47" s="43"/>
      <c r="Q47" s="43"/>
    </row>
    <row r="48" spans="1:18" x14ac:dyDescent="0.45">
      <c r="A48">
        <v>2</v>
      </c>
      <c r="B48" t="s">
        <v>8</v>
      </c>
      <c r="C48">
        <v>2745</v>
      </c>
      <c r="E48" s="36"/>
      <c r="F48" s="36"/>
      <c r="G48" s="36"/>
      <c r="H48" s="36"/>
      <c r="K48" s="43"/>
      <c r="L48" s="43"/>
      <c r="M48" s="43"/>
      <c r="N48" s="43"/>
      <c r="O48" s="43"/>
      <c r="P48" s="43"/>
      <c r="Q48" s="43"/>
    </row>
    <row r="49" spans="1:15" ht="14.65" thickBot="1" x14ac:dyDescent="0.5">
      <c r="A49">
        <v>4</v>
      </c>
      <c r="B49" t="s">
        <v>8</v>
      </c>
      <c r="C49">
        <v>1937</v>
      </c>
      <c r="E49" s="36"/>
      <c r="F49" s="36"/>
      <c r="G49" s="36"/>
      <c r="H49" s="36"/>
      <c r="K49" s="44"/>
      <c r="L49" s="44"/>
      <c r="M49" s="44"/>
      <c r="N49" s="44"/>
    </row>
    <row r="50" spans="1:15" ht="24.75" customHeight="1" thickTop="1" x14ac:dyDescent="0.45">
      <c r="E50" s="36"/>
      <c r="F50" s="36"/>
      <c r="G50" s="36"/>
      <c r="H50" s="36"/>
      <c r="K50" s="45" t="s">
        <v>9</v>
      </c>
      <c r="L50" s="45"/>
      <c r="M50" s="45"/>
      <c r="N50" s="45"/>
    </row>
    <row r="51" spans="1:15" ht="51.75" customHeight="1" x14ac:dyDescent="0.45">
      <c r="E51" s="36"/>
      <c r="F51" s="36"/>
      <c r="G51" s="36"/>
      <c r="H51" s="36"/>
      <c r="K51" s="29" t="s">
        <v>10</v>
      </c>
      <c r="L51" s="29" t="s">
        <v>11</v>
      </c>
      <c r="M51" s="29" t="s">
        <v>12</v>
      </c>
      <c r="N51" s="30" t="s">
        <v>13</v>
      </c>
    </row>
    <row r="52" spans="1:15" ht="85.5" x14ac:dyDescent="0.45">
      <c r="E52" s="36"/>
      <c r="F52" s="36"/>
      <c r="G52" s="36"/>
      <c r="H52" s="36"/>
      <c r="K52" s="29" t="s">
        <v>49</v>
      </c>
      <c r="L52" s="31" t="s">
        <v>50</v>
      </c>
      <c r="M52" s="31" t="s">
        <v>51</v>
      </c>
      <c r="N52" s="31" t="s">
        <v>52</v>
      </c>
      <c r="O52" s="46" t="s">
        <v>53</v>
      </c>
    </row>
    <row r="53" spans="1:15" ht="99.75" x14ac:dyDescent="0.45">
      <c r="K53" s="29" t="s">
        <v>54</v>
      </c>
      <c r="L53" s="31" t="s">
        <v>55</v>
      </c>
      <c r="M53" s="31" t="s">
        <v>56</v>
      </c>
      <c r="N53" s="31" t="s">
        <v>57</v>
      </c>
    </row>
    <row r="54" spans="1:15" ht="71.25" x14ac:dyDescent="0.45">
      <c r="K54" s="29" t="s">
        <v>58</v>
      </c>
      <c r="L54" s="31" t="s">
        <v>59</v>
      </c>
      <c r="M54" s="31" t="s">
        <v>60</v>
      </c>
      <c r="N54" s="31" t="s">
        <v>61</v>
      </c>
    </row>
    <row r="55" spans="1:15" ht="99.75" x14ac:dyDescent="0.45">
      <c r="K55" s="29" t="s">
        <v>62</v>
      </c>
      <c r="L55" s="31" t="s">
        <v>63</v>
      </c>
      <c r="M55" s="31" t="s">
        <v>64</v>
      </c>
      <c r="N55" s="31"/>
    </row>
    <row r="56" spans="1:15" ht="28.5" x14ac:dyDescent="0.45">
      <c r="K56" s="29" t="s">
        <v>65</v>
      </c>
      <c r="L56" s="31" t="s">
        <v>66</v>
      </c>
      <c r="M56" s="31" t="s">
        <v>67</v>
      </c>
      <c r="N56" s="31"/>
    </row>
  </sheetData>
  <mergeCells count="3">
    <mergeCell ref="K1:N1"/>
    <mergeCell ref="K32:Q48"/>
    <mergeCell ref="K50:N50"/>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7C5E-7F95-4EF9-B90F-E04819DC8222}">
  <dimension ref="A1:M34"/>
  <sheetViews>
    <sheetView workbookViewId="0">
      <selection activeCell="J21" sqref="J21"/>
    </sheetView>
  </sheetViews>
  <sheetFormatPr defaultRowHeight="14.25" x14ac:dyDescent="0.45"/>
  <cols>
    <col min="5" max="5" width="20.06640625" bestFit="1" customWidth="1"/>
    <col min="6" max="6" width="15.265625" bestFit="1" customWidth="1"/>
    <col min="7" max="7" width="7.9296875" bestFit="1" customWidth="1"/>
    <col min="8" max="8" width="10.46484375" bestFit="1" customWidth="1"/>
    <col min="10" max="10" width="20.59765625" customWidth="1"/>
    <col min="11" max="13" width="40.59765625" customWidth="1"/>
  </cols>
  <sheetData>
    <row r="1" spans="1:8" x14ac:dyDescent="0.45">
      <c r="A1" t="s">
        <v>20</v>
      </c>
      <c r="B1" t="s">
        <v>44</v>
      </c>
      <c r="C1" t="s">
        <v>45</v>
      </c>
      <c r="E1" s="47" t="s">
        <v>46</v>
      </c>
      <c r="F1" s="47" t="s">
        <v>5</v>
      </c>
    </row>
    <row r="2" spans="1:8" x14ac:dyDescent="0.45">
      <c r="A2" t="s">
        <v>29</v>
      </c>
      <c r="B2" t="s">
        <v>7</v>
      </c>
      <c r="C2">
        <v>56540</v>
      </c>
      <c r="E2" s="47" t="s">
        <v>47</v>
      </c>
      <c r="F2" t="s">
        <v>7</v>
      </c>
      <c r="G2" t="s">
        <v>8</v>
      </c>
      <c r="H2" t="s">
        <v>37</v>
      </c>
    </row>
    <row r="3" spans="1:8" x14ac:dyDescent="0.45">
      <c r="A3" t="s">
        <v>26</v>
      </c>
      <c r="B3" t="s">
        <v>7</v>
      </c>
      <c r="C3">
        <v>50094</v>
      </c>
      <c r="E3" s="38" t="s">
        <v>21</v>
      </c>
      <c r="F3">
        <v>58789</v>
      </c>
      <c r="G3">
        <v>86525</v>
      </c>
      <c r="H3">
        <v>145314</v>
      </c>
    </row>
    <row r="4" spans="1:8" x14ac:dyDescent="0.45">
      <c r="A4" t="s">
        <v>28</v>
      </c>
      <c r="B4" t="s">
        <v>7</v>
      </c>
      <c r="C4">
        <v>50964</v>
      </c>
      <c r="E4" s="38" t="s">
        <v>25</v>
      </c>
      <c r="F4">
        <v>46631</v>
      </c>
      <c r="G4">
        <v>109001</v>
      </c>
      <c r="H4">
        <v>155632</v>
      </c>
    </row>
    <row r="5" spans="1:8" x14ac:dyDescent="0.45">
      <c r="A5" t="s">
        <v>30</v>
      </c>
      <c r="B5" t="s">
        <v>7</v>
      </c>
      <c r="C5">
        <v>69144</v>
      </c>
      <c r="E5" s="38" t="s">
        <v>26</v>
      </c>
      <c r="F5">
        <v>50094</v>
      </c>
      <c r="G5">
        <v>129776</v>
      </c>
      <c r="H5">
        <v>179870</v>
      </c>
    </row>
    <row r="6" spans="1:8" x14ac:dyDescent="0.45">
      <c r="A6" t="s">
        <v>21</v>
      </c>
      <c r="B6" t="s">
        <v>7</v>
      </c>
      <c r="C6">
        <v>58789</v>
      </c>
      <c r="E6" s="38" t="s">
        <v>27</v>
      </c>
      <c r="F6">
        <v>48185</v>
      </c>
      <c r="G6">
        <v>128863</v>
      </c>
      <c r="H6">
        <v>177048</v>
      </c>
    </row>
    <row r="7" spans="1:8" x14ac:dyDescent="0.45">
      <c r="A7" t="s">
        <v>27</v>
      </c>
      <c r="B7" t="s">
        <v>7</v>
      </c>
      <c r="C7">
        <v>48185</v>
      </c>
      <c r="E7" s="38" t="s">
        <v>28</v>
      </c>
      <c r="F7">
        <v>50964</v>
      </c>
      <c r="G7">
        <v>124138</v>
      </c>
      <c r="H7">
        <v>175102</v>
      </c>
    </row>
    <row r="8" spans="1:8" x14ac:dyDescent="0.45">
      <c r="A8" t="s">
        <v>25</v>
      </c>
      <c r="B8" t="s">
        <v>7</v>
      </c>
      <c r="C8">
        <v>46631</v>
      </c>
      <c r="E8" s="38" t="s">
        <v>29</v>
      </c>
      <c r="F8">
        <v>56540</v>
      </c>
      <c r="G8">
        <v>111627</v>
      </c>
      <c r="H8">
        <v>168167</v>
      </c>
    </row>
    <row r="9" spans="1:8" x14ac:dyDescent="0.45">
      <c r="A9" t="s">
        <v>25</v>
      </c>
      <c r="B9" t="s">
        <v>8</v>
      </c>
      <c r="C9">
        <v>109001</v>
      </c>
      <c r="E9" s="38" t="s">
        <v>30</v>
      </c>
      <c r="F9">
        <v>69144</v>
      </c>
      <c r="G9">
        <v>93851</v>
      </c>
      <c r="H9">
        <v>162995</v>
      </c>
    </row>
    <row r="10" spans="1:8" x14ac:dyDescent="0.45">
      <c r="A10" t="s">
        <v>30</v>
      </c>
      <c r="B10" t="s">
        <v>8</v>
      </c>
      <c r="C10">
        <v>93851</v>
      </c>
      <c r="E10" s="38" t="s">
        <v>37</v>
      </c>
      <c r="F10">
        <v>380347</v>
      </c>
      <c r="G10">
        <v>783781</v>
      </c>
      <c r="H10">
        <v>1164128</v>
      </c>
    </row>
    <row r="11" spans="1:8" x14ac:dyDescent="0.45">
      <c r="A11" t="s">
        <v>27</v>
      </c>
      <c r="B11" t="s">
        <v>8</v>
      </c>
      <c r="C11">
        <v>128863</v>
      </c>
    </row>
    <row r="12" spans="1:8" x14ac:dyDescent="0.45">
      <c r="A12" t="s">
        <v>29</v>
      </c>
      <c r="B12" t="s">
        <v>8</v>
      </c>
      <c r="C12">
        <v>111627</v>
      </c>
    </row>
    <row r="13" spans="1:8" x14ac:dyDescent="0.45">
      <c r="A13" t="s">
        <v>28</v>
      </c>
      <c r="B13" t="s">
        <v>8</v>
      </c>
      <c r="C13">
        <v>124138</v>
      </c>
    </row>
    <row r="14" spans="1:8" x14ac:dyDescent="0.45">
      <c r="A14" t="s">
        <v>26</v>
      </c>
      <c r="B14" t="s">
        <v>8</v>
      </c>
      <c r="C14">
        <v>129776</v>
      </c>
    </row>
    <row r="15" spans="1:8" x14ac:dyDescent="0.45">
      <c r="A15" t="s">
        <v>21</v>
      </c>
      <c r="B15" t="s">
        <v>8</v>
      </c>
      <c r="C15">
        <v>86525</v>
      </c>
    </row>
    <row r="27" spans="10:13" ht="14.65" thickBot="1" x14ac:dyDescent="0.5"/>
    <row r="28" spans="10:13" ht="25.9" thickTop="1" x14ac:dyDescent="0.45">
      <c r="J28" s="32" t="s">
        <v>9</v>
      </c>
      <c r="K28" s="33"/>
      <c r="L28" s="33"/>
      <c r="M28" s="33"/>
    </row>
    <row r="29" spans="10:13" ht="42.75" x14ac:dyDescent="0.45">
      <c r="J29" s="29" t="s">
        <v>10</v>
      </c>
      <c r="K29" s="29" t="s">
        <v>11</v>
      </c>
      <c r="L29" s="29" t="s">
        <v>12</v>
      </c>
      <c r="M29" s="30" t="s">
        <v>13</v>
      </c>
    </row>
    <row r="30" spans="10:13" ht="99.75" x14ac:dyDescent="0.45">
      <c r="J30" s="29" t="s">
        <v>68</v>
      </c>
      <c r="K30" s="31" t="s">
        <v>69</v>
      </c>
      <c r="L30" s="31" t="s">
        <v>70</v>
      </c>
      <c r="M30" s="31" t="s">
        <v>71</v>
      </c>
    </row>
    <row r="31" spans="10:13" ht="71.25" x14ac:dyDescent="0.45">
      <c r="J31" s="29" t="s">
        <v>72</v>
      </c>
      <c r="K31" s="31" t="s">
        <v>73</v>
      </c>
      <c r="L31" s="31" t="s">
        <v>74</v>
      </c>
      <c r="M31" s="31" t="s">
        <v>75</v>
      </c>
    </row>
    <row r="32" spans="10:13" x14ac:dyDescent="0.45">
      <c r="J32" s="29"/>
      <c r="K32" s="31"/>
      <c r="L32" s="31"/>
      <c r="M32" s="31"/>
    </row>
    <row r="33" spans="10:13" x14ac:dyDescent="0.45">
      <c r="J33" s="29"/>
      <c r="K33" s="31"/>
      <c r="L33" s="31"/>
      <c r="M33" s="31"/>
    </row>
    <row r="34" spans="10:13" x14ac:dyDescent="0.45">
      <c r="J34" s="29"/>
      <c r="K34" s="31"/>
      <c r="L34" s="31"/>
      <c r="M34" s="31"/>
    </row>
  </sheetData>
  <mergeCells count="1">
    <mergeCell ref="J28:M28"/>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86853-04CD-4251-9493-E1526CF542E8}">
  <dimension ref="A1:N24"/>
  <sheetViews>
    <sheetView workbookViewId="0">
      <selection activeCell="I19" sqref="I19"/>
    </sheetView>
  </sheetViews>
  <sheetFormatPr defaultRowHeight="14.25" x14ac:dyDescent="0.45"/>
  <cols>
    <col min="3" max="3" width="17.06640625" customWidth="1"/>
    <col min="5" max="5" width="20.06640625" bestFit="1" customWidth="1"/>
    <col min="6" max="6" width="15.265625" bestFit="1" customWidth="1"/>
    <col min="7" max="7" width="7.9296875" bestFit="1" customWidth="1"/>
    <col min="8" max="8" width="10.46484375" bestFit="1" customWidth="1"/>
    <col min="11" max="11" width="20.59765625" customWidth="1"/>
    <col min="12" max="14" width="40.59765625" customWidth="1"/>
  </cols>
  <sheetData>
    <row r="1" spans="1:13" x14ac:dyDescent="0.45">
      <c r="A1" t="s">
        <v>76</v>
      </c>
      <c r="B1" t="s">
        <v>44</v>
      </c>
      <c r="C1" t="s">
        <v>45</v>
      </c>
      <c r="E1" s="47" t="s">
        <v>46</v>
      </c>
      <c r="F1" s="47" t="s">
        <v>5</v>
      </c>
    </row>
    <row r="2" spans="1:13" x14ac:dyDescent="0.45">
      <c r="A2">
        <v>1</v>
      </c>
      <c r="B2" t="s">
        <v>7</v>
      </c>
      <c r="C2">
        <v>32210</v>
      </c>
      <c r="E2" s="47" t="s">
        <v>47</v>
      </c>
      <c r="F2" t="s">
        <v>7</v>
      </c>
      <c r="G2" t="s">
        <v>8</v>
      </c>
      <c r="H2" t="s">
        <v>37</v>
      </c>
      <c r="K2">
        <v>32210</v>
      </c>
      <c r="L2">
        <v>121997</v>
      </c>
      <c r="M2">
        <f>L2-K2</f>
        <v>89787</v>
      </c>
    </row>
    <row r="3" spans="1:13" x14ac:dyDescent="0.45">
      <c r="A3">
        <v>2</v>
      </c>
      <c r="B3" t="s">
        <v>7</v>
      </c>
      <c r="C3">
        <v>36856</v>
      </c>
      <c r="E3" s="38">
        <v>1</v>
      </c>
      <c r="F3">
        <v>32210</v>
      </c>
      <c r="G3">
        <v>121997</v>
      </c>
      <c r="H3">
        <v>154207</v>
      </c>
      <c r="K3">
        <v>36856</v>
      </c>
      <c r="L3">
        <v>125639</v>
      </c>
      <c r="M3">
        <f t="shared" ref="M3:M8" si="0">L3-K3</f>
        <v>88783</v>
      </c>
    </row>
    <row r="4" spans="1:13" x14ac:dyDescent="0.45">
      <c r="A4">
        <v>3</v>
      </c>
      <c r="B4" t="s">
        <v>7</v>
      </c>
      <c r="C4">
        <v>62201</v>
      </c>
      <c r="E4" s="38">
        <v>2</v>
      </c>
      <c r="F4">
        <v>36856</v>
      </c>
      <c r="G4">
        <v>125639</v>
      </c>
      <c r="H4">
        <v>162495</v>
      </c>
      <c r="K4">
        <v>62201</v>
      </c>
      <c r="L4">
        <v>196477</v>
      </c>
      <c r="M4">
        <f t="shared" si="0"/>
        <v>134276</v>
      </c>
    </row>
    <row r="5" spans="1:13" x14ac:dyDescent="0.45">
      <c r="A5">
        <v>4</v>
      </c>
      <c r="B5" t="s">
        <v>7</v>
      </c>
      <c r="C5">
        <v>47937</v>
      </c>
      <c r="E5" s="38">
        <v>3</v>
      </c>
      <c r="F5">
        <v>62201</v>
      </c>
      <c r="G5">
        <v>196477</v>
      </c>
      <c r="H5">
        <v>258678</v>
      </c>
      <c r="K5">
        <v>47937</v>
      </c>
      <c r="L5">
        <v>98942</v>
      </c>
      <c r="M5">
        <f t="shared" si="0"/>
        <v>51005</v>
      </c>
    </row>
    <row r="6" spans="1:13" x14ac:dyDescent="0.45">
      <c r="A6">
        <v>5</v>
      </c>
      <c r="B6" t="s">
        <v>7</v>
      </c>
      <c r="C6">
        <v>62087</v>
      </c>
      <c r="E6" s="38">
        <v>4</v>
      </c>
      <c r="F6">
        <v>47937</v>
      </c>
      <c r="G6">
        <v>98942</v>
      </c>
      <c r="H6">
        <v>146879</v>
      </c>
      <c r="K6">
        <v>62087</v>
      </c>
      <c r="L6">
        <v>87720</v>
      </c>
      <c r="M6">
        <f t="shared" si="0"/>
        <v>25633</v>
      </c>
    </row>
    <row r="7" spans="1:13" x14ac:dyDescent="0.45">
      <c r="A7">
        <v>6</v>
      </c>
      <c r="B7" t="s">
        <v>7</v>
      </c>
      <c r="C7">
        <v>66436</v>
      </c>
      <c r="E7" s="38">
        <v>5</v>
      </c>
      <c r="F7">
        <v>62087</v>
      </c>
      <c r="G7">
        <v>87720</v>
      </c>
      <c r="H7">
        <v>149807</v>
      </c>
      <c r="K7">
        <v>66436</v>
      </c>
      <c r="L7">
        <v>70203</v>
      </c>
      <c r="M7">
        <f t="shared" si="0"/>
        <v>3767</v>
      </c>
    </row>
    <row r="8" spans="1:13" x14ac:dyDescent="0.45">
      <c r="A8">
        <v>7</v>
      </c>
      <c r="B8" t="s">
        <v>7</v>
      </c>
      <c r="C8">
        <v>72620</v>
      </c>
      <c r="E8" s="38">
        <v>6</v>
      </c>
      <c r="F8">
        <v>66436</v>
      </c>
      <c r="G8">
        <v>70203</v>
      </c>
      <c r="H8">
        <v>136639</v>
      </c>
      <c r="K8">
        <v>72620</v>
      </c>
      <c r="L8">
        <v>82803</v>
      </c>
      <c r="M8">
        <f t="shared" si="0"/>
        <v>10183</v>
      </c>
    </row>
    <row r="9" spans="1:13" x14ac:dyDescent="0.45">
      <c r="A9">
        <v>1</v>
      </c>
      <c r="B9" t="s">
        <v>8</v>
      </c>
      <c r="C9">
        <v>121997</v>
      </c>
      <c r="E9" s="38">
        <v>7</v>
      </c>
      <c r="F9">
        <v>72620</v>
      </c>
      <c r="G9">
        <v>82803</v>
      </c>
      <c r="H9">
        <v>155423</v>
      </c>
    </row>
    <row r="10" spans="1:13" x14ac:dyDescent="0.45">
      <c r="A10">
        <v>2</v>
      </c>
      <c r="B10" t="s">
        <v>8</v>
      </c>
      <c r="C10">
        <v>125639</v>
      </c>
      <c r="E10" s="38" t="s">
        <v>37</v>
      </c>
      <c r="F10">
        <v>380347</v>
      </c>
      <c r="G10">
        <v>783781</v>
      </c>
      <c r="H10">
        <v>1164128</v>
      </c>
    </row>
    <row r="11" spans="1:13" x14ac:dyDescent="0.45">
      <c r="A11">
        <v>3</v>
      </c>
      <c r="B11" t="s">
        <v>8</v>
      </c>
      <c r="C11">
        <v>196477</v>
      </c>
    </row>
    <row r="12" spans="1:13" x14ac:dyDescent="0.45">
      <c r="A12">
        <v>4</v>
      </c>
      <c r="B12" t="s">
        <v>8</v>
      </c>
      <c r="C12">
        <v>98942</v>
      </c>
    </row>
    <row r="13" spans="1:13" x14ac:dyDescent="0.45">
      <c r="A13">
        <v>5</v>
      </c>
      <c r="B13" t="s">
        <v>8</v>
      </c>
      <c r="C13">
        <v>87720</v>
      </c>
    </row>
    <row r="14" spans="1:13" x14ac:dyDescent="0.45">
      <c r="A14">
        <v>6</v>
      </c>
      <c r="B14" t="s">
        <v>8</v>
      </c>
      <c r="C14">
        <v>70203</v>
      </c>
    </row>
    <row r="15" spans="1:13" x14ac:dyDescent="0.45">
      <c r="A15">
        <v>7</v>
      </c>
      <c r="B15" t="s">
        <v>8</v>
      </c>
      <c r="C15">
        <v>82803</v>
      </c>
    </row>
    <row r="17" spans="11:14" ht="14.65" thickBot="1" x14ac:dyDescent="0.5"/>
    <row r="18" spans="11:14" ht="25.9" thickTop="1" x14ac:dyDescent="0.45">
      <c r="K18" s="32" t="s">
        <v>9</v>
      </c>
      <c r="L18" s="33"/>
      <c r="M18" s="33"/>
      <c r="N18" s="33"/>
    </row>
    <row r="19" spans="11:14" ht="42.75" x14ac:dyDescent="0.45">
      <c r="K19" s="29" t="s">
        <v>10</v>
      </c>
      <c r="L19" s="29" t="s">
        <v>11</v>
      </c>
      <c r="M19" s="29" t="s">
        <v>12</v>
      </c>
      <c r="N19" s="30" t="s">
        <v>13</v>
      </c>
    </row>
    <row r="20" spans="11:14" ht="57" x14ac:dyDescent="0.45">
      <c r="K20" s="29" t="s">
        <v>77</v>
      </c>
      <c r="L20" s="31" t="s">
        <v>78</v>
      </c>
      <c r="M20" s="31" t="s">
        <v>79</v>
      </c>
      <c r="N20" s="31" t="s">
        <v>80</v>
      </c>
    </row>
    <row r="21" spans="11:14" ht="171" x14ac:dyDescent="0.45">
      <c r="K21" s="29" t="s">
        <v>81</v>
      </c>
      <c r="L21" s="31" t="s">
        <v>82</v>
      </c>
      <c r="M21" s="31" t="s">
        <v>83</v>
      </c>
      <c r="N21" s="31" t="s">
        <v>84</v>
      </c>
    </row>
    <row r="22" spans="11:14" ht="57" x14ac:dyDescent="0.45">
      <c r="K22" s="29" t="s">
        <v>85</v>
      </c>
      <c r="L22" s="31" t="s">
        <v>86</v>
      </c>
      <c r="M22" s="31" t="s">
        <v>87</v>
      </c>
      <c r="N22" s="31"/>
    </row>
    <row r="23" spans="11:14" ht="128.25" x14ac:dyDescent="0.45">
      <c r="K23" s="29" t="s">
        <v>88</v>
      </c>
      <c r="L23" s="31" t="s">
        <v>89</v>
      </c>
      <c r="M23" s="31"/>
      <c r="N23" s="31" t="s">
        <v>84</v>
      </c>
    </row>
    <row r="24" spans="11:14" x14ac:dyDescent="0.45">
      <c r="K24" s="29"/>
      <c r="L24" s="31"/>
      <c r="M24" s="31"/>
      <c r="N24" s="31"/>
    </row>
  </sheetData>
  <mergeCells count="1">
    <mergeCell ref="K18:N18"/>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82BD-4E1B-44E1-A867-8BF259102D6A}">
  <dimension ref="A1:Q23"/>
  <sheetViews>
    <sheetView workbookViewId="0">
      <selection activeCell="H35" sqref="H35"/>
    </sheetView>
  </sheetViews>
  <sheetFormatPr defaultRowHeight="14.25" x14ac:dyDescent="0.45"/>
  <cols>
    <col min="1" max="1" width="23.46484375" customWidth="1"/>
    <col min="2" max="2" width="15.73046875" customWidth="1"/>
    <col min="3" max="3" width="15.33203125" customWidth="1"/>
    <col min="5" max="5" width="20.06640625" bestFit="1" customWidth="1"/>
    <col min="6" max="6" width="15.265625" bestFit="1" customWidth="1"/>
    <col min="7" max="7" width="7.9296875" bestFit="1" customWidth="1"/>
    <col min="8" max="8" width="10.46484375" bestFit="1" customWidth="1"/>
  </cols>
  <sheetData>
    <row r="1" spans="1:8" x14ac:dyDescent="0.45">
      <c r="A1" t="s">
        <v>90</v>
      </c>
      <c r="B1" t="s">
        <v>44</v>
      </c>
      <c r="C1" t="s">
        <v>45</v>
      </c>
      <c r="E1" s="47" t="s">
        <v>46</v>
      </c>
      <c r="F1" s="47" t="s">
        <v>5</v>
      </c>
    </row>
    <row r="2" spans="1:8" x14ac:dyDescent="0.45">
      <c r="A2" t="s">
        <v>91</v>
      </c>
      <c r="B2" t="s">
        <v>7</v>
      </c>
      <c r="C2">
        <v>131267</v>
      </c>
      <c r="E2" s="47" t="s">
        <v>47</v>
      </c>
      <c r="F2" s="48" t="s">
        <v>7</v>
      </c>
      <c r="G2" t="s">
        <v>8</v>
      </c>
      <c r="H2" t="s">
        <v>37</v>
      </c>
    </row>
    <row r="3" spans="1:8" x14ac:dyDescent="0.45">
      <c r="A3" t="s">
        <v>92</v>
      </c>
      <c r="B3" t="s">
        <v>7</v>
      </c>
      <c r="C3">
        <v>176460</v>
      </c>
      <c r="E3" s="38" t="s">
        <v>92</v>
      </c>
      <c r="F3">
        <v>176460</v>
      </c>
      <c r="G3">
        <v>256865</v>
      </c>
      <c r="H3">
        <v>433325</v>
      </c>
    </row>
    <row r="4" spans="1:8" x14ac:dyDescent="0.45">
      <c r="A4" t="s">
        <v>93</v>
      </c>
      <c r="B4" t="s">
        <v>7</v>
      </c>
      <c r="C4">
        <v>72620</v>
      </c>
      <c r="E4" s="38" t="s">
        <v>37</v>
      </c>
      <c r="F4">
        <v>176460</v>
      </c>
      <c r="G4">
        <v>256865</v>
      </c>
      <c r="H4">
        <v>433325</v>
      </c>
    </row>
    <row r="5" spans="1:8" x14ac:dyDescent="0.45">
      <c r="A5" t="s">
        <v>91</v>
      </c>
      <c r="B5" t="s">
        <v>8</v>
      </c>
      <c r="C5">
        <v>444113</v>
      </c>
    </row>
    <row r="6" spans="1:8" x14ac:dyDescent="0.45">
      <c r="A6" t="s">
        <v>92</v>
      </c>
      <c r="B6" t="s">
        <v>8</v>
      </c>
      <c r="C6">
        <v>256865</v>
      </c>
    </row>
    <row r="7" spans="1:8" x14ac:dyDescent="0.45">
      <c r="A7" t="s">
        <v>93</v>
      </c>
      <c r="B7" t="s">
        <v>8</v>
      </c>
      <c r="C7">
        <v>82803</v>
      </c>
    </row>
    <row r="9" spans="1:8" x14ac:dyDescent="0.45">
      <c r="F9" t="s">
        <v>36</v>
      </c>
      <c r="G9" t="s">
        <v>17</v>
      </c>
      <c r="H9" t="s">
        <v>34</v>
      </c>
    </row>
    <row r="10" spans="1:8" x14ac:dyDescent="0.45">
      <c r="F10" t="s">
        <v>91</v>
      </c>
      <c r="G10">
        <v>131267</v>
      </c>
      <c r="H10">
        <v>444113</v>
      </c>
    </row>
    <row r="11" spans="1:8" ht="13.5" customHeight="1" x14ac:dyDescent="0.45">
      <c r="F11" t="s">
        <v>36</v>
      </c>
      <c r="G11" t="s">
        <v>17</v>
      </c>
      <c r="H11" t="s">
        <v>34</v>
      </c>
    </row>
    <row r="12" spans="1:8" x14ac:dyDescent="0.45">
      <c r="F12" s="38" t="s">
        <v>92</v>
      </c>
      <c r="G12">
        <v>176460</v>
      </c>
      <c r="H12">
        <v>256865</v>
      </c>
    </row>
    <row r="13" spans="1:8" x14ac:dyDescent="0.45">
      <c r="F13" t="s">
        <v>36</v>
      </c>
      <c r="G13" t="s">
        <v>17</v>
      </c>
      <c r="H13" t="s">
        <v>34</v>
      </c>
    </row>
    <row r="14" spans="1:8" x14ac:dyDescent="0.45">
      <c r="F14" s="38" t="s">
        <v>93</v>
      </c>
      <c r="G14">
        <v>72620</v>
      </c>
      <c r="H14">
        <v>82803</v>
      </c>
    </row>
    <row r="23" spans="17:17" x14ac:dyDescent="0.45">
      <c r="Q23">
        <f>444113/(444113+131267)</f>
        <v>0.77186033577809443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D7897-38E2-4159-9697-161AE434196F}">
  <dimension ref="A1:B1430"/>
  <sheetViews>
    <sheetView workbookViewId="0">
      <selection activeCell="J35" sqref="J35"/>
    </sheetView>
  </sheetViews>
  <sheetFormatPr defaultRowHeight="14.25" x14ac:dyDescent="0.45"/>
  <cols>
    <col min="1" max="1" width="57" bestFit="1" customWidth="1"/>
  </cols>
  <sheetData>
    <row r="1" spans="1:2" x14ac:dyDescent="0.45">
      <c r="A1" t="s">
        <v>94</v>
      </c>
      <c r="B1" t="s">
        <v>7</v>
      </c>
    </row>
    <row r="2" spans="1:2" x14ac:dyDescent="0.45">
      <c r="A2" t="s">
        <v>95</v>
      </c>
      <c r="B2">
        <v>5596</v>
      </c>
    </row>
    <row r="3" spans="1:2" x14ac:dyDescent="0.45">
      <c r="A3" t="s">
        <v>96</v>
      </c>
      <c r="B3">
        <v>3915</v>
      </c>
    </row>
    <row r="4" spans="1:2" x14ac:dyDescent="0.45">
      <c r="A4" t="s">
        <v>97</v>
      </c>
      <c r="B4">
        <v>3634</v>
      </c>
    </row>
    <row r="5" spans="1:2" x14ac:dyDescent="0.45">
      <c r="A5" t="s">
        <v>98</v>
      </c>
      <c r="B5">
        <v>3071</v>
      </c>
    </row>
    <row r="6" spans="1:2" x14ac:dyDescent="0.45">
      <c r="A6" t="s">
        <v>99</v>
      </c>
      <c r="B6">
        <v>2979</v>
      </c>
    </row>
    <row r="7" spans="1:2" x14ac:dyDescent="0.45">
      <c r="A7" t="s">
        <v>100</v>
      </c>
      <c r="B7">
        <v>2911</v>
      </c>
    </row>
    <row r="8" spans="1:2" x14ac:dyDescent="0.45">
      <c r="A8" t="s">
        <v>101</v>
      </c>
      <c r="B8">
        <v>2365</v>
      </c>
    </row>
    <row r="9" spans="1:2" x14ac:dyDescent="0.45">
      <c r="A9" t="s">
        <v>102</v>
      </c>
      <c r="B9">
        <v>2348</v>
      </c>
    </row>
    <row r="10" spans="1:2" x14ac:dyDescent="0.45">
      <c r="A10" t="s">
        <v>103</v>
      </c>
      <c r="B10">
        <v>2333</v>
      </c>
    </row>
    <row r="11" spans="1:2" x14ac:dyDescent="0.45">
      <c r="A11" t="s">
        <v>104</v>
      </c>
      <c r="B11">
        <v>2293</v>
      </c>
    </row>
    <row r="12" spans="1:2" x14ac:dyDescent="0.45">
      <c r="A12" t="s">
        <v>105</v>
      </c>
      <c r="B12">
        <v>2269</v>
      </c>
    </row>
    <row r="13" spans="1:2" x14ac:dyDescent="0.45">
      <c r="A13" t="s">
        <v>106</v>
      </c>
      <c r="B13">
        <v>2124</v>
      </c>
    </row>
    <row r="14" spans="1:2" x14ac:dyDescent="0.45">
      <c r="A14" t="s">
        <v>107</v>
      </c>
      <c r="B14">
        <v>2109</v>
      </c>
    </row>
    <row r="15" spans="1:2" x14ac:dyDescent="0.45">
      <c r="A15" t="s">
        <v>108</v>
      </c>
      <c r="B15">
        <v>2087</v>
      </c>
    </row>
    <row r="16" spans="1:2" x14ac:dyDescent="0.45">
      <c r="A16" t="s">
        <v>109</v>
      </c>
      <c r="B16">
        <v>2032</v>
      </c>
    </row>
    <row r="17" spans="1:2" x14ac:dyDescent="0.45">
      <c r="A17" t="s">
        <v>110</v>
      </c>
      <c r="B17">
        <v>1954</v>
      </c>
    </row>
    <row r="18" spans="1:2" x14ac:dyDescent="0.45">
      <c r="A18" t="s">
        <v>111</v>
      </c>
      <c r="B18">
        <v>1948</v>
      </c>
    </row>
    <row r="19" spans="1:2" x14ac:dyDescent="0.45">
      <c r="A19" t="s">
        <v>112</v>
      </c>
      <c r="B19">
        <v>1930</v>
      </c>
    </row>
    <row r="20" spans="1:2" x14ac:dyDescent="0.45">
      <c r="A20" t="s">
        <v>113</v>
      </c>
      <c r="B20">
        <v>1928</v>
      </c>
    </row>
    <row r="21" spans="1:2" x14ac:dyDescent="0.45">
      <c r="A21" t="s">
        <v>114</v>
      </c>
      <c r="B21">
        <v>1921</v>
      </c>
    </row>
    <row r="22" spans="1:2" x14ac:dyDescent="0.45">
      <c r="A22" t="s">
        <v>115</v>
      </c>
      <c r="B22">
        <v>1915</v>
      </c>
    </row>
    <row r="23" spans="1:2" x14ac:dyDescent="0.45">
      <c r="A23" t="s">
        <v>116</v>
      </c>
      <c r="B23">
        <v>1908</v>
      </c>
    </row>
    <row r="24" spans="1:2" x14ac:dyDescent="0.45">
      <c r="A24" t="s">
        <v>117</v>
      </c>
      <c r="B24">
        <v>1906</v>
      </c>
    </row>
    <row r="25" spans="1:2" x14ac:dyDescent="0.45">
      <c r="A25" t="s">
        <v>118</v>
      </c>
      <c r="B25">
        <v>1901</v>
      </c>
    </row>
    <row r="26" spans="1:2" x14ac:dyDescent="0.45">
      <c r="A26" t="s">
        <v>119</v>
      </c>
      <c r="B26">
        <v>1885</v>
      </c>
    </row>
    <row r="27" spans="1:2" x14ac:dyDescent="0.45">
      <c r="A27" t="s">
        <v>120</v>
      </c>
      <c r="B27">
        <v>1882</v>
      </c>
    </row>
    <row r="28" spans="1:2" x14ac:dyDescent="0.45">
      <c r="A28" t="s">
        <v>121</v>
      </c>
      <c r="B28">
        <v>1876</v>
      </c>
    </row>
    <row r="29" spans="1:2" x14ac:dyDescent="0.45">
      <c r="A29" t="s">
        <v>122</v>
      </c>
      <c r="B29">
        <v>1851</v>
      </c>
    </row>
    <row r="30" spans="1:2" x14ac:dyDescent="0.45">
      <c r="A30" t="s">
        <v>123</v>
      </c>
      <c r="B30">
        <v>1850</v>
      </c>
    </row>
    <row r="31" spans="1:2" x14ac:dyDescent="0.45">
      <c r="A31" t="s">
        <v>124</v>
      </c>
      <c r="B31">
        <v>1847</v>
      </c>
    </row>
    <row r="32" spans="1:2" x14ac:dyDescent="0.45">
      <c r="A32" t="s">
        <v>125</v>
      </c>
      <c r="B32">
        <v>1827</v>
      </c>
    </row>
    <row r="33" spans="1:2" x14ac:dyDescent="0.45">
      <c r="A33" t="s">
        <v>126</v>
      </c>
      <c r="B33">
        <v>1811</v>
      </c>
    </row>
    <row r="34" spans="1:2" x14ac:dyDescent="0.45">
      <c r="A34" t="s">
        <v>127</v>
      </c>
      <c r="B34">
        <v>1759</v>
      </c>
    </row>
    <row r="35" spans="1:2" x14ac:dyDescent="0.45">
      <c r="A35" t="s">
        <v>128</v>
      </c>
      <c r="B35">
        <v>1741</v>
      </c>
    </row>
    <row r="36" spans="1:2" x14ac:dyDescent="0.45">
      <c r="A36" t="s">
        <v>129</v>
      </c>
      <c r="B36">
        <v>1713</v>
      </c>
    </row>
    <row r="37" spans="1:2" x14ac:dyDescent="0.45">
      <c r="A37" t="s">
        <v>130</v>
      </c>
      <c r="B37">
        <v>1682</v>
      </c>
    </row>
    <row r="38" spans="1:2" x14ac:dyDescent="0.45">
      <c r="A38" t="s">
        <v>131</v>
      </c>
      <c r="B38">
        <v>1668</v>
      </c>
    </row>
    <row r="39" spans="1:2" x14ac:dyDescent="0.45">
      <c r="A39" t="s">
        <v>132</v>
      </c>
      <c r="B39">
        <v>1641</v>
      </c>
    </row>
    <row r="40" spans="1:2" x14ac:dyDescent="0.45">
      <c r="A40" t="s">
        <v>133</v>
      </c>
      <c r="B40">
        <v>1630</v>
      </c>
    </row>
    <row r="41" spans="1:2" x14ac:dyDescent="0.45">
      <c r="A41" t="s">
        <v>134</v>
      </c>
      <c r="B41">
        <v>1628</v>
      </c>
    </row>
    <row r="42" spans="1:2" x14ac:dyDescent="0.45">
      <c r="A42" t="s">
        <v>135</v>
      </c>
      <c r="B42">
        <v>1627</v>
      </c>
    </row>
    <row r="43" spans="1:2" x14ac:dyDescent="0.45">
      <c r="A43" t="s">
        <v>136</v>
      </c>
      <c r="B43">
        <v>1618</v>
      </c>
    </row>
    <row r="44" spans="1:2" x14ac:dyDescent="0.45">
      <c r="A44" t="s">
        <v>137</v>
      </c>
      <c r="B44">
        <v>1598</v>
      </c>
    </row>
    <row r="45" spans="1:2" x14ac:dyDescent="0.45">
      <c r="A45" t="s">
        <v>138</v>
      </c>
      <c r="B45">
        <v>1535</v>
      </c>
    </row>
    <row r="46" spans="1:2" x14ac:dyDescent="0.45">
      <c r="A46" t="s">
        <v>139</v>
      </c>
      <c r="B46">
        <v>1529</v>
      </c>
    </row>
    <row r="47" spans="1:2" x14ac:dyDescent="0.45">
      <c r="A47" t="s">
        <v>140</v>
      </c>
      <c r="B47">
        <v>1513</v>
      </c>
    </row>
    <row r="48" spans="1:2" x14ac:dyDescent="0.45">
      <c r="A48" t="s">
        <v>141</v>
      </c>
      <c r="B48">
        <v>1486</v>
      </c>
    </row>
    <row r="49" spans="1:2" x14ac:dyDescent="0.45">
      <c r="A49" t="s">
        <v>142</v>
      </c>
      <c r="B49">
        <v>1481</v>
      </c>
    </row>
    <row r="50" spans="1:2" x14ac:dyDescent="0.45">
      <c r="A50" t="s">
        <v>143</v>
      </c>
      <c r="B50">
        <v>1470</v>
      </c>
    </row>
    <row r="51" spans="1:2" x14ac:dyDescent="0.45">
      <c r="A51" t="s">
        <v>144</v>
      </c>
      <c r="B51">
        <v>1468</v>
      </c>
    </row>
    <row r="52" spans="1:2" x14ac:dyDescent="0.45">
      <c r="A52" t="s">
        <v>145</v>
      </c>
      <c r="B52">
        <v>1465</v>
      </c>
    </row>
    <row r="53" spans="1:2" x14ac:dyDescent="0.45">
      <c r="A53" t="s">
        <v>146</v>
      </c>
      <c r="B53">
        <v>1435</v>
      </c>
    </row>
    <row r="54" spans="1:2" x14ac:dyDescent="0.45">
      <c r="A54" t="s">
        <v>147</v>
      </c>
      <c r="B54">
        <v>1433</v>
      </c>
    </row>
    <row r="55" spans="1:2" x14ac:dyDescent="0.45">
      <c r="A55" t="s">
        <v>148</v>
      </c>
      <c r="B55">
        <v>1430</v>
      </c>
    </row>
    <row r="56" spans="1:2" x14ac:dyDescent="0.45">
      <c r="A56" t="s">
        <v>149</v>
      </c>
      <c r="B56">
        <v>1419</v>
      </c>
    </row>
    <row r="57" spans="1:2" x14ac:dyDescent="0.45">
      <c r="A57" t="s">
        <v>150</v>
      </c>
      <c r="B57">
        <v>1418</v>
      </c>
    </row>
    <row r="58" spans="1:2" x14ac:dyDescent="0.45">
      <c r="A58" t="s">
        <v>151</v>
      </c>
      <c r="B58">
        <v>1410</v>
      </c>
    </row>
    <row r="59" spans="1:2" x14ac:dyDescent="0.45">
      <c r="A59" t="s">
        <v>152</v>
      </c>
      <c r="B59">
        <v>1372</v>
      </c>
    </row>
    <row r="60" spans="1:2" x14ac:dyDescent="0.45">
      <c r="A60" t="s">
        <v>153</v>
      </c>
      <c r="B60">
        <v>1361</v>
      </c>
    </row>
    <row r="61" spans="1:2" x14ac:dyDescent="0.45">
      <c r="A61" t="s">
        <v>154</v>
      </c>
      <c r="B61">
        <v>1352</v>
      </c>
    </row>
    <row r="62" spans="1:2" x14ac:dyDescent="0.45">
      <c r="A62" t="s">
        <v>155</v>
      </c>
      <c r="B62">
        <v>1342</v>
      </c>
    </row>
    <row r="63" spans="1:2" x14ac:dyDescent="0.45">
      <c r="A63" t="s">
        <v>156</v>
      </c>
      <c r="B63">
        <v>1339</v>
      </c>
    </row>
    <row r="64" spans="1:2" x14ac:dyDescent="0.45">
      <c r="A64" t="s">
        <v>157</v>
      </c>
      <c r="B64">
        <v>1337</v>
      </c>
    </row>
    <row r="65" spans="1:2" x14ac:dyDescent="0.45">
      <c r="A65" t="s">
        <v>158</v>
      </c>
      <c r="B65">
        <v>1332</v>
      </c>
    </row>
    <row r="66" spans="1:2" x14ac:dyDescent="0.45">
      <c r="A66" t="s">
        <v>159</v>
      </c>
      <c r="B66">
        <v>1320</v>
      </c>
    </row>
    <row r="67" spans="1:2" x14ac:dyDescent="0.45">
      <c r="A67" t="s">
        <v>160</v>
      </c>
      <c r="B67">
        <v>1315</v>
      </c>
    </row>
    <row r="68" spans="1:2" x14ac:dyDescent="0.45">
      <c r="A68" t="s">
        <v>161</v>
      </c>
      <c r="B68">
        <v>1313</v>
      </c>
    </row>
    <row r="69" spans="1:2" x14ac:dyDescent="0.45">
      <c r="A69" t="s">
        <v>162</v>
      </c>
      <c r="B69">
        <v>1307</v>
      </c>
    </row>
    <row r="70" spans="1:2" x14ac:dyDescent="0.45">
      <c r="A70" t="s">
        <v>163</v>
      </c>
      <c r="B70">
        <v>1306</v>
      </c>
    </row>
    <row r="71" spans="1:2" x14ac:dyDescent="0.45">
      <c r="A71" t="s">
        <v>164</v>
      </c>
      <c r="B71">
        <v>1302</v>
      </c>
    </row>
    <row r="72" spans="1:2" x14ac:dyDescent="0.45">
      <c r="A72" t="s">
        <v>165</v>
      </c>
      <c r="B72">
        <v>1301</v>
      </c>
    </row>
    <row r="73" spans="1:2" x14ac:dyDescent="0.45">
      <c r="A73" t="s">
        <v>166</v>
      </c>
      <c r="B73">
        <v>1299</v>
      </c>
    </row>
    <row r="74" spans="1:2" x14ac:dyDescent="0.45">
      <c r="A74" t="s">
        <v>167</v>
      </c>
      <c r="B74">
        <v>1290</v>
      </c>
    </row>
    <row r="75" spans="1:2" x14ac:dyDescent="0.45">
      <c r="A75" t="s">
        <v>168</v>
      </c>
      <c r="B75">
        <v>1278</v>
      </c>
    </row>
    <row r="76" spans="1:2" x14ac:dyDescent="0.45">
      <c r="A76" t="s">
        <v>169</v>
      </c>
      <c r="B76">
        <v>1272</v>
      </c>
    </row>
    <row r="77" spans="1:2" x14ac:dyDescent="0.45">
      <c r="A77" t="s">
        <v>170</v>
      </c>
      <c r="B77">
        <v>1265</v>
      </c>
    </row>
    <row r="78" spans="1:2" x14ac:dyDescent="0.45">
      <c r="A78" t="s">
        <v>171</v>
      </c>
      <c r="B78">
        <v>1260</v>
      </c>
    </row>
    <row r="79" spans="1:2" x14ac:dyDescent="0.45">
      <c r="A79" t="s">
        <v>172</v>
      </c>
      <c r="B79">
        <v>1259</v>
      </c>
    </row>
    <row r="80" spans="1:2" x14ac:dyDescent="0.45">
      <c r="A80" t="s">
        <v>173</v>
      </c>
      <c r="B80">
        <v>1247</v>
      </c>
    </row>
    <row r="81" spans="1:2" x14ac:dyDescent="0.45">
      <c r="A81" t="s">
        <v>174</v>
      </c>
      <c r="B81">
        <v>1241</v>
      </c>
    </row>
    <row r="82" spans="1:2" x14ac:dyDescent="0.45">
      <c r="A82" t="s">
        <v>175</v>
      </c>
      <c r="B82">
        <v>1239</v>
      </c>
    </row>
    <row r="83" spans="1:2" x14ac:dyDescent="0.45">
      <c r="A83" t="s">
        <v>176</v>
      </c>
      <c r="B83">
        <v>1236</v>
      </c>
    </row>
    <row r="84" spans="1:2" x14ac:dyDescent="0.45">
      <c r="A84" t="s">
        <v>177</v>
      </c>
      <c r="B84">
        <v>1233</v>
      </c>
    </row>
    <row r="85" spans="1:2" x14ac:dyDescent="0.45">
      <c r="A85" t="s">
        <v>178</v>
      </c>
      <c r="B85">
        <v>1226</v>
      </c>
    </row>
    <row r="86" spans="1:2" x14ac:dyDescent="0.45">
      <c r="A86" t="s">
        <v>179</v>
      </c>
      <c r="B86">
        <v>1193</v>
      </c>
    </row>
    <row r="87" spans="1:2" x14ac:dyDescent="0.45">
      <c r="A87" t="s">
        <v>180</v>
      </c>
      <c r="B87">
        <v>1188</v>
      </c>
    </row>
    <row r="88" spans="1:2" x14ac:dyDescent="0.45">
      <c r="A88" t="s">
        <v>181</v>
      </c>
      <c r="B88">
        <v>1186</v>
      </c>
    </row>
    <row r="89" spans="1:2" x14ac:dyDescent="0.45">
      <c r="A89" t="s">
        <v>182</v>
      </c>
      <c r="B89">
        <v>1183</v>
      </c>
    </row>
    <row r="90" spans="1:2" x14ac:dyDescent="0.45">
      <c r="A90" t="s">
        <v>183</v>
      </c>
      <c r="B90">
        <v>1169</v>
      </c>
    </row>
    <row r="91" spans="1:2" x14ac:dyDescent="0.45">
      <c r="A91" t="s">
        <v>184</v>
      </c>
      <c r="B91">
        <v>1163</v>
      </c>
    </row>
    <row r="92" spans="1:2" x14ac:dyDescent="0.45">
      <c r="A92" t="s">
        <v>185</v>
      </c>
      <c r="B92">
        <v>1161</v>
      </c>
    </row>
    <row r="93" spans="1:2" x14ac:dyDescent="0.45">
      <c r="A93" t="s">
        <v>186</v>
      </c>
      <c r="B93">
        <v>1158</v>
      </c>
    </row>
    <row r="94" spans="1:2" x14ac:dyDescent="0.45">
      <c r="A94" t="s">
        <v>187</v>
      </c>
      <c r="B94">
        <v>1150</v>
      </c>
    </row>
    <row r="95" spans="1:2" x14ac:dyDescent="0.45">
      <c r="A95" t="s">
        <v>188</v>
      </c>
      <c r="B95">
        <v>1150</v>
      </c>
    </row>
    <row r="96" spans="1:2" x14ac:dyDescent="0.45">
      <c r="A96" t="s">
        <v>189</v>
      </c>
      <c r="B96">
        <v>1141</v>
      </c>
    </row>
    <row r="97" spans="1:2" x14ac:dyDescent="0.45">
      <c r="A97" t="s">
        <v>190</v>
      </c>
      <c r="B97">
        <v>1118</v>
      </c>
    </row>
    <row r="98" spans="1:2" x14ac:dyDescent="0.45">
      <c r="A98" t="s">
        <v>191</v>
      </c>
      <c r="B98">
        <v>1114</v>
      </c>
    </row>
    <row r="99" spans="1:2" x14ac:dyDescent="0.45">
      <c r="A99" t="s">
        <v>192</v>
      </c>
      <c r="B99">
        <v>1107</v>
      </c>
    </row>
    <row r="100" spans="1:2" x14ac:dyDescent="0.45">
      <c r="A100" t="s">
        <v>193</v>
      </c>
      <c r="B100">
        <v>1094</v>
      </c>
    </row>
    <row r="101" spans="1:2" x14ac:dyDescent="0.45">
      <c r="A101" t="s">
        <v>194</v>
      </c>
      <c r="B101">
        <v>1081</v>
      </c>
    </row>
    <row r="102" spans="1:2" x14ac:dyDescent="0.45">
      <c r="A102" t="s">
        <v>195</v>
      </c>
      <c r="B102">
        <v>1078</v>
      </c>
    </row>
    <row r="103" spans="1:2" x14ac:dyDescent="0.45">
      <c r="A103" t="s">
        <v>196</v>
      </c>
      <c r="B103">
        <v>1057</v>
      </c>
    </row>
    <row r="104" spans="1:2" x14ac:dyDescent="0.45">
      <c r="A104" t="s">
        <v>197</v>
      </c>
      <c r="B104">
        <v>1051</v>
      </c>
    </row>
    <row r="105" spans="1:2" x14ac:dyDescent="0.45">
      <c r="A105" t="s">
        <v>198</v>
      </c>
      <c r="B105">
        <v>1047</v>
      </c>
    </row>
    <row r="106" spans="1:2" x14ac:dyDescent="0.45">
      <c r="A106" t="s">
        <v>199</v>
      </c>
      <c r="B106">
        <v>1044</v>
      </c>
    </row>
    <row r="107" spans="1:2" x14ac:dyDescent="0.45">
      <c r="A107" t="s">
        <v>200</v>
      </c>
      <c r="B107">
        <v>1041</v>
      </c>
    </row>
    <row r="108" spans="1:2" x14ac:dyDescent="0.45">
      <c r="A108" t="s">
        <v>201</v>
      </c>
      <c r="B108">
        <v>1037</v>
      </c>
    </row>
    <row r="109" spans="1:2" x14ac:dyDescent="0.45">
      <c r="A109" t="s">
        <v>202</v>
      </c>
      <c r="B109">
        <v>1033</v>
      </c>
    </row>
    <row r="110" spans="1:2" x14ac:dyDescent="0.45">
      <c r="A110" t="s">
        <v>203</v>
      </c>
      <c r="B110">
        <v>1018</v>
      </c>
    </row>
    <row r="111" spans="1:2" x14ac:dyDescent="0.45">
      <c r="A111" t="s">
        <v>204</v>
      </c>
      <c r="B111">
        <v>1010</v>
      </c>
    </row>
    <row r="112" spans="1:2" x14ac:dyDescent="0.45">
      <c r="A112" t="s">
        <v>205</v>
      </c>
      <c r="B112">
        <v>999</v>
      </c>
    </row>
    <row r="113" spans="1:2" x14ac:dyDescent="0.45">
      <c r="A113" t="s">
        <v>206</v>
      </c>
      <c r="B113">
        <v>997</v>
      </c>
    </row>
    <row r="114" spans="1:2" x14ac:dyDescent="0.45">
      <c r="A114" t="s">
        <v>207</v>
      </c>
      <c r="B114">
        <v>990</v>
      </c>
    </row>
    <row r="115" spans="1:2" x14ac:dyDescent="0.45">
      <c r="A115" t="s">
        <v>208</v>
      </c>
      <c r="B115">
        <v>989</v>
      </c>
    </row>
    <row r="116" spans="1:2" x14ac:dyDescent="0.45">
      <c r="A116" t="s">
        <v>209</v>
      </c>
      <c r="B116">
        <v>988</v>
      </c>
    </row>
    <row r="117" spans="1:2" x14ac:dyDescent="0.45">
      <c r="A117" t="s">
        <v>210</v>
      </c>
      <c r="B117">
        <v>988</v>
      </c>
    </row>
    <row r="118" spans="1:2" x14ac:dyDescent="0.45">
      <c r="A118" t="s">
        <v>211</v>
      </c>
      <c r="B118">
        <v>986</v>
      </c>
    </row>
    <row r="119" spans="1:2" x14ac:dyDescent="0.45">
      <c r="A119" t="s">
        <v>212</v>
      </c>
      <c r="B119">
        <v>979</v>
      </c>
    </row>
    <row r="120" spans="1:2" x14ac:dyDescent="0.45">
      <c r="A120" t="s">
        <v>213</v>
      </c>
      <c r="B120">
        <v>971</v>
      </c>
    </row>
    <row r="121" spans="1:2" x14ac:dyDescent="0.45">
      <c r="A121" t="s">
        <v>214</v>
      </c>
      <c r="B121">
        <v>968</v>
      </c>
    </row>
    <row r="122" spans="1:2" x14ac:dyDescent="0.45">
      <c r="A122" t="s">
        <v>215</v>
      </c>
      <c r="B122">
        <v>962</v>
      </c>
    </row>
    <row r="123" spans="1:2" x14ac:dyDescent="0.45">
      <c r="A123" t="s">
        <v>216</v>
      </c>
      <c r="B123">
        <v>953</v>
      </c>
    </row>
    <row r="124" spans="1:2" x14ac:dyDescent="0.45">
      <c r="A124" t="s">
        <v>217</v>
      </c>
      <c r="B124">
        <v>946</v>
      </c>
    </row>
    <row r="125" spans="1:2" x14ac:dyDescent="0.45">
      <c r="A125" t="s">
        <v>218</v>
      </c>
      <c r="B125">
        <v>919</v>
      </c>
    </row>
    <row r="126" spans="1:2" x14ac:dyDescent="0.45">
      <c r="A126" t="s">
        <v>219</v>
      </c>
      <c r="B126">
        <v>915</v>
      </c>
    </row>
    <row r="127" spans="1:2" x14ac:dyDescent="0.45">
      <c r="A127" t="s">
        <v>220</v>
      </c>
      <c r="B127">
        <v>912</v>
      </c>
    </row>
    <row r="128" spans="1:2" x14ac:dyDescent="0.45">
      <c r="A128" t="s">
        <v>221</v>
      </c>
      <c r="B128">
        <v>911</v>
      </c>
    </row>
    <row r="129" spans="1:2" x14ac:dyDescent="0.45">
      <c r="A129" t="s">
        <v>222</v>
      </c>
      <c r="B129">
        <v>907</v>
      </c>
    </row>
    <row r="130" spans="1:2" x14ac:dyDescent="0.45">
      <c r="A130" t="s">
        <v>223</v>
      </c>
      <c r="B130">
        <v>905</v>
      </c>
    </row>
    <row r="131" spans="1:2" x14ac:dyDescent="0.45">
      <c r="A131" t="s">
        <v>224</v>
      </c>
      <c r="B131">
        <v>901</v>
      </c>
    </row>
    <row r="132" spans="1:2" x14ac:dyDescent="0.45">
      <c r="A132" t="s">
        <v>225</v>
      </c>
      <c r="B132">
        <v>898</v>
      </c>
    </row>
    <row r="133" spans="1:2" x14ac:dyDescent="0.45">
      <c r="A133" t="s">
        <v>226</v>
      </c>
      <c r="B133">
        <v>896</v>
      </c>
    </row>
    <row r="134" spans="1:2" x14ac:dyDescent="0.45">
      <c r="A134" t="s">
        <v>227</v>
      </c>
      <c r="B134">
        <v>895</v>
      </c>
    </row>
    <row r="135" spans="1:2" x14ac:dyDescent="0.45">
      <c r="A135" t="s">
        <v>228</v>
      </c>
      <c r="B135">
        <v>892</v>
      </c>
    </row>
    <row r="136" spans="1:2" x14ac:dyDescent="0.45">
      <c r="A136" t="s">
        <v>229</v>
      </c>
      <c r="B136">
        <v>892</v>
      </c>
    </row>
    <row r="137" spans="1:2" x14ac:dyDescent="0.45">
      <c r="A137" t="s">
        <v>230</v>
      </c>
      <c r="B137">
        <v>887</v>
      </c>
    </row>
    <row r="138" spans="1:2" x14ac:dyDescent="0.45">
      <c r="A138" t="s">
        <v>231</v>
      </c>
      <c r="B138">
        <v>877</v>
      </c>
    </row>
    <row r="139" spans="1:2" x14ac:dyDescent="0.45">
      <c r="A139" t="s">
        <v>232</v>
      </c>
      <c r="B139">
        <v>876</v>
      </c>
    </row>
    <row r="140" spans="1:2" x14ac:dyDescent="0.45">
      <c r="A140" t="s">
        <v>233</v>
      </c>
      <c r="B140">
        <v>869</v>
      </c>
    </row>
    <row r="141" spans="1:2" x14ac:dyDescent="0.45">
      <c r="A141" t="s">
        <v>234</v>
      </c>
      <c r="B141">
        <v>864</v>
      </c>
    </row>
    <row r="142" spans="1:2" x14ac:dyDescent="0.45">
      <c r="A142" t="s">
        <v>235</v>
      </c>
      <c r="B142">
        <v>857</v>
      </c>
    </row>
    <row r="143" spans="1:2" x14ac:dyDescent="0.45">
      <c r="A143" t="s">
        <v>236</v>
      </c>
      <c r="B143">
        <v>845</v>
      </c>
    </row>
    <row r="144" spans="1:2" x14ac:dyDescent="0.45">
      <c r="A144" t="s">
        <v>237</v>
      </c>
      <c r="B144">
        <v>842</v>
      </c>
    </row>
    <row r="145" spans="1:2" x14ac:dyDescent="0.45">
      <c r="A145" t="s">
        <v>238</v>
      </c>
      <c r="B145">
        <v>839</v>
      </c>
    </row>
    <row r="146" spans="1:2" x14ac:dyDescent="0.45">
      <c r="A146" t="s">
        <v>239</v>
      </c>
      <c r="B146">
        <v>835</v>
      </c>
    </row>
    <row r="147" spans="1:2" x14ac:dyDescent="0.45">
      <c r="A147" t="s">
        <v>240</v>
      </c>
      <c r="B147">
        <v>815</v>
      </c>
    </row>
    <row r="148" spans="1:2" x14ac:dyDescent="0.45">
      <c r="A148" t="s">
        <v>241</v>
      </c>
      <c r="B148">
        <v>813</v>
      </c>
    </row>
    <row r="149" spans="1:2" x14ac:dyDescent="0.45">
      <c r="A149" t="s">
        <v>242</v>
      </c>
      <c r="B149">
        <v>795</v>
      </c>
    </row>
    <row r="150" spans="1:2" x14ac:dyDescent="0.45">
      <c r="A150" t="s">
        <v>243</v>
      </c>
      <c r="B150">
        <v>787</v>
      </c>
    </row>
    <row r="151" spans="1:2" x14ac:dyDescent="0.45">
      <c r="A151" t="s">
        <v>244</v>
      </c>
      <c r="B151">
        <v>776</v>
      </c>
    </row>
    <row r="152" spans="1:2" x14ac:dyDescent="0.45">
      <c r="A152" t="s">
        <v>245</v>
      </c>
      <c r="B152">
        <v>775</v>
      </c>
    </row>
    <row r="153" spans="1:2" x14ac:dyDescent="0.45">
      <c r="A153" t="s">
        <v>246</v>
      </c>
      <c r="B153">
        <v>773</v>
      </c>
    </row>
    <row r="154" spans="1:2" x14ac:dyDescent="0.45">
      <c r="A154" t="s">
        <v>247</v>
      </c>
      <c r="B154">
        <v>772</v>
      </c>
    </row>
    <row r="155" spans="1:2" x14ac:dyDescent="0.45">
      <c r="A155" t="s">
        <v>248</v>
      </c>
      <c r="B155">
        <v>772</v>
      </c>
    </row>
    <row r="156" spans="1:2" x14ac:dyDescent="0.45">
      <c r="A156" t="s">
        <v>249</v>
      </c>
      <c r="B156">
        <v>758</v>
      </c>
    </row>
    <row r="157" spans="1:2" x14ac:dyDescent="0.45">
      <c r="A157" t="s">
        <v>250</v>
      </c>
      <c r="B157">
        <v>757</v>
      </c>
    </row>
    <row r="158" spans="1:2" x14ac:dyDescent="0.45">
      <c r="A158" t="s">
        <v>251</v>
      </c>
      <c r="B158">
        <v>756</v>
      </c>
    </row>
    <row r="159" spans="1:2" x14ac:dyDescent="0.45">
      <c r="A159" t="s">
        <v>252</v>
      </c>
      <c r="B159">
        <v>752</v>
      </c>
    </row>
    <row r="160" spans="1:2" x14ac:dyDescent="0.45">
      <c r="A160" t="s">
        <v>253</v>
      </c>
      <c r="B160">
        <v>751</v>
      </c>
    </row>
    <row r="161" spans="1:2" x14ac:dyDescent="0.45">
      <c r="A161" t="s">
        <v>254</v>
      </c>
      <c r="B161">
        <v>744</v>
      </c>
    </row>
    <row r="162" spans="1:2" x14ac:dyDescent="0.45">
      <c r="A162" t="s">
        <v>255</v>
      </c>
      <c r="B162">
        <v>743</v>
      </c>
    </row>
    <row r="163" spans="1:2" x14ac:dyDescent="0.45">
      <c r="A163" t="s">
        <v>256</v>
      </c>
      <c r="B163">
        <v>740</v>
      </c>
    </row>
    <row r="164" spans="1:2" x14ac:dyDescent="0.45">
      <c r="A164" t="s">
        <v>257</v>
      </c>
      <c r="B164">
        <v>731</v>
      </c>
    </row>
    <row r="165" spans="1:2" x14ac:dyDescent="0.45">
      <c r="A165" t="s">
        <v>258</v>
      </c>
      <c r="B165">
        <v>729</v>
      </c>
    </row>
    <row r="166" spans="1:2" x14ac:dyDescent="0.45">
      <c r="A166" t="s">
        <v>259</v>
      </c>
      <c r="B166">
        <v>726</v>
      </c>
    </row>
    <row r="167" spans="1:2" x14ac:dyDescent="0.45">
      <c r="A167" t="s">
        <v>260</v>
      </c>
      <c r="B167">
        <v>720</v>
      </c>
    </row>
    <row r="168" spans="1:2" x14ac:dyDescent="0.45">
      <c r="A168" t="s">
        <v>261</v>
      </c>
      <c r="B168">
        <v>714</v>
      </c>
    </row>
    <row r="169" spans="1:2" x14ac:dyDescent="0.45">
      <c r="A169" t="s">
        <v>262</v>
      </c>
      <c r="B169">
        <v>712</v>
      </c>
    </row>
    <row r="170" spans="1:2" x14ac:dyDescent="0.45">
      <c r="A170" t="s">
        <v>263</v>
      </c>
      <c r="B170">
        <v>708</v>
      </c>
    </row>
    <row r="171" spans="1:2" x14ac:dyDescent="0.45">
      <c r="A171" t="s">
        <v>264</v>
      </c>
      <c r="B171">
        <v>703</v>
      </c>
    </row>
    <row r="172" spans="1:2" x14ac:dyDescent="0.45">
      <c r="A172" t="s">
        <v>265</v>
      </c>
      <c r="B172">
        <v>701</v>
      </c>
    </row>
    <row r="173" spans="1:2" x14ac:dyDescent="0.45">
      <c r="A173" t="s">
        <v>266</v>
      </c>
      <c r="B173">
        <v>698</v>
      </c>
    </row>
    <row r="174" spans="1:2" x14ac:dyDescent="0.45">
      <c r="A174" t="s">
        <v>267</v>
      </c>
      <c r="B174">
        <v>697</v>
      </c>
    </row>
    <row r="175" spans="1:2" x14ac:dyDescent="0.45">
      <c r="A175" t="s">
        <v>268</v>
      </c>
      <c r="B175">
        <v>697</v>
      </c>
    </row>
    <row r="176" spans="1:2" x14ac:dyDescent="0.45">
      <c r="A176" t="s">
        <v>269</v>
      </c>
      <c r="B176">
        <v>695</v>
      </c>
    </row>
    <row r="177" spans="1:2" x14ac:dyDescent="0.45">
      <c r="A177" t="s">
        <v>270</v>
      </c>
      <c r="B177">
        <v>687</v>
      </c>
    </row>
    <row r="178" spans="1:2" x14ac:dyDescent="0.45">
      <c r="A178" t="s">
        <v>271</v>
      </c>
      <c r="B178">
        <v>685</v>
      </c>
    </row>
    <row r="179" spans="1:2" x14ac:dyDescent="0.45">
      <c r="A179" t="s">
        <v>272</v>
      </c>
      <c r="B179">
        <v>675</v>
      </c>
    </row>
    <row r="180" spans="1:2" x14ac:dyDescent="0.45">
      <c r="A180" t="s">
        <v>273</v>
      </c>
      <c r="B180">
        <v>674</v>
      </c>
    </row>
    <row r="181" spans="1:2" x14ac:dyDescent="0.45">
      <c r="A181" t="s">
        <v>274</v>
      </c>
      <c r="B181">
        <v>669</v>
      </c>
    </row>
    <row r="182" spans="1:2" x14ac:dyDescent="0.45">
      <c r="A182" t="s">
        <v>275</v>
      </c>
      <c r="B182">
        <v>659</v>
      </c>
    </row>
    <row r="183" spans="1:2" x14ac:dyDescent="0.45">
      <c r="A183" t="s">
        <v>276</v>
      </c>
      <c r="B183">
        <v>649</v>
      </c>
    </row>
    <row r="184" spans="1:2" x14ac:dyDescent="0.45">
      <c r="A184" t="s">
        <v>277</v>
      </c>
      <c r="B184">
        <v>648</v>
      </c>
    </row>
    <row r="185" spans="1:2" x14ac:dyDescent="0.45">
      <c r="A185" t="s">
        <v>278</v>
      </c>
      <c r="B185">
        <v>647</v>
      </c>
    </row>
    <row r="186" spans="1:2" x14ac:dyDescent="0.45">
      <c r="A186" t="s">
        <v>279</v>
      </c>
      <c r="B186">
        <v>645</v>
      </c>
    </row>
    <row r="187" spans="1:2" x14ac:dyDescent="0.45">
      <c r="A187" t="s">
        <v>280</v>
      </c>
      <c r="B187">
        <v>643</v>
      </c>
    </row>
    <row r="188" spans="1:2" x14ac:dyDescent="0.45">
      <c r="A188" t="s">
        <v>281</v>
      </c>
      <c r="B188">
        <v>641</v>
      </c>
    </row>
    <row r="189" spans="1:2" x14ac:dyDescent="0.45">
      <c r="A189" t="s">
        <v>282</v>
      </c>
      <c r="B189">
        <v>639</v>
      </c>
    </row>
    <row r="190" spans="1:2" x14ac:dyDescent="0.45">
      <c r="A190" t="s">
        <v>283</v>
      </c>
      <c r="B190">
        <v>638</v>
      </c>
    </row>
    <row r="191" spans="1:2" x14ac:dyDescent="0.45">
      <c r="A191" t="s">
        <v>284</v>
      </c>
      <c r="B191">
        <v>634</v>
      </c>
    </row>
    <row r="192" spans="1:2" x14ac:dyDescent="0.45">
      <c r="A192" t="s">
        <v>285</v>
      </c>
      <c r="B192">
        <v>631</v>
      </c>
    </row>
    <row r="193" spans="1:2" x14ac:dyDescent="0.45">
      <c r="A193" t="s">
        <v>286</v>
      </c>
      <c r="B193">
        <v>625</v>
      </c>
    </row>
    <row r="194" spans="1:2" x14ac:dyDescent="0.45">
      <c r="A194" t="s">
        <v>287</v>
      </c>
      <c r="B194">
        <v>624</v>
      </c>
    </row>
    <row r="195" spans="1:2" x14ac:dyDescent="0.45">
      <c r="A195" t="s">
        <v>288</v>
      </c>
      <c r="B195">
        <v>624</v>
      </c>
    </row>
    <row r="196" spans="1:2" x14ac:dyDescent="0.45">
      <c r="A196" t="s">
        <v>289</v>
      </c>
      <c r="B196">
        <v>619</v>
      </c>
    </row>
    <row r="197" spans="1:2" x14ac:dyDescent="0.45">
      <c r="A197" t="s">
        <v>290</v>
      </c>
      <c r="B197">
        <v>617</v>
      </c>
    </row>
    <row r="198" spans="1:2" x14ac:dyDescent="0.45">
      <c r="A198" t="s">
        <v>291</v>
      </c>
      <c r="B198">
        <v>612</v>
      </c>
    </row>
    <row r="199" spans="1:2" x14ac:dyDescent="0.45">
      <c r="A199" t="s">
        <v>292</v>
      </c>
      <c r="B199">
        <v>611</v>
      </c>
    </row>
    <row r="200" spans="1:2" x14ac:dyDescent="0.45">
      <c r="A200" t="s">
        <v>293</v>
      </c>
      <c r="B200">
        <v>609</v>
      </c>
    </row>
    <row r="201" spans="1:2" x14ac:dyDescent="0.45">
      <c r="A201" t="s">
        <v>294</v>
      </c>
      <c r="B201">
        <v>605</v>
      </c>
    </row>
    <row r="202" spans="1:2" x14ac:dyDescent="0.45">
      <c r="A202" t="s">
        <v>295</v>
      </c>
      <c r="B202">
        <v>605</v>
      </c>
    </row>
    <row r="203" spans="1:2" x14ac:dyDescent="0.45">
      <c r="A203" t="s">
        <v>296</v>
      </c>
      <c r="B203">
        <v>604</v>
      </c>
    </row>
    <row r="204" spans="1:2" x14ac:dyDescent="0.45">
      <c r="A204" t="s">
        <v>297</v>
      </c>
      <c r="B204">
        <v>604</v>
      </c>
    </row>
    <row r="205" spans="1:2" x14ac:dyDescent="0.45">
      <c r="A205" t="s">
        <v>298</v>
      </c>
      <c r="B205">
        <v>603</v>
      </c>
    </row>
    <row r="206" spans="1:2" x14ac:dyDescent="0.45">
      <c r="A206" t="s">
        <v>299</v>
      </c>
      <c r="B206">
        <v>600</v>
      </c>
    </row>
    <row r="207" spans="1:2" x14ac:dyDescent="0.45">
      <c r="A207" t="s">
        <v>300</v>
      </c>
      <c r="B207">
        <v>599</v>
      </c>
    </row>
    <row r="208" spans="1:2" x14ac:dyDescent="0.45">
      <c r="A208" t="s">
        <v>301</v>
      </c>
      <c r="B208">
        <v>596</v>
      </c>
    </row>
    <row r="209" spans="1:2" x14ac:dyDescent="0.45">
      <c r="A209" t="s">
        <v>302</v>
      </c>
      <c r="B209">
        <v>595</v>
      </c>
    </row>
    <row r="210" spans="1:2" x14ac:dyDescent="0.45">
      <c r="A210" t="s">
        <v>303</v>
      </c>
      <c r="B210">
        <v>594</v>
      </c>
    </row>
    <row r="211" spans="1:2" x14ac:dyDescent="0.45">
      <c r="A211" t="s">
        <v>304</v>
      </c>
      <c r="B211">
        <v>594</v>
      </c>
    </row>
    <row r="212" spans="1:2" x14ac:dyDescent="0.45">
      <c r="A212" t="s">
        <v>305</v>
      </c>
      <c r="B212">
        <v>593</v>
      </c>
    </row>
    <row r="213" spans="1:2" x14ac:dyDescent="0.45">
      <c r="A213" t="s">
        <v>306</v>
      </c>
      <c r="B213">
        <v>592</v>
      </c>
    </row>
    <row r="214" spans="1:2" x14ac:dyDescent="0.45">
      <c r="A214" t="s">
        <v>307</v>
      </c>
      <c r="B214">
        <v>591</v>
      </c>
    </row>
    <row r="215" spans="1:2" x14ac:dyDescent="0.45">
      <c r="A215" t="s">
        <v>308</v>
      </c>
      <c r="B215">
        <v>586</v>
      </c>
    </row>
    <row r="216" spans="1:2" x14ac:dyDescent="0.45">
      <c r="A216" t="s">
        <v>309</v>
      </c>
      <c r="B216">
        <v>586</v>
      </c>
    </row>
    <row r="217" spans="1:2" x14ac:dyDescent="0.45">
      <c r="A217" t="s">
        <v>310</v>
      </c>
      <c r="B217">
        <v>586</v>
      </c>
    </row>
    <row r="218" spans="1:2" x14ac:dyDescent="0.45">
      <c r="A218" t="s">
        <v>311</v>
      </c>
      <c r="B218">
        <v>584</v>
      </c>
    </row>
    <row r="219" spans="1:2" x14ac:dyDescent="0.45">
      <c r="A219" t="s">
        <v>312</v>
      </c>
      <c r="B219">
        <v>584</v>
      </c>
    </row>
    <row r="220" spans="1:2" x14ac:dyDescent="0.45">
      <c r="A220" t="s">
        <v>313</v>
      </c>
      <c r="B220">
        <v>583</v>
      </c>
    </row>
    <row r="221" spans="1:2" x14ac:dyDescent="0.45">
      <c r="A221" t="s">
        <v>314</v>
      </c>
      <c r="B221">
        <v>577</v>
      </c>
    </row>
    <row r="222" spans="1:2" x14ac:dyDescent="0.45">
      <c r="A222" t="s">
        <v>315</v>
      </c>
      <c r="B222">
        <v>573</v>
      </c>
    </row>
    <row r="223" spans="1:2" x14ac:dyDescent="0.45">
      <c r="A223" t="s">
        <v>316</v>
      </c>
      <c r="B223">
        <v>571</v>
      </c>
    </row>
    <row r="224" spans="1:2" x14ac:dyDescent="0.45">
      <c r="A224" t="s">
        <v>317</v>
      </c>
      <c r="B224">
        <v>571</v>
      </c>
    </row>
    <row r="225" spans="1:2" x14ac:dyDescent="0.45">
      <c r="A225" t="s">
        <v>318</v>
      </c>
      <c r="B225">
        <v>562</v>
      </c>
    </row>
    <row r="226" spans="1:2" x14ac:dyDescent="0.45">
      <c r="A226" t="s">
        <v>319</v>
      </c>
      <c r="B226">
        <v>555</v>
      </c>
    </row>
    <row r="227" spans="1:2" x14ac:dyDescent="0.45">
      <c r="A227" t="s">
        <v>320</v>
      </c>
      <c r="B227">
        <v>553</v>
      </c>
    </row>
    <row r="228" spans="1:2" x14ac:dyDescent="0.45">
      <c r="A228" t="s">
        <v>321</v>
      </c>
      <c r="B228">
        <v>552</v>
      </c>
    </row>
    <row r="229" spans="1:2" x14ac:dyDescent="0.45">
      <c r="A229" t="s">
        <v>322</v>
      </c>
      <c r="B229">
        <v>549</v>
      </c>
    </row>
    <row r="230" spans="1:2" x14ac:dyDescent="0.45">
      <c r="A230" t="s">
        <v>323</v>
      </c>
      <c r="B230">
        <v>548</v>
      </c>
    </row>
    <row r="231" spans="1:2" x14ac:dyDescent="0.45">
      <c r="A231" t="s">
        <v>324</v>
      </c>
      <c r="B231">
        <v>544</v>
      </c>
    </row>
    <row r="232" spans="1:2" x14ac:dyDescent="0.45">
      <c r="A232" t="s">
        <v>325</v>
      </c>
      <c r="B232">
        <v>541</v>
      </c>
    </row>
    <row r="233" spans="1:2" x14ac:dyDescent="0.45">
      <c r="A233" t="s">
        <v>326</v>
      </c>
      <c r="B233">
        <v>530</v>
      </c>
    </row>
    <row r="234" spans="1:2" x14ac:dyDescent="0.45">
      <c r="A234" t="s">
        <v>327</v>
      </c>
      <c r="B234">
        <v>530</v>
      </c>
    </row>
    <row r="235" spans="1:2" x14ac:dyDescent="0.45">
      <c r="A235" t="s">
        <v>328</v>
      </c>
      <c r="B235">
        <v>527</v>
      </c>
    </row>
    <row r="236" spans="1:2" x14ac:dyDescent="0.45">
      <c r="A236" t="s">
        <v>329</v>
      </c>
      <c r="B236">
        <v>527</v>
      </c>
    </row>
    <row r="237" spans="1:2" x14ac:dyDescent="0.45">
      <c r="A237" t="s">
        <v>330</v>
      </c>
      <c r="B237">
        <v>525</v>
      </c>
    </row>
    <row r="238" spans="1:2" x14ac:dyDescent="0.45">
      <c r="A238" t="s">
        <v>331</v>
      </c>
      <c r="B238">
        <v>519</v>
      </c>
    </row>
    <row r="239" spans="1:2" x14ac:dyDescent="0.45">
      <c r="A239" t="s">
        <v>332</v>
      </c>
      <c r="B239">
        <v>518</v>
      </c>
    </row>
    <row r="240" spans="1:2" x14ac:dyDescent="0.45">
      <c r="A240" t="s">
        <v>333</v>
      </c>
      <c r="B240">
        <v>518</v>
      </c>
    </row>
    <row r="241" spans="1:2" x14ac:dyDescent="0.45">
      <c r="A241" t="s">
        <v>334</v>
      </c>
      <c r="B241">
        <v>516</v>
      </c>
    </row>
    <row r="242" spans="1:2" x14ac:dyDescent="0.45">
      <c r="A242" t="s">
        <v>335</v>
      </c>
      <c r="B242">
        <v>516</v>
      </c>
    </row>
    <row r="243" spans="1:2" x14ac:dyDescent="0.45">
      <c r="A243" t="s">
        <v>336</v>
      </c>
      <c r="B243">
        <v>515</v>
      </c>
    </row>
    <row r="244" spans="1:2" x14ac:dyDescent="0.45">
      <c r="A244" t="s">
        <v>337</v>
      </c>
      <c r="B244">
        <v>515</v>
      </c>
    </row>
    <row r="245" spans="1:2" x14ac:dyDescent="0.45">
      <c r="A245" t="s">
        <v>338</v>
      </c>
      <c r="B245">
        <v>514</v>
      </c>
    </row>
    <row r="246" spans="1:2" x14ac:dyDescent="0.45">
      <c r="A246" t="s">
        <v>339</v>
      </c>
      <c r="B246">
        <v>511</v>
      </c>
    </row>
    <row r="247" spans="1:2" x14ac:dyDescent="0.45">
      <c r="A247" t="s">
        <v>340</v>
      </c>
      <c r="B247">
        <v>510</v>
      </c>
    </row>
    <row r="248" spans="1:2" x14ac:dyDescent="0.45">
      <c r="A248" t="s">
        <v>341</v>
      </c>
      <c r="B248">
        <v>510</v>
      </c>
    </row>
    <row r="249" spans="1:2" x14ac:dyDescent="0.45">
      <c r="A249" t="s">
        <v>342</v>
      </c>
      <c r="B249">
        <v>509</v>
      </c>
    </row>
    <row r="250" spans="1:2" x14ac:dyDescent="0.45">
      <c r="A250" t="s">
        <v>343</v>
      </c>
      <c r="B250">
        <v>509</v>
      </c>
    </row>
    <row r="251" spans="1:2" x14ac:dyDescent="0.45">
      <c r="A251" t="s">
        <v>344</v>
      </c>
      <c r="B251">
        <v>508</v>
      </c>
    </row>
    <row r="252" spans="1:2" x14ac:dyDescent="0.45">
      <c r="A252" t="s">
        <v>345</v>
      </c>
      <c r="B252">
        <v>506</v>
      </c>
    </row>
    <row r="253" spans="1:2" x14ac:dyDescent="0.45">
      <c r="A253" t="s">
        <v>346</v>
      </c>
      <c r="B253">
        <v>502</v>
      </c>
    </row>
    <row r="254" spans="1:2" x14ac:dyDescent="0.45">
      <c r="A254" t="s">
        <v>347</v>
      </c>
      <c r="B254">
        <v>502</v>
      </c>
    </row>
    <row r="255" spans="1:2" x14ac:dyDescent="0.45">
      <c r="A255" t="s">
        <v>348</v>
      </c>
      <c r="B255">
        <v>501</v>
      </c>
    </row>
    <row r="256" spans="1:2" x14ac:dyDescent="0.45">
      <c r="A256" t="s">
        <v>349</v>
      </c>
      <c r="B256">
        <v>500</v>
      </c>
    </row>
    <row r="257" spans="1:2" x14ac:dyDescent="0.45">
      <c r="A257" t="s">
        <v>350</v>
      </c>
      <c r="B257">
        <v>492</v>
      </c>
    </row>
    <row r="258" spans="1:2" x14ac:dyDescent="0.45">
      <c r="A258" t="s">
        <v>351</v>
      </c>
      <c r="B258">
        <v>490</v>
      </c>
    </row>
    <row r="259" spans="1:2" x14ac:dyDescent="0.45">
      <c r="A259" t="s">
        <v>352</v>
      </c>
      <c r="B259">
        <v>488</v>
      </c>
    </row>
    <row r="260" spans="1:2" x14ac:dyDescent="0.45">
      <c r="A260" t="s">
        <v>353</v>
      </c>
      <c r="B260">
        <v>487</v>
      </c>
    </row>
    <row r="261" spans="1:2" x14ac:dyDescent="0.45">
      <c r="A261" t="s">
        <v>354</v>
      </c>
      <c r="B261">
        <v>485</v>
      </c>
    </row>
    <row r="262" spans="1:2" x14ac:dyDescent="0.45">
      <c r="A262" t="s">
        <v>355</v>
      </c>
      <c r="B262">
        <v>481</v>
      </c>
    </row>
    <row r="263" spans="1:2" x14ac:dyDescent="0.45">
      <c r="A263" t="s">
        <v>356</v>
      </c>
      <c r="B263">
        <v>480</v>
      </c>
    </row>
    <row r="264" spans="1:2" x14ac:dyDescent="0.45">
      <c r="A264" t="s">
        <v>357</v>
      </c>
      <c r="B264">
        <v>467</v>
      </c>
    </row>
    <row r="265" spans="1:2" x14ac:dyDescent="0.45">
      <c r="A265" t="s">
        <v>358</v>
      </c>
      <c r="B265">
        <v>467</v>
      </c>
    </row>
    <row r="266" spans="1:2" x14ac:dyDescent="0.45">
      <c r="A266" t="s">
        <v>359</v>
      </c>
      <c r="B266">
        <v>461</v>
      </c>
    </row>
    <row r="267" spans="1:2" x14ac:dyDescent="0.45">
      <c r="A267" t="s">
        <v>360</v>
      </c>
      <c r="B267">
        <v>458</v>
      </c>
    </row>
    <row r="268" spans="1:2" x14ac:dyDescent="0.45">
      <c r="A268" t="s">
        <v>361</v>
      </c>
      <c r="B268">
        <v>456</v>
      </c>
    </row>
    <row r="269" spans="1:2" x14ac:dyDescent="0.45">
      <c r="A269" t="s">
        <v>362</v>
      </c>
      <c r="B269">
        <v>456</v>
      </c>
    </row>
    <row r="270" spans="1:2" x14ac:dyDescent="0.45">
      <c r="A270" t="s">
        <v>363</v>
      </c>
      <c r="B270">
        <v>456</v>
      </c>
    </row>
    <row r="271" spans="1:2" x14ac:dyDescent="0.45">
      <c r="A271" t="s">
        <v>364</v>
      </c>
      <c r="B271">
        <v>456</v>
      </c>
    </row>
    <row r="272" spans="1:2" x14ac:dyDescent="0.45">
      <c r="A272" t="s">
        <v>365</v>
      </c>
      <c r="B272">
        <v>456</v>
      </c>
    </row>
    <row r="273" spans="1:2" x14ac:dyDescent="0.45">
      <c r="A273" t="s">
        <v>366</v>
      </c>
      <c r="B273">
        <v>454</v>
      </c>
    </row>
    <row r="274" spans="1:2" x14ac:dyDescent="0.45">
      <c r="A274" t="s">
        <v>367</v>
      </c>
      <c r="B274">
        <v>447</v>
      </c>
    </row>
    <row r="275" spans="1:2" x14ac:dyDescent="0.45">
      <c r="A275" t="s">
        <v>368</v>
      </c>
      <c r="B275">
        <v>446</v>
      </c>
    </row>
    <row r="276" spans="1:2" x14ac:dyDescent="0.45">
      <c r="A276" t="s">
        <v>369</v>
      </c>
      <c r="B276">
        <v>442</v>
      </c>
    </row>
    <row r="277" spans="1:2" x14ac:dyDescent="0.45">
      <c r="A277" t="s">
        <v>370</v>
      </c>
      <c r="B277">
        <v>440</v>
      </c>
    </row>
    <row r="278" spans="1:2" x14ac:dyDescent="0.45">
      <c r="A278" t="s">
        <v>371</v>
      </c>
      <c r="B278">
        <v>440</v>
      </c>
    </row>
    <row r="279" spans="1:2" x14ac:dyDescent="0.45">
      <c r="A279" t="s">
        <v>372</v>
      </c>
      <c r="B279">
        <v>438</v>
      </c>
    </row>
    <row r="280" spans="1:2" x14ac:dyDescent="0.45">
      <c r="A280" t="s">
        <v>373</v>
      </c>
      <c r="B280">
        <v>434</v>
      </c>
    </row>
    <row r="281" spans="1:2" x14ac:dyDescent="0.45">
      <c r="A281" t="s">
        <v>374</v>
      </c>
      <c r="B281">
        <v>433</v>
      </c>
    </row>
    <row r="282" spans="1:2" x14ac:dyDescent="0.45">
      <c r="A282" t="s">
        <v>375</v>
      </c>
      <c r="B282">
        <v>421</v>
      </c>
    </row>
    <row r="283" spans="1:2" x14ac:dyDescent="0.45">
      <c r="A283" t="s">
        <v>376</v>
      </c>
      <c r="B283">
        <v>419</v>
      </c>
    </row>
    <row r="284" spans="1:2" x14ac:dyDescent="0.45">
      <c r="A284" t="s">
        <v>377</v>
      </c>
      <c r="B284">
        <v>417</v>
      </c>
    </row>
    <row r="285" spans="1:2" x14ac:dyDescent="0.45">
      <c r="A285" t="s">
        <v>378</v>
      </c>
      <c r="B285">
        <v>417</v>
      </c>
    </row>
    <row r="286" spans="1:2" x14ac:dyDescent="0.45">
      <c r="A286" t="s">
        <v>379</v>
      </c>
      <c r="B286">
        <v>414</v>
      </c>
    </row>
    <row r="287" spans="1:2" x14ac:dyDescent="0.45">
      <c r="A287" t="s">
        <v>380</v>
      </c>
      <c r="B287">
        <v>413</v>
      </c>
    </row>
    <row r="288" spans="1:2" x14ac:dyDescent="0.45">
      <c r="A288" t="s">
        <v>381</v>
      </c>
      <c r="B288">
        <v>408</v>
      </c>
    </row>
    <row r="289" spans="1:2" x14ac:dyDescent="0.45">
      <c r="A289" t="s">
        <v>382</v>
      </c>
      <c r="B289">
        <v>408</v>
      </c>
    </row>
    <row r="290" spans="1:2" x14ac:dyDescent="0.45">
      <c r="A290" t="s">
        <v>383</v>
      </c>
      <c r="B290">
        <v>408</v>
      </c>
    </row>
    <row r="291" spans="1:2" x14ac:dyDescent="0.45">
      <c r="A291" t="s">
        <v>384</v>
      </c>
      <c r="B291">
        <v>405</v>
      </c>
    </row>
    <row r="292" spans="1:2" x14ac:dyDescent="0.45">
      <c r="A292" t="s">
        <v>385</v>
      </c>
      <c r="B292">
        <v>404</v>
      </c>
    </row>
    <row r="293" spans="1:2" x14ac:dyDescent="0.45">
      <c r="A293" t="s">
        <v>386</v>
      </c>
      <c r="B293">
        <v>400</v>
      </c>
    </row>
    <row r="294" spans="1:2" x14ac:dyDescent="0.45">
      <c r="A294" t="s">
        <v>387</v>
      </c>
      <c r="B294">
        <v>398</v>
      </c>
    </row>
    <row r="295" spans="1:2" x14ac:dyDescent="0.45">
      <c r="A295" t="s">
        <v>388</v>
      </c>
      <c r="B295">
        <v>397</v>
      </c>
    </row>
    <row r="296" spans="1:2" x14ac:dyDescent="0.45">
      <c r="A296" t="s">
        <v>389</v>
      </c>
      <c r="B296">
        <v>393</v>
      </c>
    </row>
    <row r="297" spans="1:2" x14ac:dyDescent="0.45">
      <c r="A297" t="s">
        <v>390</v>
      </c>
      <c r="B297">
        <v>389</v>
      </c>
    </row>
    <row r="298" spans="1:2" x14ac:dyDescent="0.45">
      <c r="A298" t="s">
        <v>391</v>
      </c>
      <c r="B298">
        <v>389</v>
      </c>
    </row>
    <row r="299" spans="1:2" x14ac:dyDescent="0.45">
      <c r="A299" t="s">
        <v>392</v>
      </c>
      <c r="B299">
        <v>388</v>
      </c>
    </row>
    <row r="300" spans="1:2" x14ac:dyDescent="0.45">
      <c r="A300" t="s">
        <v>393</v>
      </c>
      <c r="B300">
        <v>388</v>
      </c>
    </row>
    <row r="301" spans="1:2" x14ac:dyDescent="0.45">
      <c r="A301" t="s">
        <v>394</v>
      </c>
      <c r="B301">
        <v>385</v>
      </c>
    </row>
    <row r="302" spans="1:2" x14ac:dyDescent="0.45">
      <c r="A302" t="s">
        <v>395</v>
      </c>
      <c r="B302">
        <v>384</v>
      </c>
    </row>
    <row r="303" spans="1:2" x14ac:dyDescent="0.45">
      <c r="A303" t="s">
        <v>396</v>
      </c>
      <c r="B303">
        <v>380</v>
      </c>
    </row>
    <row r="304" spans="1:2" x14ac:dyDescent="0.45">
      <c r="A304" t="s">
        <v>397</v>
      </c>
      <c r="B304">
        <v>377</v>
      </c>
    </row>
    <row r="305" spans="1:2" x14ac:dyDescent="0.45">
      <c r="A305" t="s">
        <v>398</v>
      </c>
      <c r="B305">
        <v>376</v>
      </c>
    </row>
    <row r="306" spans="1:2" x14ac:dyDescent="0.45">
      <c r="A306" t="s">
        <v>399</v>
      </c>
      <c r="B306">
        <v>375</v>
      </c>
    </row>
    <row r="307" spans="1:2" x14ac:dyDescent="0.45">
      <c r="A307" t="s">
        <v>400</v>
      </c>
      <c r="B307">
        <v>373</v>
      </c>
    </row>
    <row r="308" spans="1:2" x14ac:dyDescent="0.45">
      <c r="A308" t="s">
        <v>401</v>
      </c>
      <c r="B308">
        <v>372</v>
      </c>
    </row>
    <row r="309" spans="1:2" x14ac:dyDescent="0.45">
      <c r="A309" t="s">
        <v>402</v>
      </c>
      <c r="B309">
        <v>371</v>
      </c>
    </row>
    <row r="310" spans="1:2" x14ac:dyDescent="0.45">
      <c r="A310" t="s">
        <v>403</v>
      </c>
      <c r="B310">
        <v>367</v>
      </c>
    </row>
    <row r="311" spans="1:2" x14ac:dyDescent="0.45">
      <c r="A311" t="s">
        <v>404</v>
      </c>
      <c r="B311">
        <v>365</v>
      </c>
    </row>
    <row r="312" spans="1:2" x14ac:dyDescent="0.45">
      <c r="A312" t="s">
        <v>405</v>
      </c>
      <c r="B312">
        <v>364</v>
      </c>
    </row>
    <row r="313" spans="1:2" x14ac:dyDescent="0.45">
      <c r="A313" t="s">
        <v>406</v>
      </c>
      <c r="B313">
        <v>361</v>
      </c>
    </row>
    <row r="314" spans="1:2" x14ac:dyDescent="0.45">
      <c r="A314" t="s">
        <v>407</v>
      </c>
      <c r="B314">
        <v>356</v>
      </c>
    </row>
    <row r="315" spans="1:2" x14ac:dyDescent="0.45">
      <c r="A315" t="s">
        <v>408</v>
      </c>
      <c r="B315">
        <v>356</v>
      </c>
    </row>
    <row r="316" spans="1:2" x14ac:dyDescent="0.45">
      <c r="A316" t="s">
        <v>409</v>
      </c>
      <c r="B316">
        <v>353</v>
      </c>
    </row>
    <row r="317" spans="1:2" x14ac:dyDescent="0.45">
      <c r="A317" t="s">
        <v>410</v>
      </c>
      <c r="B317">
        <v>352</v>
      </c>
    </row>
    <row r="318" spans="1:2" x14ac:dyDescent="0.45">
      <c r="A318" t="s">
        <v>411</v>
      </c>
      <c r="B318">
        <v>351</v>
      </c>
    </row>
    <row r="319" spans="1:2" x14ac:dyDescent="0.45">
      <c r="A319" t="s">
        <v>412</v>
      </c>
      <c r="B319">
        <v>351</v>
      </c>
    </row>
    <row r="320" spans="1:2" x14ac:dyDescent="0.45">
      <c r="A320" t="s">
        <v>413</v>
      </c>
      <c r="B320">
        <v>348</v>
      </c>
    </row>
    <row r="321" spans="1:2" x14ac:dyDescent="0.45">
      <c r="A321" t="s">
        <v>414</v>
      </c>
      <c r="B321">
        <v>346</v>
      </c>
    </row>
    <row r="322" spans="1:2" x14ac:dyDescent="0.45">
      <c r="A322" t="s">
        <v>415</v>
      </c>
      <c r="B322">
        <v>345</v>
      </c>
    </row>
    <row r="323" spans="1:2" x14ac:dyDescent="0.45">
      <c r="A323" t="s">
        <v>416</v>
      </c>
      <c r="B323">
        <v>343</v>
      </c>
    </row>
    <row r="324" spans="1:2" x14ac:dyDescent="0.45">
      <c r="A324" t="s">
        <v>417</v>
      </c>
      <c r="B324">
        <v>341</v>
      </c>
    </row>
    <row r="325" spans="1:2" x14ac:dyDescent="0.45">
      <c r="A325" t="s">
        <v>418</v>
      </c>
      <c r="B325">
        <v>340</v>
      </c>
    </row>
    <row r="326" spans="1:2" x14ac:dyDescent="0.45">
      <c r="A326" t="s">
        <v>419</v>
      </c>
      <c r="B326">
        <v>337</v>
      </c>
    </row>
    <row r="327" spans="1:2" x14ac:dyDescent="0.45">
      <c r="A327" t="s">
        <v>420</v>
      </c>
      <c r="B327">
        <v>336</v>
      </c>
    </row>
    <row r="328" spans="1:2" x14ac:dyDescent="0.45">
      <c r="A328" t="s">
        <v>421</v>
      </c>
      <c r="B328">
        <v>336</v>
      </c>
    </row>
    <row r="329" spans="1:2" x14ac:dyDescent="0.45">
      <c r="A329" t="s">
        <v>422</v>
      </c>
      <c r="B329">
        <v>333</v>
      </c>
    </row>
    <row r="330" spans="1:2" x14ac:dyDescent="0.45">
      <c r="A330" t="s">
        <v>423</v>
      </c>
      <c r="B330">
        <v>330</v>
      </c>
    </row>
    <row r="331" spans="1:2" x14ac:dyDescent="0.45">
      <c r="A331" t="s">
        <v>424</v>
      </c>
      <c r="B331">
        <v>329</v>
      </c>
    </row>
    <row r="332" spans="1:2" x14ac:dyDescent="0.45">
      <c r="A332" t="s">
        <v>425</v>
      </c>
      <c r="B332">
        <v>325</v>
      </c>
    </row>
    <row r="333" spans="1:2" x14ac:dyDescent="0.45">
      <c r="A333" t="s">
        <v>426</v>
      </c>
      <c r="B333">
        <v>324</v>
      </c>
    </row>
    <row r="334" spans="1:2" x14ac:dyDescent="0.45">
      <c r="A334" t="s">
        <v>427</v>
      </c>
      <c r="B334">
        <v>323</v>
      </c>
    </row>
    <row r="335" spans="1:2" x14ac:dyDescent="0.45">
      <c r="A335" t="s">
        <v>428</v>
      </c>
      <c r="B335">
        <v>318</v>
      </c>
    </row>
    <row r="336" spans="1:2" x14ac:dyDescent="0.45">
      <c r="A336" t="s">
        <v>429</v>
      </c>
      <c r="B336">
        <v>313</v>
      </c>
    </row>
    <row r="337" spans="1:2" x14ac:dyDescent="0.45">
      <c r="A337" t="s">
        <v>430</v>
      </c>
      <c r="B337">
        <v>310</v>
      </c>
    </row>
    <row r="338" spans="1:2" x14ac:dyDescent="0.45">
      <c r="A338" t="s">
        <v>431</v>
      </c>
      <c r="B338">
        <v>307</v>
      </c>
    </row>
    <row r="339" spans="1:2" x14ac:dyDescent="0.45">
      <c r="A339" t="s">
        <v>432</v>
      </c>
      <c r="B339">
        <v>302</v>
      </c>
    </row>
    <row r="340" spans="1:2" x14ac:dyDescent="0.45">
      <c r="A340" t="s">
        <v>433</v>
      </c>
      <c r="B340">
        <v>297</v>
      </c>
    </row>
    <row r="341" spans="1:2" x14ac:dyDescent="0.45">
      <c r="A341" t="s">
        <v>434</v>
      </c>
      <c r="B341">
        <v>294</v>
      </c>
    </row>
    <row r="342" spans="1:2" x14ac:dyDescent="0.45">
      <c r="A342" t="s">
        <v>435</v>
      </c>
      <c r="B342">
        <v>292</v>
      </c>
    </row>
    <row r="343" spans="1:2" x14ac:dyDescent="0.45">
      <c r="A343" t="s">
        <v>436</v>
      </c>
      <c r="B343">
        <v>291</v>
      </c>
    </row>
    <row r="344" spans="1:2" x14ac:dyDescent="0.45">
      <c r="A344" t="s">
        <v>437</v>
      </c>
      <c r="B344">
        <v>291</v>
      </c>
    </row>
    <row r="345" spans="1:2" x14ac:dyDescent="0.45">
      <c r="A345" t="s">
        <v>438</v>
      </c>
      <c r="B345">
        <v>289</v>
      </c>
    </row>
    <row r="346" spans="1:2" x14ac:dyDescent="0.45">
      <c r="A346" t="s">
        <v>439</v>
      </c>
      <c r="B346">
        <v>288</v>
      </c>
    </row>
    <row r="347" spans="1:2" x14ac:dyDescent="0.45">
      <c r="A347" t="s">
        <v>440</v>
      </c>
      <c r="B347">
        <v>288</v>
      </c>
    </row>
    <row r="348" spans="1:2" x14ac:dyDescent="0.45">
      <c r="A348" t="s">
        <v>441</v>
      </c>
      <c r="B348">
        <v>286</v>
      </c>
    </row>
    <row r="349" spans="1:2" x14ac:dyDescent="0.45">
      <c r="A349" t="s">
        <v>442</v>
      </c>
      <c r="B349">
        <v>284</v>
      </c>
    </row>
    <row r="350" spans="1:2" x14ac:dyDescent="0.45">
      <c r="A350" t="s">
        <v>443</v>
      </c>
      <c r="B350">
        <v>280</v>
      </c>
    </row>
    <row r="351" spans="1:2" x14ac:dyDescent="0.45">
      <c r="A351" t="s">
        <v>444</v>
      </c>
      <c r="B351">
        <v>279</v>
      </c>
    </row>
    <row r="352" spans="1:2" x14ac:dyDescent="0.45">
      <c r="A352" t="s">
        <v>445</v>
      </c>
      <c r="B352">
        <v>278</v>
      </c>
    </row>
    <row r="353" spans="1:2" x14ac:dyDescent="0.45">
      <c r="A353" t="s">
        <v>446</v>
      </c>
      <c r="B353">
        <v>278</v>
      </c>
    </row>
    <row r="354" spans="1:2" x14ac:dyDescent="0.45">
      <c r="A354" t="s">
        <v>447</v>
      </c>
      <c r="B354">
        <v>272</v>
      </c>
    </row>
    <row r="355" spans="1:2" x14ac:dyDescent="0.45">
      <c r="A355" t="s">
        <v>448</v>
      </c>
      <c r="B355">
        <v>270</v>
      </c>
    </row>
    <row r="356" spans="1:2" x14ac:dyDescent="0.45">
      <c r="A356" t="s">
        <v>449</v>
      </c>
      <c r="B356">
        <v>268</v>
      </c>
    </row>
    <row r="357" spans="1:2" x14ac:dyDescent="0.45">
      <c r="A357" t="s">
        <v>450</v>
      </c>
      <c r="B357">
        <v>267</v>
      </c>
    </row>
    <row r="358" spans="1:2" x14ac:dyDescent="0.45">
      <c r="A358" t="s">
        <v>451</v>
      </c>
      <c r="B358">
        <v>267</v>
      </c>
    </row>
    <row r="359" spans="1:2" x14ac:dyDescent="0.45">
      <c r="A359" t="s">
        <v>452</v>
      </c>
      <c r="B359">
        <v>263</v>
      </c>
    </row>
    <row r="360" spans="1:2" x14ac:dyDescent="0.45">
      <c r="A360" t="s">
        <v>453</v>
      </c>
      <c r="B360">
        <v>260</v>
      </c>
    </row>
    <row r="361" spans="1:2" x14ac:dyDescent="0.45">
      <c r="A361" t="s">
        <v>454</v>
      </c>
      <c r="B361">
        <v>258</v>
      </c>
    </row>
    <row r="362" spans="1:2" x14ac:dyDescent="0.45">
      <c r="A362" t="s">
        <v>455</v>
      </c>
      <c r="B362">
        <v>257</v>
      </c>
    </row>
    <row r="363" spans="1:2" x14ac:dyDescent="0.45">
      <c r="A363" t="s">
        <v>456</v>
      </c>
      <c r="B363">
        <v>257</v>
      </c>
    </row>
    <row r="364" spans="1:2" x14ac:dyDescent="0.45">
      <c r="A364" t="s">
        <v>457</v>
      </c>
      <c r="B364">
        <v>256</v>
      </c>
    </row>
    <row r="365" spans="1:2" x14ac:dyDescent="0.45">
      <c r="A365" t="s">
        <v>458</v>
      </c>
      <c r="B365">
        <v>254</v>
      </c>
    </row>
    <row r="366" spans="1:2" x14ac:dyDescent="0.45">
      <c r="A366" t="s">
        <v>459</v>
      </c>
      <c r="B366">
        <v>250</v>
      </c>
    </row>
    <row r="367" spans="1:2" x14ac:dyDescent="0.45">
      <c r="A367" t="s">
        <v>460</v>
      </c>
      <c r="B367">
        <v>250</v>
      </c>
    </row>
    <row r="368" spans="1:2" x14ac:dyDescent="0.45">
      <c r="A368" t="s">
        <v>461</v>
      </c>
      <c r="B368">
        <v>249</v>
      </c>
    </row>
    <row r="369" spans="1:2" x14ac:dyDescent="0.45">
      <c r="A369" t="s">
        <v>462</v>
      </c>
      <c r="B369">
        <v>249</v>
      </c>
    </row>
    <row r="370" spans="1:2" x14ac:dyDescent="0.45">
      <c r="A370" t="s">
        <v>463</v>
      </c>
      <c r="B370">
        <v>247</v>
      </c>
    </row>
    <row r="371" spans="1:2" x14ac:dyDescent="0.45">
      <c r="A371" t="s">
        <v>464</v>
      </c>
      <c r="B371">
        <v>244</v>
      </c>
    </row>
    <row r="372" spans="1:2" x14ac:dyDescent="0.45">
      <c r="A372" t="s">
        <v>465</v>
      </c>
      <c r="B372">
        <v>242</v>
      </c>
    </row>
    <row r="373" spans="1:2" x14ac:dyDescent="0.45">
      <c r="A373" t="s">
        <v>466</v>
      </c>
      <c r="B373">
        <v>242</v>
      </c>
    </row>
    <row r="374" spans="1:2" x14ac:dyDescent="0.45">
      <c r="A374" t="s">
        <v>467</v>
      </c>
      <c r="B374">
        <v>239</v>
      </c>
    </row>
    <row r="375" spans="1:2" x14ac:dyDescent="0.45">
      <c r="A375" t="s">
        <v>468</v>
      </c>
      <c r="B375">
        <v>238</v>
      </c>
    </row>
    <row r="376" spans="1:2" x14ac:dyDescent="0.45">
      <c r="A376" t="s">
        <v>469</v>
      </c>
      <c r="B376">
        <v>236</v>
      </c>
    </row>
    <row r="377" spans="1:2" x14ac:dyDescent="0.45">
      <c r="A377" t="s">
        <v>470</v>
      </c>
      <c r="B377">
        <v>236</v>
      </c>
    </row>
    <row r="378" spans="1:2" x14ac:dyDescent="0.45">
      <c r="A378" t="s">
        <v>471</v>
      </c>
      <c r="B378">
        <v>235</v>
      </c>
    </row>
    <row r="379" spans="1:2" x14ac:dyDescent="0.45">
      <c r="A379" t="s">
        <v>472</v>
      </c>
      <c r="B379">
        <v>234</v>
      </c>
    </row>
    <row r="380" spans="1:2" x14ac:dyDescent="0.45">
      <c r="A380" t="s">
        <v>473</v>
      </c>
      <c r="B380">
        <v>234</v>
      </c>
    </row>
    <row r="381" spans="1:2" x14ac:dyDescent="0.45">
      <c r="A381" t="s">
        <v>474</v>
      </c>
      <c r="B381">
        <v>233</v>
      </c>
    </row>
    <row r="382" spans="1:2" x14ac:dyDescent="0.45">
      <c r="A382" t="s">
        <v>475</v>
      </c>
      <c r="B382">
        <v>232</v>
      </c>
    </row>
    <row r="383" spans="1:2" x14ac:dyDescent="0.45">
      <c r="A383" t="s">
        <v>476</v>
      </c>
      <c r="B383">
        <v>232</v>
      </c>
    </row>
    <row r="384" spans="1:2" x14ac:dyDescent="0.45">
      <c r="A384" t="s">
        <v>477</v>
      </c>
      <c r="B384">
        <v>232</v>
      </c>
    </row>
    <row r="385" spans="1:2" x14ac:dyDescent="0.45">
      <c r="A385" t="s">
        <v>478</v>
      </c>
      <c r="B385">
        <v>232</v>
      </c>
    </row>
    <row r="386" spans="1:2" x14ac:dyDescent="0.45">
      <c r="A386" t="s">
        <v>479</v>
      </c>
      <c r="B386">
        <v>228</v>
      </c>
    </row>
    <row r="387" spans="1:2" x14ac:dyDescent="0.45">
      <c r="A387" t="s">
        <v>480</v>
      </c>
      <c r="B387">
        <v>228</v>
      </c>
    </row>
    <row r="388" spans="1:2" x14ac:dyDescent="0.45">
      <c r="A388" t="s">
        <v>481</v>
      </c>
      <c r="B388">
        <v>227</v>
      </c>
    </row>
    <row r="389" spans="1:2" x14ac:dyDescent="0.45">
      <c r="A389" t="s">
        <v>482</v>
      </c>
      <c r="B389">
        <v>227</v>
      </c>
    </row>
    <row r="390" spans="1:2" x14ac:dyDescent="0.45">
      <c r="A390" t="s">
        <v>483</v>
      </c>
      <c r="B390">
        <v>225</v>
      </c>
    </row>
    <row r="391" spans="1:2" x14ac:dyDescent="0.45">
      <c r="A391" t="s">
        <v>484</v>
      </c>
      <c r="B391">
        <v>225</v>
      </c>
    </row>
    <row r="392" spans="1:2" x14ac:dyDescent="0.45">
      <c r="A392" t="s">
        <v>485</v>
      </c>
      <c r="B392">
        <v>224</v>
      </c>
    </row>
    <row r="393" spans="1:2" x14ac:dyDescent="0.45">
      <c r="A393" t="s">
        <v>486</v>
      </c>
      <c r="B393">
        <v>223</v>
      </c>
    </row>
    <row r="394" spans="1:2" x14ac:dyDescent="0.45">
      <c r="A394" t="s">
        <v>487</v>
      </c>
      <c r="B394">
        <v>220</v>
      </c>
    </row>
    <row r="395" spans="1:2" x14ac:dyDescent="0.45">
      <c r="A395" t="s">
        <v>488</v>
      </c>
      <c r="B395">
        <v>220</v>
      </c>
    </row>
    <row r="396" spans="1:2" x14ac:dyDescent="0.45">
      <c r="A396" t="s">
        <v>489</v>
      </c>
      <c r="B396">
        <v>220</v>
      </c>
    </row>
    <row r="397" spans="1:2" x14ac:dyDescent="0.45">
      <c r="A397" t="s">
        <v>490</v>
      </c>
      <c r="B397">
        <v>217</v>
      </c>
    </row>
    <row r="398" spans="1:2" x14ac:dyDescent="0.45">
      <c r="A398" t="s">
        <v>491</v>
      </c>
      <c r="B398">
        <v>216</v>
      </c>
    </row>
    <row r="399" spans="1:2" x14ac:dyDescent="0.45">
      <c r="A399" t="s">
        <v>492</v>
      </c>
      <c r="B399">
        <v>215</v>
      </c>
    </row>
    <row r="400" spans="1:2" x14ac:dyDescent="0.45">
      <c r="A400" t="s">
        <v>493</v>
      </c>
      <c r="B400">
        <v>215</v>
      </c>
    </row>
    <row r="401" spans="1:2" x14ac:dyDescent="0.45">
      <c r="A401" t="s">
        <v>494</v>
      </c>
      <c r="B401">
        <v>214</v>
      </c>
    </row>
    <row r="402" spans="1:2" x14ac:dyDescent="0.45">
      <c r="A402" t="s">
        <v>495</v>
      </c>
      <c r="B402">
        <v>214</v>
      </c>
    </row>
    <row r="403" spans="1:2" x14ac:dyDescent="0.45">
      <c r="A403" t="s">
        <v>496</v>
      </c>
      <c r="B403">
        <v>211</v>
      </c>
    </row>
    <row r="404" spans="1:2" x14ac:dyDescent="0.45">
      <c r="A404" t="s">
        <v>497</v>
      </c>
      <c r="B404">
        <v>209</v>
      </c>
    </row>
    <row r="405" spans="1:2" x14ac:dyDescent="0.45">
      <c r="A405" t="s">
        <v>498</v>
      </c>
      <c r="B405">
        <v>206</v>
      </c>
    </row>
    <row r="406" spans="1:2" x14ac:dyDescent="0.45">
      <c r="A406" t="s">
        <v>499</v>
      </c>
      <c r="B406">
        <v>205</v>
      </c>
    </row>
    <row r="407" spans="1:2" x14ac:dyDescent="0.45">
      <c r="A407" t="s">
        <v>500</v>
      </c>
      <c r="B407">
        <v>203</v>
      </c>
    </row>
    <row r="408" spans="1:2" x14ac:dyDescent="0.45">
      <c r="A408" t="s">
        <v>501</v>
      </c>
      <c r="B408">
        <v>201</v>
      </c>
    </row>
    <row r="409" spans="1:2" x14ac:dyDescent="0.45">
      <c r="A409" t="s">
        <v>502</v>
      </c>
      <c r="B409">
        <v>199</v>
      </c>
    </row>
    <row r="410" spans="1:2" x14ac:dyDescent="0.45">
      <c r="A410" t="s">
        <v>503</v>
      </c>
      <c r="B410">
        <v>196</v>
      </c>
    </row>
    <row r="411" spans="1:2" x14ac:dyDescent="0.45">
      <c r="A411" t="s">
        <v>504</v>
      </c>
      <c r="B411">
        <v>196</v>
      </c>
    </row>
    <row r="412" spans="1:2" x14ac:dyDescent="0.45">
      <c r="A412" t="s">
        <v>505</v>
      </c>
      <c r="B412">
        <v>195</v>
      </c>
    </row>
    <row r="413" spans="1:2" x14ac:dyDescent="0.45">
      <c r="A413" t="s">
        <v>506</v>
      </c>
      <c r="B413">
        <v>193</v>
      </c>
    </row>
    <row r="414" spans="1:2" x14ac:dyDescent="0.45">
      <c r="A414" t="s">
        <v>507</v>
      </c>
      <c r="B414">
        <v>192</v>
      </c>
    </row>
    <row r="415" spans="1:2" x14ac:dyDescent="0.45">
      <c r="A415" t="s">
        <v>508</v>
      </c>
      <c r="B415">
        <v>190</v>
      </c>
    </row>
    <row r="416" spans="1:2" x14ac:dyDescent="0.45">
      <c r="A416" t="s">
        <v>509</v>
      </c>
      <c r="B416">
        <v>190</v>
      </c>
    </row>
    <row r="417" spans="1:2" x14ac:dyDescent="0.45">
      <c r="A417" t="s">
        <v>510</v>
      </c>
      <c r="B417">
        <v>190</v>
      </c>
    </row>
    <row r="418" spans="1:2" x14ac:dyDescent="0.45">
      <c r="A418" t="s">
        <v>511</v>
      </c>
      <c r="B418">
        <v>189</v>
      </c>
    </row>
    <row r="419" spans="1:2" x14ac:dyDescent="0.45">
      <c r="A419" t="s">
        <v>512</v>
      </c>
      <c r="B419">
        <v>189</v>
      </c>
    </row>
    <row r="420" spans="1:2" x14ac:dyDescent="0.45">
      <c r="A420" t="s">
        <v>513</v>
      </c>
      <c r="B420">
        <v>188</v>
      </c>
    </row>
    <row r="421" spans="1:2" x14ac:dyDescent="0.45">
      <c r="A421" t="s">
        <v>514</v>
      </c>
      <c r="B421">
        <v>180</v>
      </c>
    </row>
    <row r="422" spans="1:2" x14ac:dyDescent="0.45">
      <c r="A422" t="s">
        <v>515</v>
      </c>
      <c r="B422">
        <v>180</v>
      </c>
    </row>
    <row r="423" spans="1:2" x14ac:dyDescent="0.45">
      <c r="A423" t="s">
        <v>516</v>
      </c>
      <c r="B423">
        <v>177</v>
      </c>
    </row>
    <row r="424" spans="1:2" x14ac:dyDescent="0.45">
      <c r="A424" t="s">
        <v>517</v>
      </c>
      <c r="B424">
        <v>175</v>
      </c>
    </row>
    <row r="425" spans="1:2" x14ac:dyDescent="0.45">
      <c r="A425" t="s">
        <v>518</v>
      </c>
      <c r="B425">
        <v>174</v>
      </c>
    </row>
    <row r="426" spans="1:2" x14ac:dyDescent="0.45">
      <c r="A426" t="s">
        <v>519</v>
      </c>
      <c r="B426">
        <v>172</v>
      </c>
    </row>
    <row r="427" spans="1:2" x14ac:dyDescent="0.45">
      <c r="A427" t="s">
        <v>520</v>
      </c>
      <c r="B427">
        <v>170</v>
      </c>
    </row>
    <row r="428" spans="1:2" x14ac:dyDescent="0.45">
      <c r="A428" t="s">
        <v>521</v>
      </c>
      <c r="B428">
        <v>169</v>
      </c>
    </row>
    <row r="429" spans="1:2" x14ac:dyDescent="0.45">
      <c r="A429" t="s">
        <v>522</v>
      </c>
      <c r="B429">
        <v>167</v>
      </c>
    </row>
    <row r="430" spans="1:2" x14ac:dyDescent="0.45">
      <c r="A430" t="s">
        <v>523</v>
      </c>
      <c r="B430">
        <v>167</v>
      </c>
    </row>
    <row r="431" spans="1:2" x14ac:dyDescent="0.45">
      <c r="A431" t="s">
        <v>524</v>
      </c>
      <c r="B431">
        <v>165</v>
      </c>
    </row>
    <row r="432" spans="1:2" x14ac:dyDescent="0.45">
      <c r="A432" t="s">
        <v>525</v>
      </c>
      <c r="B432">
        <v>164</v>
      </c>
    </row>
    <row r="433" spans="1:2" x14ac:dyDescent="0.45">
      <c r="A433" t="s">
        <v>526</v>
      </c>
      <c r="B433">
        <v>161</v>
      </c>
    </row>
    <row r="434" spans="1:2" x14ac:dyDescent="0.45">
      <c r="A434" t="s">
        <v>527</v>
      </c>
      <c r="B434">
        <v>160</v>
      </c>
    </row>
    <row r="435" spans="1:2" x14ac:dyDescent="0.45">
      <c r="A435" t="s">
        <v>528</v>
      </c>
      <c r="B435">
        <v>159</v>
      </c>
    </row>
    <row r="436" spans="1:2" x14ac:dyDescent="0.45">
      <c r="A436" t="s">
        <v>529</v>
      </c>
      <c r="B436">
        <v>158</v>
      </c>
    </row>
    <row r="437" spans="1:2" x14ac:dyDescent="0.45">
      <c r="A437" t="s">
        <v>530</v>
      </c>
      <c r="B437">
        <v>157</v>
      </c>
    </row>
    <row r="438" spans="1:2" x14ac:dyDescent="0.45">
      <c r="A438" t="s">
        <v>531</v>
      </c>
      <c r="B438">
        <v>157</v>
      </c>
    </row>
    <row r="439" spans="1:2" x14ac:dyDescent="0.45">
      <c r="A439" t="s">
        <v>532</v>
      </c>
      <c r="B439">
        <v>157</v>
      </c>
    </row>
    <row r="440" spans="1:2" x14ac:dyDescent="0.45">
      <c r="A440" t="s">
        <v>533</v>
      </c>
      <c r="B440">
        <v>156</v>
      </c>
    </row>
    <row r="441" spans="1:2" x14ac:dyDescent="0.45">
      <c r="A441" t="s">
        <v>534</v>
      </c>
      <c r="B441">
        <v>154</v>
      </c>
    </row>
    <row r="442" spans="1:2" x14ac:dyDescent="0.45">
      <c r="A442" t="s">
        <v>535</v>
      </c>
      <c r="B442">
        <v>154</v>
      </c>
    </row>
    <row r="443" spans="1:2" x14ac:dyDescent="0.45">
      <c r="A443" t="s">
        <v>536</v>
      </c>
      <c r="B443">
        <v>154</v>
      </c>
    </row>
    <row r="444" spans="1:2" x14ac:dyDescent="0.45">
      <c r="A444" t="s">
        <v>537</v>
      </c>
      <c r="B444">
        <v>153</v>
      </c>
    </row>
    <row r="445" spans="1:2" x14ac:dyDescent="0.45">
      <c r="A445" t="s">
        <v>538</v>
      </c>
      <c r="B445">
        <v>153</v>
      </c>
    </row>
    <row r="446" spans="1:2" x14ac:dyDescent="0.45">
      <c r="A446" t="s">
        <v>539</v>
      </c>
      <c r="B446">
        <v>153</v>
      </c>
    </row>
    <row r="447" spans="1:2" x14ac:dyDescent="0.45">
      <c r="A447" t="s">
        <v>540</v>
      </c>
      <c r="B447">
        <v>152</v>
      </c>
    </row>
    <row r="448" spans="1:2" x14ac:dyDescent="0.45">
      <c r="A448" t="s">
        <v>541</v>
      </c>
      <c r="B448">
        <v>150</v>
      </c>
    </row>
    <row r="449" spans="1:2" x14ac:dyDescent="0.45">
      <c r="A449" t="s">
        <v>542</v>
      </c>
      <c r="B449">
        <v>149</v>
      </c>
    </row>
    <row r="450" spans="1:2" x14ac:dyDescent="0.45">
      <c r="A450" t="s">
        <v>543</v>
      </c>
      <c r="B450">
        <v>148</v>
      </c>
    </row>
    <row r="451" spans="1:2" x14ac:dyDescent="0.45">
      <c r="A451" t="s">
        <v>544</v>
      </c>
      <c r="B451">
        <v>148</v>
      </c>
    </row>
    <row r="452" spans="1:2" x14ac:dyDescent="0.45">
      <c r="A452" t="s">
        <v>545</v>
      </c>
      <c r="B452">
        <v>147</v>
      </c>
    </row>
    <row r="453" spans="1:2" x14ac:dyDescent="0.45">
      <c r="A453" t="s">
        <v>546</v>
      </c>
      <c r="B453">
        <v>146</v>
      </c>
    </row>
    <row r="454" spans="1:2" x14ac:dyDescent="0.45">
      <c r="A454" t="s">
        <v>547</v>
      </c>
      <c r="B454">
        <v>146</v>
      </c>
    </row>
    <row r="455" spans="1:2" x14ac:dyDescent="0.45">
      <c r="A455" t="s">
        <v>548</v>
      </c>
      <c r="B455">
        <v>144</v>
      </c>
    </row>
    <row r="456" spans="1:2" x14ac:dyDescent="0.45">
      <c r="A456" t="s">
        <v>549</v>
      </c>
      <c r="B456">
        <v>143</v>
      </c>
    </row>
    <row r="457" spans="1:2" x14ac:dyDescent="0.45">
      <c r="A457" t="s">
        <v>550</v>
      </c>
      <c r="B457">
        <v>141</v>
      </c>
    </row>
    <row r="458" spans="1:2" x14ac:dyDescent="0.45">
      <c r="A458" t="s">
        <v>551</v>
      </c>
      <c r="B458">
        <v>137</v>
      </c>
    </row>
    <row r="459" spans="1:2" x14ac:dyDescent="0.45">
      <c r="A459" t="s">
        <v>552</v>
      </c>
      <c r="B459">
        <v>137</v>
      </c>
    </row>
    <row r="460" spans="1:2" x14ac:dyDescent="0.45">
      <c r="A460" t="s">
        <v>553</v>
      </c>
      <c r="B460">
        <v>136</v>
      </c>
    </row>
    <row r="461" spans="1:2" x14ac:dyDescent="0.45">
      <c r="A461" t="s">
        <v>554</v>
      </c>
      <c r="B461">
        <v>135</v>
      </c>
    </row>
    <row r="462" spans="1:2" x14ac:dyDescent="0.45">
      <c r="A462" t="s">
        <v>555</v>
      </c>
      <c r="B462">
        <v>135</v>
      </c>
    </row>
    <row r="463" spans="1:2" x14ac:dyDescent="0.45">
      <c r="A463" t="s">
        <v>556</v>
      </c>
      <c r="B463">
        <v>133</v>
      </c>
    </row>
    <row r="464" spans="1:2" x14ac:dyDescent="0.45">
      <c r="A464" t="s">
        <v>557</v>
      </c>
      <c r="B464">
        <v>133</v>
      </c>
    </row>
    <row r="465" spans="1:2" x14ac:dyDescent="0.45">
      <c r="A465" t="s">
        <v>558</v>
      </c>
      <c r="B465">
        <v>132</v>
      </c>
    </row>
    <row r="466" spans="1:2" x14ac:dyDescent="0.45">
      <c r="A466" t="s">
        <v>559</v>
      </c>
      <c r="B466">
        <v>132</v>
      </c>
    </row>
    <row r="467" spans="1:2" x14ac:dyDescent="0.45">
      <c r="A467" t="s">
        <v>560</v>
      </c>
      <c r="B467">
        <v>130</v>
      </c>
    </row>
    <row r="468" spans="1:2" x14ac:dyDescent="0.45">
      <c r="A468" t="s">
        <v>561</v>
      </c>
      <c r="B468">
        <v>129</v>
      </c>
    </row>
    <row r="469" spans="1:2" x14ac:dyDescent="0.45">
      <c r="A469" t="s">
        <v>562</v>
      </c>
      <c r="B469">
        <v>128</v>
      </c>
    </row>
    <row r="470" spans="1:2" x14ac:dyDescent="0.45">
      <c r="A470" t="s">
        <v>563</v>
      </c>
      <c r="B470">
        <v>127</v>
      </c>
    </row>
    <row r="471" spans="1:2" x14ac:dyDescent="0.45">
      <c r="A471" t="s">
        <v>564</v>
      </c>
      <c r="B471">
        <v>126</v>
      </c>
    </row>
    <row r="472" spans="1:2" x14ac:dyDescent="0.45">
      <c r="A472" t="s">
        <v>565</v>
      </c>
      <c r="B472">
        <v>124</v>
      </c>
    </row>
    <row r="473" spans="1:2" x14ac:dyDescent="0.45">
      <c r="A473" t="s">
        <v>566</v>
      </c>
      <c r="B473">
        <v>122</v>
      </c>
    </row>
    <row r="474" spans="1:2" x14ac:dyDescent="0.45">
      <c r="A474" t="s">
        <v>567</v>
      </c>
      <c r="B474">
        <v>121</v>
      </c>
    </row>
    <row r="475" spans="1:2" x14ac:dyDescent="0.45">
      <c r="A475" t="s">
        <v>568</v>
      </c>
      <c r="B475">
        <v>120</v>
      </c>
    </row>
    <row r="476" spans="1:2" x14ac:dyDescent="0.45">
      <c r="A476" t="s">
        <v>569</v>
      </c>
      <c r="B476">
        <v>118</v>
      </c>
    </row>
    <row r="477" spans="1:2" x14ac:dyDescent="0.45">
      <c r="A477" t="s">
        <v>570</v>
      </c>
      <c r="B477">
        <v>118</v>
      </c>
    </row>
    <row r="478" spans="1:2" x14ac:dyDescent="0.45">
      <c r="A478" t="s">
        <v>571</v>
      </c>
      <c r="B478">
        <v>117</v>
      </c>
    </row>
    <row r="479" spans="1:2" x14ac:dyDescent="0.45">
      <c r="A479" t="s">
        <v>572</v>
      </c>
      <c r="B479">
        <v>117</v>
      </c>
    </row>
    <row r="480" spans="1:2" x14ac:dyDescent="0.45">
      <c r="A480" t="s">
        <v>573</v>
      </c>
      <c r="B480">
        <v>117</v>
      </c>
    </row>
    <row r="481" spans="1:2" x14ac:dyDescent="0.45">
      <c r="A481" t="s">
        <v>574</v>
      </c>
      <c r="B481">
        <v>115</v>
      </c>
    </row>
    <row r="482" spans="1:2" x14ac:dyDescent="0.45">
      <c r="A482" t="s">
        <v>575</v>
      </c>
      <c r="B482">
        <v>111</v>
      </c>
    </row>
    <row r="483" spans="1:2" x14ac:dyDescent="0.45">
      <c r="A483" t="s">
        <v>576</v>
      </c>
      <c r="B483">
        <v>110</v>
      </c>
    </row>
    <row r="484" spans="1:2" x14ac:dyDescent="0.45">
      <c r="A484" t="s">
        <v>577</v>
      </c>
      <c r="B484">
        <v>108</v>
      </c>
    </row>
    <row r="485" spans="1:2" x14ac:dyDescent="0.45">
      <c r="A485" t="s">
        <v>578</v>
      </c>
      <c r="B485">
        <v>108</v>
      </c>
    </row>
    <row r="486" spans="1:2" x14ac:dyDescent="0.45">
      <c r="A486" t="s">
        <v>579</v>
      </c>
      <c r="B486">
        <v>108</v>
      </c>
    </row>
    <row r="487" spans="1:2" x14ac:dyDescent="0.45">
      <c r="A487" t="s">
        <v>580</v>
      </c>
      <c r="B487">
        <v>107</v>
      </c>
    </row>
    <row r="488" spans="1:2" x14ac:dyDescent="0.45">
      <c r="A488" t="s">
        <v>581</v>
      </c>
      <c r="B488">
        <v>107</v>
      </c>
    </row>
    <row r="489" spans="1:2" x14ac:dyDescent="0.45">
      <c r="A489" t="s">
        <v>582</v>
      </c>
      <c r="B489">
        <v>107</v>
      </c>
    </row>
    <row r="490" spans="1:2" x14ac:dyDescent="0.45">
      <c r="A490" t="s">
        <v>583</v>
      </c>
      <c r="B490">
        <v>106</v>
      </c>
    </row>
    <row r="491" spans="1:2" x14ac:dyDescent="0.45">
      <c r="A491" t="s">
        <v>584</v>
      </c>
      <c r="B491">
        <v>104</v>
      </c>
    </row>
    <row r="492" spans="1:2" x14ac:dyDescent="0.45">
      <c r="A492" t="s">
        <v>585</v>
      </c>
      <c r="B492">
        <v>101</v>
      </c>
    </row>
    <row r="493" spans="1:2" x14ac:dyDescent="0.45">
      <c r="A493" t="s">
        <v>586</v>
      </c>
      <c r="B493">
        <v>101</v>
      </c>
    </row>
    <row r="494" spans="1:2" x14ac:dyDescent="0.45">
      <c r="A494" t="s">
        <v>587</v>
      </c>
      <c r="B494">
        <v>100</v>
      </c>
    </row>
    <row r="495" spans="1:2" x14ac:dyDescent="0.45">
      <c r="A495" t="s">
        <v>588</v>
      </c>
      <c r="B495">
        <v>99</v>
      </c>
    </row>
    <row r="496" spans="1:2" x14ac:dyDescent="0.45">
      <c r="A496" t="s">
        <v>589</v>
      </c>
      <c r="B496">
        <v>97</v>
      </c>
    </row>
    <row r="497" spans="1:2" x14ac:dyDescent="0.45">
      <c r="A497" t="s">
        <v>590</v>
      </c>
      <c r="B497">
        <v>97</v>
      </c>
    </row>
    <row r="498" spans="1:2" x14ac:dyDescent="0.45">
      <c r="A498" t="s">
        <v>591</v>
      </c>
      <c r="B498">
        <v>97</v>
      </c>
    </row>
    <row r="499" spans="1:2" x14ac:dyDescent="0.45">
      <c r="A499" t="s">
        <v>592</v>
      </c>
      <c r="B499">
        <v>96</v>
      </c>
    </row>
    <row r="500" spans="1:2" x14ac:dyDescent="0.45">
      <c r="A500" t="s">
        <v>593</v>
      </c>
      <c r="B500">
        <v>96</v>
      </c>
    </row>
    <row r="501" spans="1:2" x14ac:dyDescent="0.45">
      <c r="A501" t="s">
        <v>594</v>
      </c>
      <c r="B501">
        <v>95</v>
      </c>
    </row>
    <row r="502" spans="1:2" x14ac:dyDescent="0.45">
      <c r="A502" t="s">
        <v>595</v>
      </c>
      <c r="B502">
        <v>94</v>
      </c>
    </row>
    <row r="503" spans="1:2" x14ac:dyDescent="0.45">
      <c r="A503" t="s">
        <v>596</v>
      </c>
      <c r="B503">
        <v>93</v>
      </c>
    </row>
    <row r="504" spans="1:2" x14ac:dyDescent="0.45">
      <c r="A504" t="s">
        <v>597</v>
      </c>
      <c r="B504">
        <v>92</v>
      </c>
    </row>
    <row r="505" spans="1:2" x14ac:dyDescent="0.45">
      <c r="A505" t="s">
        <v>598</v>
      </c>
      <c r="B505">
        <v>91</v>
      </c>
    </row>
    <row r="506" spans="1:2" x14ac:dyDescent="0.45">
      <c r="A506" t="s">
        <v>599</v>
      </c>
      <c r="B506">
        <v>91</v>
      </c>
    </row>
    <row r="507" spans="1:2" x14ac:dyDescent="0.45">
      <c r="A507" t="s">
        <v>600</v>
      </c>
      <c r="B507">
        <v>89</v>
      </c>
    </row>
    <row r="508" spans="1:2" x14ac:dyDescent="0.45">
      <c r="A508" t="s">
        <v>601</v>
      </c>
      <c r="B508">
        <v>89</v>
      </c>
    </row>
    <row r="509" spans="1:2" x14ac:dyDescent="0.45">
      <c r="A509" t="s">
        <v>602</v>
      </c>
      <c r="B509">
        <v>89</v>
      </c>
    </row>
    <row r="510" spans="1:2" x14ac:dyDescent="0.45">
      <c r="A510" t="s">
        <v>603</v>
      </c>
      <c r="B510">
        <v>88</v>
      </c>
    </row>
    <row r="511" spans="1:2" x14ac:dyDescent="0.45">
      <c r="A511" t="s">
        <v>604</v>
      </c>
      <c r="B511">
        <v>88</v>
      </c>
    </row>
    <row r="512" spans="1:2" x14ac:dyDescent="0.45">
      <c r="A512" t="s">
        <v>605</v>
      </c>
      <c r="B512">
        <v>87</v>
      </c>
    </row>
    <row r="513" spans="1:2" x14ac:dyDescent="0.45">
      <c r="A513" t="s">
        <v>606</v>
      </c>
      <c r="B513">
        <v>86</v>
      </c>
    </row>
    <row r="514" spans="1:2" x14ac:dyDescent="0.45">
      <c r="A514" t="s">
        <v>607</v>
      </c>
      <c r="B514">
        <v>86</v>
      </c>
    </row>
    <row r="515" spans="1:2" x14ac:dyDescent="0.45">
      <c r="A515" t="s">
        <v>608</v>
      </c>
      <c r="B515">
        <v>85</v>
      </c>
    </row>
    <row r="516" spans="1:2" x14ac:dyDescent="0.45">
      <c r="A516" t="s">
        <v>609</v>
      </c>
      <c r="B516">
        <v>84</v>
      </c>
    </row>
    <row r="517" spans="1:2" x14ac:dyDescent="0.45">
      <c r="A517" t="s">
        <v>610</v>
      </c>
      <c r="B517">
        <v>84</v>
      </c>
    </row>
    <row r="518" spans="1:2" x14ac:dyDescent="0.45">
      <c r="A518" t="s">
        <v>611</v>
      </c>
      <c r="B518">
        <v>82</v>
      </c>
    </row>
    <row r="519" spans="1:2" x14ac:dyDescent="0.45">
      <c r="A519" t="s">
        <v>612</v>
      </c>
      <c r="B519">
        <v>82</v>
      </c>
    </row>
    <row r="520" spans="1:2" x14ac:dyDescent="0.45">
      <c r="A520" t="s">
        <v>613</v>
      </c>
      <c r="B520">
        <v>82</v>
      </c>
    </row>
    <row r="521" spans="1:2" x14ac:dyDescent="0.45">
      <c r="A521" t="s">
        <v>614</v>
      </c>
      <c r="B521">
        <v>81</v>
      </c>
    </row>
    <row r="522" spans="1:2" x14ac:dyDescent="0.45">
      <c r="A522" t="s">
        <v>615</v>
      </c>
      <c r="B522">
        <v>81</v>
      </c>
    </row>
    <row r="523" spans="1:2" x14ac:dyDescent="0.45">
      <c r="A523" t="s">
        <v>616</v>
      </c>
      <c r="B523">
        <v>81</v>
      </c>
    </row>
    <row r="524" spans="1:2" x14ac:dyDescent="0.45">
      <c r="A524" t="s">
        <v>617</v>
      </c>
      <c r="B524">
        <v>80</v>
      </c>
    </row>
    <row r="525" spans="1:2" x14ac:dyDescent="0.45">
      <c r="A525" t="s">
        <v>618</v>
      </c>
      <c r="B525">
        <v>80</v>
      </c>
    </row>
    <row r="526" spans="1:2" x14ac:dyDescent="0.45">
      <c r="A526" t="s">
        <v>619</v>
      </c>
      <c r="B526">
        <v>80</v>
      </c>
    </row>
    <row r="527" spans="1:2" x14ac:dyDescent="0.45">
      <c r="A527" t="s">
        <v>620</v>
      </c>
      <c r="B527">
        <v>79</v>
      </c>
    </row>
    <row r="528" spans="1:2" x14ac:dyDescent="0.45">
      <c r="A528" t="s">
        <v>621</v>
      </c>
      <c r="B528">
        <v>77</v>
      </c>
    </row>
    <row r="529" spans="1:2" x14ac:dyDescent="0.45">
      <c r="A529" t="s">
        <v>622</v>
      </c>
      <c r="B529">
        <v>76</v>
      </c>
    </row>
    <row r="530" spans="1:2" x14ac:dyDescent="0.45">
      <c r="A530" t="s">
        <v>623</v>
      </c>
      <c r="B530">
        <v>76</v>
      </c>
    </row>
    <row r="531" spans="1:2" x14ac:dyDescent="0.45">
      <c r="A531" t="s">
        <v>624</v>
      </c>
      <c r="B531">
        <v>75</v>
      </c>
    </row>
    <row r="532" spans="1:2" x14ac:dyDescent="0.45">
      <c r="A532" t="s">
        <v>625</v>
      </c>
      <c r="B532">
        <v>73</v>
      </c>
    </row>
    <row r="533" spans="1:2" x14ac:dyDescent="0.45">
      <c r="A533" t="s">
        <v>626</v>
      </c>
      <c r="B533">
        <v>73</v>
      </c>
    </row>
    <row r="534" spans="1:2" x14ac:dyDescent="0.45">
      <c r="A534" t="s">
        <v>627</v>
      </c>
      <c r="B534">
        <v>72</v>
      </c>
    </row>
    <row r="535" spans="1:2" x14ac:dyDescent="0.45">
      <c r="A535" t="s">
        <v>628</v>
      </c>
      <c r="B535">
        <v>71</v>
      </c>
    </row>
    <row r="536" spans="1:2" x14ac:dyDescent="0.45">
      <c r="A536" t="s">
        <v>629</v>
      </c>
      <c r="B536">
        <v>70</v>
      </c>
    </row>
    <row r="537" spans="1:2" x14ac:dyDescent="0.45">
      <c r="A537" t="s">
        <v>630</v>
      </c>
      <c r="B537">
        <v>70</v>
      </c>
    </row>
    <row r="538" spans="1:2" x14ac:dyDescent="0.45">
      <c r="A538" t="s">
        <v>631</v>
      </c>
      <c r="B538">
        <v>70</v>
      </c>
    </row>
    <row r="539" spans="1:2" x14ac:dyDescent="0.45">
      <c r="A539" t="s">
        <v>632</v>
      </c>
      <c r="B539">
        <v>69</v>
      </c>
    </row>
    <row r="540" spans="1:2" x14ac:dyDescent="0.45">
      <c r="A540" t="s">
        <v>633</v>
      </c>
      <c r="B540">
        <v>68</v>
      </c>
    </row>
    <row r="541" spans="1:2" x14ac:dyDescent="0.45">
      <c r="A541" t="s">
        <v>634</v>
      </c>
      <c r="B541">
        <v>67</v>
      </c>
    </row>
    <row r="542" spans="1:2" x14ac:dyDescent="0.45">
      <c r="A542" t="s">
        <v>635</v>
      </c>
      <c r="B542">
        <v>66</v>
      </c>
    </row>
    <row r="543" spans="1:2" x14ac:dyDescent="0.45">
      <c r="A543" t="s">
        <v>636</v>
      </c>
      <c r="B543">
        <v>66</v>
      </c>
    </row>
    <row r="544" spans="1:2" x14ac:dyDescent="0.45">
      <c r="A544" t="s">
        <v>637</v>
      </c>
      <c r="B544">
        <v>66</v>
      </c>
    </row>
    <row r="545" spans="1:2" x14ac:dyDescent="0.45">
      <c r="A545" t="s">
        <v>638</v>
      </c>
      <c r="B545">
        <v>65</v>
      </c>
    </row>
    <row r="546" spans="1:2" x14ac:dyDescent="0.45">
      <c r="A546" t="s">
        <v>639</v>
      </c>
      <c r="B546">
        <v>65</v>
      </c>
    </row>
    <row r="547" spans="1:2" x14ac:dyDescent="0.45">
      <c r="A547" t="s">
        <v>640</v>
      </c>
      <c r="B547">
        <v>65</v>
      </c>
    </row>
    <row r="548" spans="1:2" x14ac:dyDescent="0.45">
      <c r="A548" t="s">
        <v>641</v>
      </c>
      <c r="B548">
        <v>65</v>
      </c>
    </row>
    <row r="549" spans="1:2" x14ac:dyDescent="0.45">
      <c r="A549" t="s">
        <v>642</v>
      </c>
      <c r="B549">
        <v>64</v>
      </c>
    </row>
    <row r="550" spans="1:2" x14ac:dyDescent="0.45">
      <c r="A550" t="s">
        <v>643</v>
      </c>
      <c r="B550">
        <v>64</v>
      </c>
    </row>
    <row r="551" spans="1:2" x14ac:dyDescent="0.45">
      <c r="A551" t="s">
        <v>644</v>
      </c>
      <c r="B551">
        <v>63</v>
      </c>
    </row>
    <row r="552" spans="1:2" x14ac:dyDescent="0.45">
      <c r="A552" t="s">
        <v>645</v>
      </c>
      <c r="B552">
        <v>63</v>
      </c>
    </row>
    <row r="553" spans="1:2" x14ac:dyDescent="0.45">
      <c r="A553" t="s">
        <v>646</v>
      </c>
      <c r="B553">
        <v>63</v>
      </c>
    </row>
    <row r="554" spans="1:2" x14ac:dyDescent="0.45">
      <c r="A554" t="s">
        <v>647</v>
      </c>
      <c r="B554">
        <v>62</v>
      </c>
    </row>
    <row r="555" spans="1:2" x14ac:dyDescent="0.45">
      <c r="A555" t="s">
        <v>648</v>
      </c>
      <c r="B555">
        <v>61</v>
      </c>
    </row>
    <row r="556" spans="1:2" x14ac:dyDescent="0.45">
      <c r="A556" t="s">
        <v>649</v>
      </c>
      <c r="B556">
        <v>61</v>
      </c>
    </row>
    <row r="557" spans="1:2" x14ac:dyDescent="0.45">
      <c r="A557" t="s">
        <v>650</v>
      </c>
      <c r="B557">
        <v>61</v>
      </c>
    </row>
    <row r="558" spans="1:2" x14ac:dyDescent="0.45">
      <c r="A558" t="s">
        <v>651</v>
      </c>
      <c r="B558">
        <v>60</v>
      </c>
    </row>
    <row r="559" spans="1:2" x14ac:dyDescent="0.45">
      <c r="A559" t="s">
        <v>652</v>
      </c>
      <c r="B559">
        <v>60</v>
      </c>
    </row>
    <row r="560" spans="1:2" x14ac:dyDescent="0.45">
      <c r="A560" t="s">
        <v>653</v>
      </c>
      <c r="B560">
        <v>60</v>
      </c>
    </row>
    <row r="561" spans="1:2" x14ac:dyDescent="0.45">
      <c r="A561" t="s">
        <v>654</v>
      </c>
      <c r="B561">
        <v>60</v>
      </c>
    </row>
    <row r="562" spans="1:2" x14ac:dyDescent="0.45">
      <c r="A562" t="s">
        <v>655</v>
      </c>
      <c r="B562">
        <v>59</v>
      </c>
    </row>
    <row r="563" spans="1:2" x14ac:dyDescent="0.45">
      <c r="A563" t="s">
        <v>656</v>
      </c>
      <c r="B563">
        <v>59</v>
      </c>
    </row>
    <row r="564" spans="1:2" x14ac:dyDescent="0.45">
      <c r="A564" t="s">
        <v>657</v>
      </c>
      <c r="B564">
        <v>59</v>
      </c>
    </row>
    <row r="565" spans="1:2" x14ac:dyDescent="0.45">
      <c r="A565" t="s">
        <v>658</v>
      </c>
      <c r="B565">
        <v>59</v>
      </c>
    </row>
    <row r="566" spans="1:2" x14ac:dyDescent="0.45">
      <c r="A566" t="s">
        <v>659</v>
      </c>
      <c r="B566">
        <v>58</v>
      </c>
    </row>
    <row r="567" spans="1:2" x14ac:dyDescent="0.45">
      <c r="A567" t="s">
        <v>660</v>
      </c>
      <c r="B567">
        <v>57</v>
      </c>
    </row>
    <row r="568" spans="1:2" x14ac:dyDescent="0.45">
      <c r="A568" t="s">
        <v>661</v>
      </c>
      <c r="B568">
        <v>57</v>
      </c>
    </row>
    <row r="569" spans="1:2" x14ac:dyDescent="0.45">
      <c r="A569" t="s">
        <v>662</v>
      </c>
      <c r="B569">
        <v>57</v>
      </c>
    </row>
    <row r="570" spans="1:2" x14ac:dyDescent="0.45">
      <c r="A570" t="s">
        <v>663</v>
      </c>
      <c r="B570">
        <v>57</v>
      </c>
    </row>
    <row r="571" spans="1:2" x14ac:dyDescent="0.45">
      <c r="A571" t="s">
        <v>664</v>
      </c>
      <c r="B571">
        <v>56</v>
      </c>
    </row>
    <row r="572" spans="1:2" x14ac:dyDescent="0.45">
      <c r="A572" t="s">
        <v>665</v>
      </c>
      <c r="B572">
        <v>56</v>
      </c>
    </row>
    <row r="573" spans="1:2" x14ac:dyDescent="0.45">
      <c r="A573" t="s">
        <v>666</v>
      </c>
      <c r="B573">
        <v>56</v>
      </c>
    </row>
    <row r="574" spans="1:2" x14ac:dyDescent="0.45">
      <c r="A574" t="s">
        <v>667</v>
      </c>
      <c r="B574">
        <v>55</v>
      </c>
    </row>
    <row r="575" spans="1:2" x14ac:dyDescent="0.45">
      <c r="A575" t="s">
        <v>668</v>
      </c>
      <c r="B575">
        <v>55</v>
      </c>
    </row>
    <row r="576" spans="1:2" x14ac:dyDescent="0.45">
      <c r="A576" t="s">
        <v>669</v>
      </c>
      <c r="B576">
        <v>55</v>
      </c>
    </row>
    <row r="577" spans="1:2" x14ac:dyDescent="0.45">
      <c r="A577" t="s">
        <v>670</v>
      </c>
      <c r="B577">
        <v>55</v>
      </c>
    </row>
    <row r="578" spans="1:2" x14ac:dyDescent="0.45">
      <c r="A578" t="s">
        <v>671</v>
      </c>
      <c r="B578">
        <v>55</v>
      </c>
    </row>
    <row r="579" spans="1:2" x14ac:dyDescent="0.45">
      <c r="A579" t="s">
        <v>672</v>
      </c>
      <c r="B579">
        <v>55</v>
      </c>
    </row>
    <row r="580" spans="1:2" x14ac:dyDescent="0.45">
      <c r="A580" t="s">
        <v>673</v>
      </c>
      <c r="B580">
        <v>54</v>
      </c>
    </row>
    <row r="581" spans="1:2" x14ac:dyDescent="0.45">
      <c r="A581" t="s">
        <v>674</v>
      </c>
      <c r="B581">
        <v>54</v>
      </c>
    </row>
    <row r="582" spans="1:2" x14ac:dyDescent="0.45">
      <c r="A582" t="s">
        <v>675</v>
      </c>
      <c r="B582">
        <v>54</v>
      </c>
    </row>
    <row r="583" spans="1:2" x14ac:dyDescent="0.45">
      <c r="A583" t="s">
        <v>676</v>
      </c>
      <c r="B583">
        <v>53</v>
      </c>
    </row>
    <row r="584" spans="1:2" x14ac:dyDescent="0.45">
      <c r="A584" t="s">
        <v>677</v>
      </c>
      <c r="B584">
        <v>52</v>
      </c>
    </row>
    <row r="585" spans="1:2" x14ac:dyDescent="0.45">
      <c r="A585" t="s">
        <v>678</v>
      </c>
      <c r="B585">
        <v>52</v>
      </c>
    </row>
    <row r="586" spans="1:2" x14ac:dyDescent="0.45">
      <c r="A586" t="s">
        <v>679</v>
      </c>
      <c r="B586">
        <v>51</v>
      </c>
    </row>
    <row r="587" spans="1:2" x14ac:dyDescent="0.45">
      <c r="A587" t="s">
        <v>680</v>
      </c>
      <c r="B587">
        <v>51</v>
      </c>
    </row>
    <row r="588" spans="1:2" x14ac:dyDescent="0.45">
      <c r="A588" t="s">
        <v>681</v>
      </c>
      <c r="B588">
        <v>51</v>
      </c>
    </row>
    <row r="589" spans="1:2" x14ac:dyDescent="0.45">
      <c r="A589" t="s">
        <v>682</v>
      </c>
      <c r="B589">
        <v>49</v>
      </c>
    </row>
    <row r="590" spans="1:2" x14ac:dyDescent="0.45">
      <c r="A590" t="s">
        <v>683</v>
      </c>
      <c r="B590">
        <v>49</v>
      </c>
    </row>
    <row r="591" spans="1:2" x14ac:dyDescent="0.45">
      <c r="A591" t="s">
        <v>684</v>
      </c>
      <c r="B591">
        <v>49</v>
      </c>
    </row>
    <row r="592" spans="1:2" x14ac:dyDescent="0.45">
      <c r="A592" t="s">
        <v>685</v>
      </c>
      <c r="B592">
        <v>48</v>
      </c>
    </row>
    <row r="593" spans="1:2" x14ac:dyDescent="0.45">
      <c r="A593" t="s">
        <v>686</v>
      </c>
      <c r="B593">
        <v>47</v>
      </c>
    </row>
    <row r="594" spans="1:2" x14ac:dyDescent="0.45">
      <c r="A594" t="s">
        <v>687</v>
      </c>
      <c r="B594">
        <v>47</v>
      </c>
    </row>
    <row r="595" spans="1:2" x14ac:dyDescent="0.45">
      <c r="A595" t="s">
        <v>688</v>
      </c>
      <c r="B595">
        <v>47</v>
      </c>
    </row>
    <row r="596" spans="1:2" x14ac:dyDescent="0.45">
      <c r="A596" t="s">
        <v>689</v>
      </c>
      <c r="B596">
        <v>47</v>
      </c>
    </row>
    <row r="597" spans="1:2" x14ac:dyDescent="0.45">
      <c r="A597" t="s">
        <v>690</v>
      </c>
      <c r="B597">
        <v>47</v>
      </c>
    </row>
    <row r="598" spans="1:2" x14ac:dyDescent="0.45">
      <c r="A598" t="s">
        <v>691</v>
      </c>
      <c r="B598">
        <v>47</v>
      </c>
    </row>
    <row r="599" spans="1:2" x14ac:dyDescent="0.45">
      <c r="A599" t="s">
        <v>692</v>
      </c>
      <c r="B599">
        <v>46</v>
      </c>
    </row>
    <row r="600" spans="1:2" x14ac:dyDescent="0.45">
      <c r="A600" t="s">
        <v>693</v>
      </c>
      <c r="B600">
        <v>46</v>
      </c>
    </row>
    <row r="601" spans="1:2" x14ac:dyDescent="0.45">
      <c r="A601" t="s">
        <v>694</v>
      </c>
      <c r="B601">
        <v>45</v>
      </c>
    </row>
    <row r="602" spans="1:2" x14ac:dyDescent="0.45">
      <c r="A602" t="s">
        <v>695</v>
      </c>
      <c r="B602">
        <v>45</v>
      </c>
    </row>
    <row r="603" spans="1:2" x14ac:dyDescent="0.45">
      <c r="A603" t="s">
        <v>696</v>
      </c>
      <c r="B603">
        <v>43</v>
      </c>
    </row>
    <row r="604" spans="1:2" x14ac:dyDescent="0.45">
      <c r="A604" t="s">
        <v>697</v>
      </c>
      <c r="B604">
        <v>43</v>
      </c>
    </row>
    <row r="605" spans="1:2" x14ac:dyDescent="0.45">
      <c r="A605" t="s">
        <v>698</v>
      </c>
      <c r="B605">
        <v>43</v>
      </c>
    </row>
    <row r="606" spans="1:2" x14ac:dyDescent="0.45">
      <c r="A606" t="s">
        <v>699</v>
      </c>
      <c r="B606">
        <v>42</v>
      </c>
    </row>
    <row r="607" spans="1:2" x14ac:dyDescent="0.45">
      <c r="A607" t="s">
        <v>700</v>
      </c>
      <c r="B607">
        <v>42</v>
      </c>
    </row>
    <row r="608" spans="1:2" x14ac:dyDescent="0.45">
      <c r="A608" t="s">
        <v>701</v>
      </c>
      <c r="B608">
        <v>42</v>
      </c>
    </row>
    <row r="609" spans="1:2" x14ac:dyDescent="0.45">
      <c r="A609" t="s">
        <v>702</v>
      </c>
      <c r="B609">
        <v>42</v>
      </c>
    </row>
    <row r="610" spans="1:2" x14ac:dyDescent="0.45">
      <c r="A610" t="s">
        <v>703</v>
      </c>
      <c r="B610">
        <v>42</v>
      </c>
    </row>
    <row r="611" spans="1:2" x14ac:dyDescent="0.45">
      <c r="A611" t="s">
        <v>704</v>
      </c>
      <c r="B611">
        <v>41</v>
      </c>
    </row>
    <row r="612" spans="1:2" x14ac:dyDescent="0.45">
      <c r="A612" t="s">
        <v>705</v>
      </c>
      <c r="B612">
        <v>41</v>
      </c>
    </row>
    <row r="613" spans="1:2" x14ac:dyDescent="0.45">
      <c r="A613" t="s">
        <v>706</v>
      </c>
      <c r="B613">
        <v>41</v>
      </c>
    </row>
    <row r="614" spans="1:2" x14ac:dyDescent="0.45">
      <c r="A614" t="s">
        <v>707</v>
      </c>
      <c r="B614">
        <v>41</v>
      </c>
    </row>
    <row r="615" spans="1:2" x14ac:dyDescent="0.45">
      <c r="A615" t="s">
        <v>708</v>
      </c>
      <c r="B615">
        <v>41</v>
      </c>
    </row>
    <row r="616" spans="1:2" x14ac:dyDescent="0.45">
      <c r="A616" t="s">
        <v>709</v>
      </c>
      <c r="B616">
        <v>41</v>
      </c>
    </row>
    <row r="617" spans="1:2" x14ac:dyDescent="0.45">
      <c r="A617" t="s">
        <v>710</v>
      </c>
      <c r="B617">
        <v>41</v>
      </c>
    </row>
    <row r="618" spans="1:2" x14ac:dyDescent="0.45">
      <c r="A618" t="s">
        <v>711</v>
      </c>
      <c r="B618">
        <v>40</v>
      </c>
    </row>
    <row r="619" spans="1:2" x14ac:dyDescent="0.45">
      <c r="A619" t="s">
        <v>712</v>
      </c>
      <c r="B619">
        <v>40</v>
      </c>
    </row>
    <row r="620" spans="1:2" x14ac:dyDescent="0.45">
      <c r="A620" t="s">
        <v>713</v>
      </c>
      <c r="B620">
        <v>40</v>
      </c>
    </row>
    <row r="621" spans="1:2" x14ac:dyDescent="0.45">
      <c r="A621" t="s">
        <v>714</v>
      </c>
      <c r="B621">
        <v>40</v>
      </c>
    </row>
    <row r="622" spans="1:2" x14ac:dyDescent="0.45">
      <c r="A622" t="s">
        <v>715</v>
      </c>
      <c r="B622">
        <v>40</v>
      </c>
    </row>
    <row r="623" spans="1:2" x14ac:dyDescent="0.45">
      <c r="A623" t="s">
        <v>716</v>
      </c>
      <c r="B623">
        <v>40</v>
      </c>
    </row>
    <row r="624" spans="1:2" x14ac:dyDescent="0.45">
      <c r="A624" t="s">
        <v>717</v>
      </c>
      <c r="B624">
        <v>39</v>
      </c>
    </row>
    <row r="625" spans="1:2" x14ac:dyDescent="0.45">
      <c r="A625" t="s">
        <v>718</v>
      </c>
      <c r="B625">
        <v>39</v>
      </c>
    </row>
    <row r="626" spans="1:2" x14ac:dyDescent="0.45">
      <c r="A626" t="s">
        <v>719</v>
      </c>
      <c r="B626">
        <v>39</v>
      </c>
    </row>
    <row r="627" spans="1:2" x14ac:dyDescent="0.45">
      <c r="A627" t="s">
        <v>720</v>
      </c>
      <c r="B627">
        <v>39</v>
      </c>
    </row>
    <row r="628" spans="1:2" x14ac:dyDescent="0.45">
      <c r="A628" t="s">
        <v>721</v>
      </c>
      <c r="B628">
        <v>38</v>
      </c>
    </row>
    <row r="629" spans="1:2" x14ac:dyDescent="0.45">
      <c r="A629" t="s">
        <v>722</v>
      </c>
      <c r="B629">
        <v>38</v>
      </c>
    </row>
    <row r="630" spans="1:2" x14ac:dyDescent="0.45">
      <c r="A630" t="s">
        <v>723</v>
      </c>
      <c r="B630">
        <v>38</v>
      </c>
    </row>
    <row r="631" spans="1:2" x14ac:dyDescent="0.45">
      <c r="A631" t="s">
        <v>724</v>
      </c>
      <c r="B631">
        <v>38</v>
      </c>
    </row>
    <row r="632" spans="1:2" x14ac:dyDescent="0.45">
      <c r="A632" t="s">
        <v>725</v>
      </c>
      <c r="B632">
        <v>37</v>
      </c>
    </row>
    <row r="633" spans="1:2" x14ac:dyDescent="0.45">
      <c r="A633" t="s">
        <v>726</v>
      </c>
      <c r="B633">
        <v>37</v>
      </c>
    </row>
    <row r="634" spans="1:2" x14ac:dyDescent="0.45">
      <c r="A634" t="s">
        <v>727</v>
      </c>
      <c r="B634">
        <v>37</v>
      </c>
    </row>
    <row r="635" spans="1:2" x14ac:dyDescent="0.45">
      <c r="A635" t="s">
        <v>728</v>
      </c>
      <c r="B635">
        <v>37</v>
      </c>
    </row>
    <row r="636" spans="1:2" x14ac:dyDescent="0.45">
      <c r="A636" t="s">
        <v>729</v>
      </c>
      <c r="B636">
        <v>36</v>
      </c>
    </row>
    <row r="637" spans="1:2" x14ac:dyDescent="0.45">
      <c r="A637" t="s">
        <v>730</v>
      </c>
      <c r="B637">
        <v>36</v>
      </c>
    </row>
    <row r="638" spans="1:2" x14ac:dyDescent="0.45">
      <c r="A638" t="s">
        <v>731</v>
      </c>
      <c r="B638">
        <v>36</v>
      </c>
    </row>
    <row r="639" spans="1:2" x14ac:dyDescent="0.45">
      <c r="A639" t="s">
        <v>732</v>
      </c>
      <c r="B639">
        <v>36</v>
      </c>
    </row>
    <row r="640" spans="1:2" x14ac:dyDescent="0.45">
      <c r="A640" t="s">
        <v>733</v>
      </c>
      <c r="B640">
        <v>36</v>
      </c>
    </row>
    <row r="641" spans="1:2" x14ac:dyDescent="0.45">
      <c r="A641" t="s">
        <v>734</v>
      </c>
      <c r="B641">
        <v>35</v>
      </c>
    </row>
    <row r="642" spans="1:2" x14ac:dyDescent="0.45">
      <c r="A642" t="s">
        <v>735</v>
      </c>
      <c r="B642">
        <v>35</v>
      </c>
    </row>
    <row r="643" spans="1:2" x14ac:dyDescent="0.45">
      <c r="A643" t="s">
        <v>736</v>
      </c>
      <c r="B643">
        <v>35</v>
      </c>
    </row>
    <row r="644" spans="1:2" x14ac:dyDescent="0.45">
      <c r="A644" t="s">
        <v>737</v>
      </c>
      <c r="B644">
        <v>35</v>
      </c>
    </row>
    <row r="645" spans="1:2" x14ac:dyDescent="0.45">
      <c r="A645" t="s">
        <v>738</v>
      </c>
      <c r="B645">
        <v>34</v>
      </c>
    </row>
    <row r="646" spans="1:2" x14ac:dyDescent="0.45">
      <c r="A646" t="s">
        <v>739</v>
      </c>
      <c r="B646">
        <v>34</v>
      </c>
    </row>
    <row r="647" spans="1:2" x14ac:dyDescent="0.45">
      <c r="A647" t="s">
        <v>740</v>
      </c>
      <c r="B647">
        <v>34</v>
      </c>
    </row>
    <row r="648" spans="1:2" x14ac:dyDescent="0.45">
      <c r="A648" t="s">
        <v>741</v>
      </c>
      <c r="B648">
        <v>34</v>
      </c>
    </row>
    <row r="649" spans="1:2" x14ac:dyDescent="0.45">
      <c r="A649" t="s">
        <v>742</v>
      </c>
      <c r="B649">
        <v>34</v>
      </c>
    </row>
    <row r="650" spans="1:2" x14ac:dyDescent="0.45">
      <c r="A650" t="s">
        <v>743</v>
      </c>
      <c r="B650">
        <v>33</v>
      </c>
    </row>
    <row r="651" spans="1:2" x14ac:dyDescent="0.45">
      <c r="A651" t="s">
        <v>744</v>
      </c>
      <c r="B651">
        <v>33</v>
      </c>
    </row>
    <row r="652" spans="1:2" x14ac:dyDescent="0.45">
      <c r="A652" t="s">
        <v>745</v>
      </c>
      <c r="B652">
        <v>33</v>
      </c>
    </row>
    <row r="653" spans="1:2" x14ac:dyDescent="0.45">
      <c r="A653" t="s">
        <v>746</v>
      </c>
      <c r="B653">
        <v>32</v>
      </c>
    </row>
    <row r="654" spans="1:2" x14ac:dyDescent="0.45">
      <c r="A654" t="s">
        <v>747</v>
      </c>
      <c r="B654">
        <v>32</v>
      </c>
    </row>
    <row r="655" spans="1:2" x14ac:dyDescent="0.45">
      <c r="A655" t="s">
        <v>748</v>
      </c>
      <c r="B655">
        <v>32</v>
      </c>
    </row>
    <row r="656" spans="1:2" x14ac:dyDescent="0.45">
      <c r="A656" t="s">
        <v>749</v>
      </c>
      <c r="B656">
        <v>32</v>
      </c>
    </row>
    <row r="657" spans="1:2" x14ac:dyDescent="0.45">
      <c r="A657" t="s">
        <v>750</v>
      </c>
      <c r="B657">
        <v>31</v>
      </c>
    </row>
    <row r="658" spans="1:2" x14ac:dyDescent="0.45">
      <c r="A658" t="s">
        <v>751</v>
      </c>
      <c r="B658">
        <v>31</v>
      </c>
    </row>
    <row r="659" spans="1:2" x14ac:dyDescent="0.45">
      <c r="A659" t="s">
        <v>752</v>
      </c>
      <c r="B659">
        <v>31</v>
      </c>
    </row>
    <row r="660" spans="1:2" x14ac:dyDescent="0.45">
      <c r="A660" t="s">
        <v>753</v>
      </c>
      <c r="B660">
        <v>31</v>
      </c>
    </row>
    <row r="661" spans="1:2" x14ac:dyDescent="0.45">
      <c r="A661" t="s">
        <v>754</v>
      </c>
      <c r="B661">
        <v>31</v>
      </c>
    </row>
    <row r="662" spans="1:2" x14ac:dyDescent="0.45">
      <c r="A662" t="s">
        <v>755</v>
      </c>
      <c r="B662">
        <v>30</v>
      </c>
    </row>
    <row r="663" spans="1:2" x14ac:dyDescent="0.45">
      <c r="A663" t="s">
        <v>756</v>
      </c>
      <c r="B663">
        <v>30</v>
      </c>
    </row>
    <row r="664" spans="1:2" x14ac:dyDescent="0.45">
      <c r="A664" t="s">
        <v>757</v>
      </c>
      <c r="B664">
        <v>30</v>
      </c>
    </row>
    <row r="665" spans="1:2" x14ac:dyDescent="0.45">
      <c r="A665" t="s">
        <v>758</v>
      </c>
      <c r="B665">
        <v>30</v>
      </c>
    </row>
    <row r="666" spans="1:2" x14ac:dyDescent="0.45">
      <c r="A666" t="s">
        <v>759</v>
      </c>
      <c r="B666">
        <v>30</v>
      </c>
    </row>
    <row r="667" spans="1:2" x14ac:dyDescent="0.45">
      <c r="A667" t="s">
        <v>760</v>
      </c>
      <c r="B667">
        <v>30</v>
      </c>
    </row>
    <row r="668" spans="1:2" x14ac:dyDescent="0.45">
      <c r="A668" t="s">
        <v>761</v>
      </c>
      <c r="B668">
        <v>29</v>
      </c>
    </row>
    <row r="669" spans="1:2" x14ac:dyDescent="0.45">
      <c r="A669" t="s">
        <v>762</v>
      </c>
      <c r="B669">
        <v>29</v>
      </c>
    </row>
    <row r="670" spans="1:2" x14ac:dyDescent="0.45">
      <c r="A670" t="s">
        <v>763</v>
      </c>
      <c r="B670">
        <v>29</v>
      </c>
    </row>
    <row r="671" spans="1:2" x14ac:dyDescent="0.45">
      <c r="A671" t="s">
        <v>764</v>
      </c>
      <c r="B671">
        <v>29</v>
      </c>
    </row>
    <row r="672" spans="1:2" x14ac:dyDescent="0.45">
      <c r="A672" t="s">
        <v>765</v>
      </c>
      <c r="B672">
        <v>29</v>
      </c>
    </row>
    <row r="673" spans="1:2" x14ac:dyDescent="0.45">
      <c r="A673" t="s">
        <v>766</v>
      </c>
      <c r="B673">
        <v>29</v>
      </c>
    </row>
    <row r="674" spans="1:2" x14ac:dyDescent="0.45">
      <c r="A674" t="s">
        <v>767</v>
      </c>
      <c r="B674">
        <v>29</v>
      </c>
    </row>
    <row r="675" spans="1:2" x14ac:dyDescent="0.45">
      <c r="A675" t="s">
        <v>768</v>
      </c>
      <c r="B675">
        <v>29</v>
      </c>
    </row>
    <row r="676" spans="1:2" x14ac:dyDescent="0.45">
      <c r="A676" t="s">
        <v>769</v>
      </c>
      <c r="B676">
        <v>29</v>
      </c>
    </row>
    <row r="677" spans="1:2" x14ac:dyDescent="0.45">
      <c r="A677" t="s">
        <v>770</v>
      </c>
      <c r="B677">
        <v>28</v>
      </c>
    </row>
    <row r="678" spans="1:2" x14ac:dyDescent="0.45">
      <c r="A678" t="s">
        <v>771</v>
      </c>
      <c r="B678">
        <v>28</v>
      </c>
    </row>
    <row r="679" spans="1:2" x14ac:dyDescent="0.45">
      <c r="A679" t="s">
        <v>772</v>
      </c>
      <c r="B679">
        <v>28</v>
      </c>
    </row>
    <row r="680" spans="1:2" x14ac:dyDescent="0.45">
      <c r="A680" t="s">
        <v>773</v>
      </c>
      <c r="B680">
        <v>28</v>
      </c>
    </row>
    <row r="681" spans="1:2" x14ac:dyDescent="0.45">
      <c r="A681" t="s">
        <v>774</v>
      </c>
      <c r="B681">
        <v>28</v>
      </c>
    </row>
    <row r="682" spans="1:2" x14ac:dyDescent="0.45">
      <c r="A682" t="s">
        <v>775</v>
      </c>
      <c r="B682">
        <v>28</v>
      </c>
    </row>
    <row r="683" spans="1:2" x14ac:dyDescent="0.45">
      <c r="A683" t="s">
        <v>776</v>
      </c>
      <c r="B683">
        <v>28</v>
      </c>
    </row>
    <row r="684" spans="1:2" x14ac:dyDescent="0.45">
      <c r="A684" t="s">
        <v>777</v>
      </c>
      <c r="B684">
        <v>28</v>
      </c>
    </row>
    <row r="685" spans="1:2" x14ac:dyDescent="0.45">
      <c r="A685" t="s">
        <v>778</v>
      </c>
      <c r="B685">
        <v>28</v>
      </c>
    </row>
    <row r="686" spans="1:2" x14ac:dyDescent="0.45">
      <c r="A686" t="s">
        <v>779</v>
      </c>
      <c r="B686">
        <v>27</v>
      </c>
    </row>
    <row r="687" spans="1:2" x14ac:dyDescent="0.45">
      <c r="A687" t="s">
        <v>780</v>
      </c>
      <c r="B687">
        <v>27</v>
      </c>
    </row>
    <row r="688" spans="1:2" x14ac:dyDescent="0.45">
      <c r="A688" t="s">
        <v>781</v>
      </c>
      <c r="B688">
        <v>27</v>
      </c>
    </row>
    <row r="689" spans="1:2" x14ac:dyDescent="0.45">
      <c r="A689" t="s">
        <v>782</v>
      </c>
      <c r="B689">
        <v>27</v>
      </c>
    </row>
    <row r="690" spans="1:2" x14ac:dyDescent="0.45">
      <c r="A690" t="s">
        <v>783</v>
      </c>
      <c r="B690">
        <v>27</v>
      </c>
    </row>
    <row r="691" spans="1:2" x14ac:dyDescent="0.45">
      <c r="A691" t="s">
        <v>784</v>
      </c>
      <c r="B691">
        <v>27</v>
      </c>
    </row>
    <row r="692" spans="1:2" x14ac:dyDescent="0.45">
      <c r="A692" t="s">
        <v>785</v>
      </c>
      <c r="B692">
        <v>27</v>
      </c>
    </row>
    <row r="693" spans="1:2" x14ac:dyDescent="0.45">
      <c r="A693" t="s">
        <v>786</v>
      </c>
      <c r="B693">
        <v>27</v>
      </c>
    </row>
    <row r="694" spans="1:2" x14ac:dyDescent="0.45">
      <c r="A694" t="s">
        <v>787</v>
      </c>
      <c r="B694">
        <v>27</v>
      </c>
    </row>
    <row r="695" spans="1:2" x14ac:dyDescent="0.45">
      <c r="A695" t="s">
        <v>788</v>
      </c>
      <c r="B695">
        <v>26</v>
      </c>
    </row>
    <row r="696" spans="1:2" x14ac:dyDescent="0.45">
      <c r="A696" t="s">
        <v>789</v>
      </c>
      <c r="B696">
        <v>26</v>
      </c>
    </row>
    <row r="697" spans="1:2" x14ac:dyDescent="0.45">
      <c r="A697" t="s">
        <v>790</v>
      </c>
      <c r="B697">
        <v>26</v>
      </c>
    </row>
    <row r="698" spans="1:2" x14ac:dyDescent="0.45">
      <c r="A698" t="s">
        <v>791</v>
      </c>
      <c r="B698">
        <v>26</v>
      </c>
    </row>
    <row r="699" spans="1:2" x14ac:dyDescent="0.45">
      <c r="A699" t="s">
        <v>792</v>
      </c>
      <c r="B699">
        <v>26</v>
      </c>
    </row>
    <row r="700" spans="1:2" x14ac:dyDescent="0.45">
      <c r="A700" t="s">
        <v>793</v>
      </c>
      <c r="B700">
        <v>26</v>
      </c>
    </row>
    <row r="701" spans="1:2" x14ac:dyDescent="0.45">
      <c r="A701" t="s">
        <v>794</v>
      </c>
      <c r="B701">
        <v>26</v>
      </c>
    </row>
    <row r="702" spans="1:2" x14ac:dyDescent="0.45">
      <c r="A702" t="s">
        <v>795</v>
      </c>
      <c r="B702">
        <v>25</v>
      </c>
    </row>
    <row r="703" spans="1:2" x14ac:dyDescent="0.45">
      <c r="A703" t="s">
        <v>796</v>
      </c>
      <c r="B703">
        <v>25</v>
      </c>
    </row>
    <row r="704" spans="1:2" x14ac:dyDescent="0.45">
      <c r="A704" t="s">
        <v>797</v>
      </c>
      <c r="B704">
        <v>25</v>
      </c>
    </row>
    <row r="705" spans="1:2" x14ac:dyDescent="0.45">
      <c r="A705" t="s">
        <v>798</v>
      </c>
      <c r="B705">
        <v>25</v>
      </c>
    </row>
    <row r="706" spans="1:2" x14ac:dyDescent="0.45">
      <c r="A706" t="s">
        <v>799</v>
      </c>
      <c r="B706">
        <v>25</v>
      </c>
    </row>
    <row r="707" spans="1:2" x14ac:dyDescent="0.45">
      <c r="A707" t="s">
        <v>800</v>
      </c>
      <c r="B707">
        <v>25</v>
      </c>
    </row>
    <row r="708" spans="1:2" x14ac:dyDescent="0.45">
      <c r="A708" t="s">
        <v>801</v>
      </c>
      <c r="B708">
        <v>25</v>
      </c>
    </row>
    <row r="709" spans="1:2" x14ac:dyDescent="0.45">
      <c r="A709" t="s">
        <v>802</v>
      </c>
      <c r="B709">
        <v>24</v>
      </c>
    </row>
    <row r="710" spans="1:2" x14ac:dyDescent="0.45">
      <c r="A710" t="s">
        <v>803</v>
      </c>
      <c r="B710">
        <v>24</v>
      </c>
    </row>
    <row r="711" spans="1:2" x14ac:dyDescent="0.45">
      <c r="A711" t="s">
        <v>804</v>
      </c>
      <c r="B711">
        <v>24</v>
      </c>
    </row>
    <row r="712" spans="1:2" x14ac:dyDescent="0.45">
      <c r="A712" t="s">
        <v>805</v>
      </c>
      <c r="B712">
        <v>24</v>
      </c>
    </row>
    <row r="713" spans="1:2" x14ac:dyDescent="0.45">
      <c r="A713" t="s">
        <v>806</v>
      </c>
      <c r="B713">
        <v>24</v>
      </c>
    </row>
    <row r="714" spans="1:2" x14ac:dyDescent="0.45">
      <c r="A714" t="s">
        <v>807</v>
      </c>
      <c r="B714">
        <v>24</v>
      </c>
    </row>
    <row r="715" spans="1:2" x14ac:dyDescent="0.45">
      <c r="A715" t="s">
        <v>808</v>
      </c>
      <c r="B715">
        <v>24</v>
      </c>
    </row>
    <row r="716" spans="1:2" x14ac:dyDescent="0.45">
      <c r="A716" t="s">
        <v>809</v>
      </c>
      <c r="B716">
        <v>24</v>
      </c>
    </row>
    <row r="717" spans="1:2" x14ac:dyDescent="0.45">
      <c r="A717" t="s">
        <v>810</v>
      </c>
      <c r="B717">
        <v>24</v>
      </c>
    </row>
    <row r="718" spans="1:2" x14ac:dyDescent="0.45">
      <c r="A718" t="s">
        <v>811</v>
      </c>
      <c r="B718">
        <v>24</v>
      </c>
    </row>
    <row r="719" spans="1:2" x14ac:dyDescent="0.45">
      <c r="A719" t="s">
        <v>812</v>
      </c>
      <c r="B719">
        <v>23</v>
      </c>
    </row>
    <row r="720" spans="1:2" x14ac:dyDescent="0.45">
      <c r="A720" t="s">
        <v>813</v>
      </c>
      <c r="B720">
        <v>23</v>
      </c>
    </row>
    <row r="721" spans="1:2" x14ac:dyDescent="0.45">
      <c r="A721" t="s">
        <v>814</v>
      </c>
      <c r="B721">
        <v>23</v>
      </c>
    </row>
    <row r="722" spans="1:2" x14ac:dyDescent="0.45">
      <c r="A722" t="s">
        <v>815</v>
      </c>
      <c r="B722">
        <v>23</v>
      </c>
    </row>
    <row r="723" spans="1:2" x14ac:dyDescent="0.45">
      <c r="A723" t="s">
        <v>816</v>
      </c>
      <c r="B723">
        <v>23</v>
      </c>
    </row>
    <row r="724" spans="1:2" x14ac:dyDescent="0.45">
      <c r="A724" t="s">
        <v>817</v>
      </c>
      <c r="B724">
        <v>23</v>
      </c>
    </row>
    <row r="725" spans="1:2" x14ac:dyDescent="0.45">
      <c r="A725" t="s">
        <v>818</v>
      </c>
      <c r="B725">
        <v>23</v>
      </c>
    </row>
    <row r="726" spans="1:2" x14ac:dyDescent="0.45">
      <c r="A726" t="s">
        <v>819</v>
      </c>
      <c r="B726">
        <v>23</v>
      </c>
    </row>
    <row r="727" spans="1:2" x14ac:dyDescent="0.45">
      <c r="A727" t="s">
        <v>820</v>
      </c>
      <c r="B727">
        <v>23</v>
      </c>
    </row>
    <row r="728" spans="1:2" x14ac:dyDescent="0.45">
      <c r="A728" t="s">
        <v>821</v>
      </c>
      <c r="B728">
        <v>23</v>
      </c>
    </row>
    <row r="729" spans="1:2" x14ac:dyDescent="0.45">
      <c r="A729" t="s">
        <v>822</v>
      </c>
      <c r="B729">
        <v>23</v>
      </c>
    </row>
    <row r="730" spans="1:2" x14ac:dyDescent="0.45">
      <c r="A730" t="s">
        <v>823</v>
      </c>
      <c r="B730">
        <v>23</v>
      </c>
    </row>
    <row r="731" spans="1:2" x14ac:dyDescent="0.45">
      <c r="A731" t="s">
        <v>824</v>
      </c>
      <c r="B731">
        <v>22</v>
      </c>
    </row>
    <row r="732" spans="1:2" x14ac:dyDescent="0.45">
      <c r="A732" t="s">
        <v>825</v>
      </c>
      <c r="B732">
        <v>22</v>
      </c>
    </row>
    <row r="733" spans="1:2" x14ac:dyDescent="0.45">
      <c r="A733" t="s">
        <v>826</v>
      </c>
      <c r="B733">
        <v>22</v>
      </c>
    </row>
    <row r="734" spans="1:2" x14ac:dyDescent="0.45">
      <c r="A734" t="s">
        <v>827</v>
      </c>
      <c r="B734">
        <v>22</v>
      </c>
    </row>
    <row r="735" spans="1:2" x14ac:dyDescent="0.45">
      <c r="A735" t="s">
        <v>828</v>
      </c>
      <c r="B735">
        <v>22</v>
      </c>
    </row>
    <row r="736" spans="1:2" x14ac:dyDescent="0.45">
      <c r="A736" t="s">
        <v>829</v>
      </c>
      <c r="B736">
        <v>22</v>
      </c>
    </row>
    <row r="737" spans="1:2" x14ac:dyDescent="0.45">
      <c r="A737" t="s">
        <v>830</v>
      </c>
      <c r="B737">
        <v>21</v>
      </c>
    </row>
    <row r="738" spans="1:2" x14ac:dyDescent="0.45">
      <c r="A738" t="s">
        <v>831</v>
      </c>
      <c r="B738">
        <v>21</v>
      </c>
    </row>
    <row r="739" spans="1:2" x14ac:dyDescent="0.45">
      <c r="A739" t="s">
        <v>832</v>
      </c>
      <c r="B739">
        <v>21</v>
      </c>
    </row>
    <row r="740" spans="1:2" x14ac:dyDescent="0.45">
      <c r="A740" t="s">
        <v>833</v>
      </c>
      <c r="B740">
        <v>21</v>
      </c>
    </row>
    <row r="741" spans="1:2" x14ac:dyDescent="0.45">
      <c r="A741" t="s">
        <v>834</v>
      </c>
      <c r="B741">
        <v>21</v>
      </c>
    </row>
    <row r="742" spans="1:2" x14ac:dyDescent="0.45">
      <c r="A742" t="s">
        <v>835</v>
      </c>
      <c r="B742">
        <v>21</v>
      </c>
    </row>
    <row r="743" spans="1:2" x14ac:dyDescent="0.45">
      <c r="A743" t="s">
        <v>836</v>
      </c>
      <c r="B743">
        <v>21</v>
      </c>
    </row>
    <row r="744" spans="1:2" x14ac:dyDescent="0.45">
      <c r="A744" t="s">
        <v>837</v>
      </c>
      <c r="B744">
        <v>21</v>
      </c>
    </row>
    <row r="745" spans="1:2" x14ac:dyDescent="0.45">
      <c r="A745" t="s">
        <v>838</v>
      </c>
      <c r="B745">
        <v>21</v>
      </c>
    </row>
    <row r="746" spans="1:2" x14ac:dyDescent="0.45">
      <c r="A746" t="s">
        <v>839</v>
      </c>
      <c r="B746">
        <v>20</v>
      </c>
    </row>
    <row r="747" spans="1:2" x14ac:dyDescent="0.45">
      <c r="A747" t="s">
        <v>840</v>
      </c>
      <c r="B747">
        <v>20</v>
      </c>
    </row>
    <row r="748" spans="1:2" x14ac:dyDescent="0.45">
      <c r="A748" t="s">
        <v>841</v>
      </c>
      <c r="B748">
        <v>20</v>
      </c>
    </row>
    <row r="749" spans="1:2" x14ac:dyDescent="0.45">
      <c r="A749" t="s">
        <v>842</v>
      </c>
      <c r="B749">
        <v>20</v>
      </c>
    </row>
    <row r="750" spans="1:2" x14ac:dyDescent="0.45">
      <c r="A750" t="s">
        <v>843</v>
      </c>
      <c r="B750">
        <v>20</v>
      </c>
    </row>
    <row r="751" spans="1:2" x14ac:dyDescent="0.45">
      <c r="A751" t="s">
        <v>844</v>
      </c>
      <c r="B751">
        <v>20</v>
      </c>
    </row>
    <row r="752" spans="1:2" x14ac:dyDescent="0.45">
      <c r="A752" t="s">
        <v>845</v>
      </c>
      <c r="B752">
        <v>20</v>
      </c>
    </row>
    <row r="753" spans="1:2" x14ac:dyDescent="0.45">
      <c r="A753" t="s">
        <v>846</v>
      </c>
      <c r="B753">
        <v>20</v>
      </c>
    </row>
    <row r="754" spans="1:2" x14ac:dyDescent="0.45">
      <c r="A754" t="s">
        <v>847</v>
      </c>
      <c r="B754">
        <v>19</v>
      </c>
    </row>
    <row r="755" spans="1:2" x14ac:dyDescent="0.45">
      <c r="A755" t="s">
        <v>848</v>
      </c>
      <c r="B755">
        <v>19</v>
      </c>
    </row>
    <row r="756" spans="1:2" x14ac:dyDescent="0.45">
      <c r="A756" t="s">
        <v>849</v>
      </c>
      <c r="B756">
        <v>19</v>
      </c>
    </row>
    <row r="757" spans="1:2" x14ac:dyDescent="0.45">
      <c r="A757" t="s">
        <v>850</v>
      </c>
      <c r="B757">
        <v>19</v>
      </c>
    </row>
    <row r="758" spans="1:2" x14ac:dyDescent="0.45">
      <c r="A758" t="s">
        <v>851</v>
      </c>
      <c r="B758">
        <v>19</v>
      </c>
    </row>
    <row r="759" spans="1:2" x14ac:dyDescent="0.45">
      <c r="A759" t="s">
        <v>852</v>
      </c>
      <c r="B759">
        <v>19</v>
      </c>
    </row>
    <row r="760" spans="1:2" x14ac:dyDescent="0.45">
      <c r="A760" t="s">
        <v>853</v>
      </c>
      <c r="B760">
        <v>19</v>
      </c>
    </row>
    <row r="761" spans="1:2" x14ac:dyDescent="0.45">
      <c r="A761" t="s">
        <v>854</v>
      </c>
      <c r="B761">
        <v>19</v>
      </c>
    </row>
    <row r="762" spans="1:2" x14ac:dyDescent="0.45">
      <c r="A762" t="s">
        <v>855</v>
      </c>
      <c r="B762">
        <v>19</v>
      </c>
    </row>
    <row r="763" spans="1:2" x14ac:dyDescent="0.45">
      <c r="A763" t="s">
        <v>856</v>
      </c>
      <c r="B763">
        <v>18</v>
      </c>
    </row>
    <row r="764" spans="1:2" x14ac:dyDescent="0.45">
      <c r="A764" t="s">
        <v>857</v>
      </c>
      <c r="B764">
        <v>18</v>
      </c>
    </row>
    <row r="765" spans="1:2" x14ac:dyDescent="0.45">
      <c r="A765" t="s">
        <v>858</v>
      </c>
      <c r="B765">
        <v>18</v>
      </c>
    </row>
    <row r="766" spans="1:2" x14ac:dyDescent="0.45">
      <c r="A766" t="s">
        <v>859</v>
      </c>
      <c r="B766">
        <v>18</v>
      </c>
    </row>
    <row r="767" spans="1:2" x14ac:dyDescent="0.45">
      <c r="A767" t="s">
        <v>860</v>
      </c>
      <c r="B767">
        <v>18</v>
      </c>
    </row>
    <row r="768" spans="1:2" x14ac:dyDescent="0.45">
      <c r="A768" t="s">
        <v>861</v>
      </c>
      <c r="B768">
        <v>18</v>
      </c>
    </row>
    <row r="769" spans="1:2" x14ac:dyDescent="0.45">
      <c r="A769" t="s">
        <v>862</v>
      </c>
      <c r="B769">
        <v>18</v>
      </c>
    </row>
    <row r="770" spans="1:2" x14ac:dyDescent="0.45">
      <c r="A770" t="s">
        <v>863</v>
      </c>
      <c r="B770">
        <v>18</v>
      </c>
    </row>
    <row r="771" spans="1:2" x14ac:dyDescent="0.45">
      <c r="A771" t="s">
        <v>864</v>
      </c>
      <c r="B771">
        <v>18</v>
      </c>
    </row>
    <row r="772" spans="1:2" x14ac:dyDescent="0.45">
      <c r="A772" t="s">
        <v>865</v>
      </c>
      <c r="B772">
        <v>18</v>
      </c>
    </row>
    <row r="773" spans="1:2" x14ac:dyDescent="0.45">
      <c r="A773" t="s">
        <v>866</v>
      </c>
      <c r="B773">
        <v>17</v>
      </c>
    </row>
    <row r="774" spans="1:2" x14ac:dyDescent="0.45">
      <c r="A774" t="s">
        <v>867</v>
      </c>
      <c r="B774">
        <v>17</v>
      </c>
    </row>
    <row r="775" spans="1:2" x14ac:dyDescent="0.45">
      <c r="A775" t="s">
        <v>868</v>
      </c>
      <c r="B775">
        <v>17</v>
      </c>
    </row>
    <row r="776" spans="1:2" x14ac:dyDescent="0.45">
      <c r="A776" t="s">
        <v>869</v>
      </c>
      <c r="B776">
        <v>17</v>
      </c>
    </row>
    <row r="777" spans="1:2" x14ac:dyDescent="0.45">
      <c r="A777" t="s">
        <v>870</v>
      </c>
      <c r="B777">
        <v>17</v>
      </c>
    </row>
    <row r="778" spans="1:2" x14ac:dyDescent="0.45">
      <c r="A778" t="s">
        <v>871</v>
      </c>
      <c r="B778">
        <v>17</v>
      </c>
    </row>
    <row r="779" spans="1:2" x14ac:dyDescent="0.45">
      <c r="A779" t="s">
        <v>872</v>
      </c>
      <c r="B779">
        <v>17</v>
      </c>
    </row>
    <row r="780" spans="1:2" x14ac:dyDescent="0.45">
      <c r="A780" t="s">
        <v>873</v>
      </c>
      <c r="B780">
        <v>17</v>
      </c>
    </row>
    <row r="781" spans="1:2" x14ac:dyDescent="0.45">
      <c r="A781" t="s">
        <v>874</v>
      </c>
      <c r="B781">
        <v>17</v>
      </c>
    </row>
    <row r="782" spans="1:2" x14ac:dyDescent="0.45">
      <c r="A782" t="s">
        <v>875</v>
      </c>
      <c r="B782">
        <v>17</v>
      </c>
    </row>
    <row r="783" spans="1:2" x14ac:dyDescent="0.45">
      <c r="A783" t="s">
        <v>876</v>
      </c>
      <c r="B783">
        <v>17</v>
      </c>
    </row>
    <row r="784" spans="1:2" x14ac:dyDescent="0.45">
      <c r="A784" t="s">
        <v>877</v>
      </c>
      <c r="B784">
        <v>17</v>
      </c>
    </row>
    <row r="785" spans="1:2" x14ac:dyDescent="0.45">
      <c r="A785" t="s">
        <v>878</v>
      </c>
      <c r="B785">
        <v>17</v>
      </c>
    </row>
    <row r="786" spans="1:2" x14ac:dyDescent="0.45">
      <c r="A786" t="s">
        <v>879</v>
      </c>
      <c r="B786">
        <v>16</v>
      </c>
    </row>
    <row r="787" spans="1:2" x14ac:dyDescent="0.45">
      <c r="A787" t="s">
        <v>880</v>
      </c>
      <c r="B787">
        <v>16</v>
      </c>
    </row>
    <row r="788" spans="1:2" x14ac:dyDescent="0.45">
      <c r="A788" t="s">
        <v>881</v>
      </c>
      <c r="B788">
        <v>16</v>
      </c>
    </row>
    <row r="789" spans="1:2" x14ac:dyDescent="0.45">
      <c r="A789" t="s">
        <v>882</v>
      </c>
      <c r="B789">
        <v>16</v>
      </c>
    </row>
    <row r="790" spans="1:2" x14ac:dyDescent="0.45">
      <c r="A790" t="s">
        <v>883</v>
      </c>
      <c r="B790">
        <v>16</v>
      </c>
    </row>
    <row r="791" spans="1:2" x14ac:dyDescent="0.45">
      <c r="A791" t="s">
        <v>884</v>
      </c>
      <c r="B791">
        <v>16</v>
      </c>
    </row>
    <row r="792" spans="1:2" x14ac:dyDescent="0.45">
      <c r="A792" t="s">
        <v>885</v>
      </c>
      <c r="B792">
        <v>16</v>
      </c>
    </row>
    <row r="793" spans="1:2" x14ac:dyDescent="0.45">
      <c r="A793" t="s">
        <v>886</v>
      </c>
      <c r="B793">
        <v>16</v>
      </c>
    </row>
    <row r="794" spans="1:2" x14ac:dyDescent="0.45">
      <c r="A794" t="s">
        <v>887</v>
      </c>
      <c r="B794">
        <v>16</v>
      </c>
    </row>
    <row r="795" spans="1:2" x14ac:dyDescent="0.45">
      <c r="A795" t="s">
        <v>888</v>
      </c>
      <c r="B795">
        <v>16</v>
      </c>
    </row>
    <row r="796" spans="1:2" x14ac:dyDescent="0.45">
      <c r="A796" t="s">
        <v>889</v>
      </c>
      <c r="B796">
        <v>16</v>
      </c>
    </row>
    <row r="797" spans="1:2" x14ac:dyDescent="0.45">
      <c r="A797" t="s">
        <v>890</v>
      </c>
      <c r="B797">
        <v>16</v>
      </c>
    </row>
    <row r="798" spans="1:2" x14ac:dyDescent="0.45">
      <c r="A798" t="s">
        <v>891</v>
      </c>
      <c r="B798">
        <v>16</v>
      </c>
    </row>
    <row r="799" spans="1:2" x14ac:dyDescent="0.45">
      <c r="A799" t="s">
        <v>892</v>
      </c>
      <c r="B799">
        <v>16</v>
      </c>
    </row>
    <row r="800" spans="1:2" x14ac:dyDescent="0.45">
      <c r="A800" t="s">
        <v>893</v>
      </c>
      <c r="B800">
        <v>16</v>
      </c>
    </row>
    <row r="801" spans="1:2" x14ac:dyDescent="0.45">
      <c r="A801" t="s">
        <v>894</v>
      </c>
      <c r="B801">
        <v>15</v>
      </c>
    </row>
    <row r="802" spans="1:2" x14ac:dyDescent="0.45">
      <c r="A802" t="s">
        <v>895</v>
      </c>
      <c r="B802">
        <v>15</v>
      </c>
    </row>
    <row r="803" spans="1:2" x14ac:dyDescent="0.45">
      <c r="A803" t="s">
        <v>896</v>
      </c>
      <c r="B803">
        <v>15</v>
      </c>
    </row>
    <row r="804" spans="1:2" x14ac:dyDescent="0.45">
      <c r="A804" t="s">
        <v>897</v>
      </c>
      <c r="B804">
        <v>15</v>
      </c>
    </row>
    <row r="805" spans="1:2" x14ac:dyDescent="0.45">
      <c r="A805" t="s">
        <v>898</v>
      </c>
      <c r="B805">
        <v>15</v>
      </c>
    </row>
    <row r="806" spans="1:2" x14ac:dyDescent="0.45">
      <c r="A806" t="s">
        <v>899</v>
      </c>
      <c r="B806">
        <v>15</v>
      </c>
    </row>
    <row r="807" spans="1:2" x14ac:dyDescent="0.45">
      <c r="A807" t="s">
        <v>900</v>
      </c>
      <c r="B807">
        <v>15</v>
      </c>
    </row>
    <row r="808" spans="1:2" x14ac:dyDescent="0.45">
      <c r="A808" t="s">
        <v>901</v>
      </c>
      <c r="B808">
        <v>15</v>
      </c>
    </row>
    <row r="809" spans="1:2" x14ac:dyDescent="0.45">
      <c r="A809" t="s">
        <v>902</v>
      </c>
      <c r="B809">
        <v>15</v>
      </c>
    </row>
    <row r="810" spans="1:2" x14ac:dyDescent="0.45">
      <c r="A810" t="s">
        <v>903</v>
      </c>
      <c r="B810">
        <v>15</v>
      </c>
    </row>
    <row r="811" spans="1:2" x14ac:dyDescent="0.45">
      <c r="A811" t="s">
        <v>904</v>
      </c>
      <c r="B811">
        <v>15</v>
      </c>
    </row>
    <row r="812" spans="1:2" x14ac:dyDescent="0.45">
      <c r="A812" t="s">
        <v>905</v>
      </c>
      <c r="B812">
        <v>15</v>
      </c>
    </row>
    <row r="813" spans="1:2" x14ac:dyDescent="0.45">
      <c r="A813" t="s">
        <v>906</v>
      </c>
      <c r="B813">
        <v>15</v>
      </c>
    </row>
    <row r="814" spans="1:2" x14ac:dyDescent="0.45">
      <c r="A814" t="s">
        <v>907</v>
      </c>
      <c r="B814">
        <v>15</v>
      </c>
    </row>
    <row r="815" spans="1:2" x14ac:dyDescent="0.45">
      <c r="A815" t="s">
        <v>908</v>
      </c>
      <c r="B815">
        <v>14</v>
      </c>
    </row>
    <row r="816" spans="1:2" x14ac:dyDescent="0.45">
      <c r="A816" t="s">
        <v>909</v>
      </c>
      <c r="B816">
        <v>14</v>
      </c>
    </row>
    <row r="817" spans="1:2" x14ac:dyDescent="0.45">
      <c r="A817" t="s">
        <v>910</v>
      </c>
      <c r="B817">
        <v>14</v>
      </c>
    </row>
    <row r="818" spans="1:2" x14ac:dyDescent="0.45">
      <c r="A818" t="s">
        <v>911</v>
      </c>
      <c r="B818">
        <v>14</v>
      </c>
    </row>
    <row r="819" spans="1:2" x14ac:dyDescent="0.45">
      <c r="A819" t="s">
        <v>912</v>
      </c>
      <c r="B819">
        <v>14</v>
      </c>
    </row>
    <row r="820" spans="1:2" x14ac:dyDescent="0.45">
      <c r="A820" t="s">
        <v>913</v>
      </c>
      <c r="B820">
        <v>14</v>
      </c>
    </row>
    <row r="821" spans="1:2" x14ac:dyDescent="0.45">
      <c r="A821" t="s">
        <v>914</v>
      </c>
      <c r="B821">
        <v>14</v>
      </c>
    </row>
    <row r="822" spans="1:2" x14ac:dyDescent="0.45">
      <c r="A822" t="s">
        <v>915</v>
      </c>
      <c r="B822">
        <v>14</v>
      </c>
    </row>
    <row r="823" spans="1:2" x14ac:dyDescent="0.45">
      <c r="A823" t="s">
        <v>916</v>
      </c>
      <c r="B823">
        <v>14</v>
      </c>
    </row>
    <row r="824" spans="1:2" x14ac:dyDescent="0.45">
      <c r="A824" t="s">
        <v>917</v>
      </c>
      <c r="B824">
        <v>14</v>
      </c>
    </row>
    <row r="825" spans="1:2" x14ac:dyDescent="0.45">
      <c r="A825" t="s">
        <v>918</v>
      </c>
      <c r="B825">
        <v>14</v>
      </c>
    </row>
    <row r="826" spans="1:2" x14ac:dyDescent="0.45">
      <c r="A826" t="s">
        <v>919</v>
      </c>
      <c r="B826">
        <v>14</v>
      </c>
    </row>
    <row r="827" spans="1:2" x14ac:dyDescent="0.45">
      <c r="A827" t="s">
        <v>920</v>
      </c>
      <c r="B827">
        <v>14</v>
      </c>
    </row>
    <row r="828" spans="1:2" x14ac:dyDescent="0.45">
      <c r="A828" t="s">
        <v>921</v>
      </c>
      <c r="B828">
        <v>14</v>
      </c>
    </row>
    <row r="829" spans="1:2" x14ac:dyDescent="0.45">
      <c r="A829" t="s">
        <v>922</v>
      </c>
      <c r="B829">
        <v>14</v>
      </c>
    </row>
    <row r="830" spans="1:2" x14ac:dyDescent="0.45">
      <c r="A830" t="s">
        <v>923</v>
      </c>
      <c r="B830">
        <v>14</v>
      </c>
    </row>
    <row r="831" spans="1:2" x14ac:dyDescent="0.45">
      <c r="A831" t="s">
        <v>924</v>
      </c>
      <c r="B831">
        <v>14</v>
      </c>
    </row>
    <row r="832" spans="1:2" x14ac:dyDescent="0.45">
      <c r="A832" t="s">
        <v>925</v>
      </c>
      <c r="B832">
        <v>14</v>
      </c>
    </row>
    <row r="833" spans="1:2" x14ac:dyDescent="0.45">
      <c r="A833" t="s">
        <v>926</v>
      </c>
      <c r="B833">
        <v>14</v>
      </c>
    </row>
    <row r="834" spans="1:2" x14ac:dyDescent="0.45">
      <c r="A834" t="s">
        <v>927</v>
      </c>
      <c r="B834">
        <v>13</v>
      </c>
    </row>
    <row r="835" spans="1:2" x14ac:dyDescent="0.45">
      <c r="A835" t="s">
        <v>928</v>
      </c>
      <c r="B835">
        <v>13</v>
      </c>
    </row>
    <row r="836" spans="1:2" x14ac:dyDescent="0.45">
      <c r="A836" t="s">
        <v>929</v>
      </c>
      <c r="B836">
        <v>13</v>
      </c>
    </row>
    <row r="837" spans="1:2" x14ac:dyDescent="0.45">
      <c r="A837" t="s">
        <v>930</v>
      </c>
      <c r="B837">
        <v>13</v>
      </c>
    </row>
    <row r="838" spans="1:2" x14ac:dyDescent="0.45">
      <c r="A838" t="s">
        <v>931</v>
      </c>
      <c r="B838">
        <v>13</v>
      </c>
    </row>
    <row r="839" spans="1:2" x14ac:dyDescent="0.45">
      <c r="A839" t="s">
        <v>932</v>
      </c>
      <c r="B839">
        <v>13</v>
      </c>
    </row>
    <row r="840" spans="1:2" x14ac:dyDescent="0.45">
      <c r="A840" t="s">
        <v>933</v>
      </c>
      <c r="B840">
        <v>13</v>
      </c>
    </row>
    <row r="841" spans="1:2" x14ac:dyDescent="0.45">
      <c r="A841" t="s">
        <v>934</v>
      </c>
      <c r="B841">
        <v>13</v>
      </c>
    </row>
    <row r="842" spans="1:2" x14ac:dyDescent="0.45">
      <c r="A842" t="s">
        <v>935</v>
      </c>
      <c r="B842">
        <v>12</v>
      </c>
    </row>
    <row r="843" spans="1:2" x14ac:dyDescent="0.45">
      <c r="A843" t="s">
        <v>936</v>
      </c>
      <c r="B843">
        <v>12</v>
      </c>
    </row>
    <row r="844" spans="1:2" x14ac:dyDescent="0.45">
      <c r="A844" t="s">
        <v>937</v>
      </c>
      <c r="B844">
        <v>12</v>
      </c>
    </row>
    <row r="845" spans="1:2" x14ac:dyDescent="0.45">
      <c r="A845" t="s">
        <v>938</v>
      </c>
      <c r="B845">
        <v>12</v>
      </c>
    </row>
    <row r="846" spans="1:2" x14ac:dyDescent="0.45">
      <c r="A846" t="s">
        <v>939</v>
      </c>
      <c r="B846">
        <v>12</v>
      </c>
    </row>
    <row r="847" spans="1:2" x14ac:dyDescent="0.45">
      <c r="A847" t="s">
        <v>940</v>
      </c>
      <c r="B847">
        <v>12</v>
      </c>
    </row>
    <row r="848" spans="1:2" x14ac:dyDescent="0.45">
      <c r="A848" t="s">
        <v>941</v>
      </c>
      <c r="B848">
        <v>12</v>
      </c>
    </row>
    <row r="849" spans="1:2" x14ac:dyDescent="0.45">
      <c r="A849" t="s">
        <v>942</v>
      </c>
      <c r="B849">
        <v>12</v>
      </c>
    </row>
    <row r="850" spans="1:2" x14ac:dyDescent="0.45">
      <c r="A850" t="s">
        <v>943</v>
      </c>
      <c r="B850">
        <v>12</v>
      </c>
    </row>
    <row r="851" spans="1:2" x14ac:dyDescent="0.45">
      <c r="A851" t="s">
        <v>944</v>
      </c>
      <c r="B851">
        <v>12</v>
      </c>
    </row>
    <row r="852" spans="1:2" x14ac:dyDescent="0.45">
      <c r="A852" t="s">
        <v>945</v>
      </c>
      <c r="B852">
        <v>12</v>
      </c>
    </row>
    <row r="853" spans="1:2" x14ac:dyDescent="0.45">
      <c r="A853" t="s">
        <v>946</v>
      </c>
      <c r="B853">
        <v>12</v>
      </c>
    </row>
    <row r="854" spans="1:2" x14ac:dyDescent="0.45">
      <c r="A854" t="s">
        <v>947</v>
      </c>
      <c r="B854">
        <v>12</v>
      </c>
    </row>
    <row r="855" spans="1:2" x14ac:dyDescent="0.45">
      <c r="A855" t="s">
        <v>948</v>
      </c>
      <c r="B855">
        <v>12</v>
      </c>
    </row>
    <row r="856" spans="1:2" x14ac:dyDescent="0.45">
      <c r="A856" t="s">
        <v>949</v>
      </c>
      <c r="B856">
        <v>12</v>
      </c>
    </row>
    <row r="857" spans="1:2" x14ac:dyDescent="0.45">
      <c r="A857" t="s">
        <v>950</v>
      </c>
      <c r="B857">
        <v>12</v>
      </c>
    </row>
    <row r="858" spans="1:2" x14ac:dyDescent="0.45">
      <c r="A858" t="s">
        <v>951</v>
      </c>
      <c r="B858">
        <v>12</v>
      </c>
    </row>
    <row r="859" spans="1:2" x14ac:dyDescent="0.45">
      <c r="A859" t="s">
        <v>952</v>
      </c>
      <c r="B859">
        <v>12</v>
      </c>
    </row>
    <row r="860" spans="1:2" x14ac:dyDescent="0.45">
      <c r="A860" t="s">
        <v>953</v>
      </c>
      <c r="B860">
        <v>11</v>
      </c>
    </row>
    <row r="861" spans="1:2" x14ac:dyDescent="0.45">
      <c r="A861" t="s">
        <v>954</v>
      </c>
      <c r="B861">
        <v>11</v>
      </c>
    </row>
    <row r="862" spans="1:2" x14ac:dyDescent="0.45">
      <c r="A862" t="s">
        <v>955</v>
      </c>
      <c r="B862">
        <v>11</v>
      </c>
    </row>
    <row r="863" spans="1:2" x14ac:dyDescent="0.45">
      <c r="A863" t="s">
        <v>956</v>
      </c>
      <c r="B863">
        <v>11</v>
      </c>
    </row>
    <row r="864" spans="1:2" x14ac:dyDescent="0.45">
      <c r="A864" t="s">
        <v>957</v>
      </c>
      <c r="B864">
        <v>11</v>
      </c>
    </row>
    <row r="865" spans="1:2" x14ac:dyDescent="0.45">
      <c r="A865" t="s">
        <v>958</v>
      </c>
      <c r="B865">
        <v>11</v>
      </c>
    </row>
    <row r="866" spans="1:2" x14ac:dyDescent="0.45">
      <c r="A866" t="s">
        <v>959</v>
      </c>
      <c r="B866">
        <v>11</v>
      </c>
    </row>
    <row r="867" spans="1:2" x14ac:dyDescent="0.45">
      <c r="A867" t="s">
        <v>960</v>
      </c>
      <c r="B867">
        <v>11</v>
      </c>
    </row>
    <row r="868" spans="1:2" x14ac:dyDescent="0.45">
      <c r="A868" t="s">
        <v>961</v>
      </c>
      <c r="B868">
        <v>11</v>
      </c>
    </row>
    <row r="869" spans="1:2" x14ac:dyDescent="0.45">
      <c r="A869" t="s">
        <v>962</v>
      </c>
      <c r="B869">
        <v>11</v>
      </c>
    </row>
    <row r="870" spans="1:2" x14ac:dyDescent="0.45">
      <c r="A870" t="s">
        <v>963</v>
      </c>
      <c r="B870">
        <v>11</v>
      </c>
    </row>
    <row r="871" spans="1:2" x14ac:dyDescent="0.45">
      <c r="A871" t="s">
        <v>964</v>
      </c>
      <c r="B871">
        <v>11</v>
      </c>
    </row>
    <row r="872" spans="1:2" x14ac:dyDescent="0.45">
      <c r="A872" t="s">
        <v>965</v>
      </c>
      <c r="B872">
        <v>11</v>
      </c>
    </row>
    <row r="873" spans="1:2" x14ac:dyDescent="0.45">
      <c r="A873" t="s">
        <v>966</v>
      </c>
      <c r="B873">
        <v>11</v>
      </c>
    </row>
    <row r="874" spans="1:2" x14ac:dyDescent="0.45">
      <c r="A874" t="s">
        <v>967</v>
      </c>
      <c r="B874">
        <v>11</v>
      </c>
    </row>
    <row r="875" spans="1:2" x14ac:dyDescent="0.45">
      <c r="A875" t="s">
        <v>968</v>
      </c>
      <c r="B875">
        <v>11</v>
      </c>
    </row>
    <row r="876" spans="1:2" x14ac:dyDescent="0.45">
      <c r="A876" t="s">
        <v>969</v>
      </c>
      <c r="B876">
        <v>11</v>
      </c>
    </row>
    <row r="877" spans="1:2" x14ac:dyDescent="0.45">
      <c r="A877" t="s">
        <v>970</v>
      </c>
      <c r="B877">
        <v>11</v>
      </c>
    </row>
    <row r="878" spans="1:2" x14ac:dyDescent="0.45">
      <c r="A878" t="s">
        <v>971</v>
      </c>
      <c r="B878">
        <v>10</v>
      </c>
    </row>
    <row r="879" spans="1:2" x14ac:dyDescent="0.45">
      <c r="A879" t="s">
        <v>972</v>
      </c>
      <c r="B879">
        <v>10</v>
      </c>
    </row>
    <row r="880" spans="1:2" x14ac:dyDescent="0.45">
      <c r="A880" t="s">
        <v>973</v>
      </c>
      <c r="B880">
        <v>10</v>
      </c>
    </row>
    <row r="881" spans="1:2" x14ac:dyDescent="0.45">
      <c r="A881" t="s">
        <v>974</v>
      </c>
      <c r="B881">
        <v>10</v>
      </c>
    </row>
    <row r="882" spans="1:2" x14ac:dyDescent="0.45">
      <c r="A882" t="s">
        <v>975</v>
      </c>
      <c r="B882">
        <v>10</v>
      </c>
    </row>
    <row r="883" spans="1:2" x14ac:dyDescent="0.45">
      <c r="A883" t="s">
        <v>976</v>
      </c>
      <c r="B883">
        <v>10</v>
      </c>
    </row>
    <row r="884" spans="1:2" x14ac:dyDescent="0.45">
      <c r="A884" t="s">
        <v>977</v>
      </c>
      <c r="B884">
        <v>10</v>
      </c>
    </row>
    <row r="885" spans="1:2" x14ac:dyDescent="0.45">
      <c r="A885" t="s">
        <v>978</v>
      </c>
      <c r="B885">
        <v>10</v>
      </c>
    </row>
    <row r="886" spans="1:2" x14ac:dyDescent="0.45">
      <c r="A886" t="s">
        <v>979</v>
      </c>
      <c r="B886">
        <v>10</v>
      </c>
    </row>
    <row r="887" spans="1:2" x14ac:dyDescent="0.45">
      <c r="A887" t="s">
        <v>980</v>
      </c>
      <c r="B887">
        <v>10</v>
      </c>
    </row>
    <row r="888" spans="1:2" x14ac:dyDescent="0.45">
      <c r="A888" t="s">
        <v>981</v>
      </c>
      <c r="B888">
        <v>10</v>
      </c>
    </row>
    <row r="889" spans="1:2" x14ac:dyDescent="0.45">
      <c r="A889" t="s">
        <v>982</v>
      </c>
      <c r="B889">
        <v>10</v>
      </c>
    </row>
    <row r="890" spans="1:2" x14ac:dyDescent="0.45">
      <c r="A890" t="s">
        <v>983</v>
      </c>
      <c r="B890">
        <v>10</v>
      </c>
    </row>
    <row r="891" spans="1:2" x14ac:dyDescent="0.45">
      <c r="A891" t="s">
        <v>984</v>
      </c>
      <c r="B891">
        <v>10</v>
      </c>
    </row>
    <row r="892" spans="1:2" x14ac:dyDescent="0.45">
      <c r="A892" t="s">
        <v>985</v>
      </c>
      <c r="B892">
        <v>10</v>
      </c>
    </row>
    <row r="893" spans="1:2" x14ac:dyDescent="0.45">
      <c r="A893" t="s">
        <v>986</v>
      </c>
      <c r="B893">
        <v>10</v>
      </c>
    </row>
    <row r="894" spans="1:2" x14ac:dyDescent="0.45">
      <c r="A894" t="s">
        <v>987</v>
      </c>
      <c r="B894">
        <v>9</v>
      </c>
    </row>
    <row r="895" spans="1:2" x14ac:dyDescent="0.45">
      <c r="A895" t="s">
        <v>988</v>
      </c>
      <c r="B895">
        <v>9</v>
      </c>
    </row>
    <row r="896" spans="1:2" x14ac:dyDescent="0.45">
      <c r="A896" t="s">
        <v>989</v>
      </c>
      <c r="B896">
        <v>9</v>
      </c>
    </row>
    <row r="897" spans="1:2" x14ac:dyDescent="0.45">
      <c r="A897" t="s">
        <v>990</v>
      </c>
      <c r="B897">
        <v>9</v>
      </c>
    </row>
    <row r="898" spans="1:2" x14ac:dyDescent="0.45">
      <c r="A898" t="s">
        <v>991</v>
      </c>
      <c r="B898">
        <v>9</v>
      </c>
    </row>
    <row r="899" spans="1:2" x14ac:dyDescent="0.45">
      <c r="A899" t="s">
        <v>992</v>
      </c>
      <c r="B899">
        <v>9</v>
      </c>
    </row>
    <row r="900" spans="1:2" x14ac:dyDescent="0.45">
      <c r="A900" t="s">
        <v>993</v>
      </c>
      <c r="B900">
        <v>9</v>
      </c>
    </row>
    <row r="901" spans="1:2" x14ac:dyDescent="0.45">
      <c r="A901" t="s">
        <v>994</v>
      </c>
      <c r="B901">
        <v>9</v>
      </c>
    </row>
    <row r="902" spans="1:2" x14ac:dyDescent="0.45">
      <c r="A902" t="s">
        <v>995</v>
      </c>
      <c r="B902">
        <v>9</v>
      </c>
    </row>
    <row r="903" spans="1:2" x14ac:dyDescent="0.45">
      <c r="A903" t="s">
        <v>996</v>
      </c>
      <c r="B903">
        <v>9</v>
      </c>
    </row>
    <row r="904" spans="1:2" x14ac:dyDescent="0.45">
      <c r="A904" t="s">
        <v>997</v>
      </c>
      <c r="B904">
        <v>9</v>
      </c>
    </row>
    <row r="905" spans="1:2" x14ac:dyDescent="0.45">
      <c r="A905" t="s">
        <v>998</v>
      </c>
      <c r="B905">
        <v>9</v>
      </c>
    </row>
    <row r="906" spans="1:2" x14ac:dyDescent="0.45">
      <c r="A906" t="s">
        <v>999</v>
      </c>
      <c r="B906">
        <v>9</v>
      </c>
    </row>
    <row r="907" spans="1:2" x14ac:dyDescent="0.45">
      <c r="A907" t="s">
        <v>1000</v>
      </c>
      <c r="B907">
        <v>9</v>
      </c>
    </row>
    <row r="908" spans="1:2" x14ac:dyDescent="0.45">
      <c r="A908" t="s">
        <v>1001</v>
      </c>
      <c r="B908">
        <v>9</v>
      </c>
    </row>
    <row r="909" spans="1:2" x14ac:dyDescent="0.45">
      <c r="A909" t="s">
        <v>1002</v>
      </c>
      <c r="B909">
        <v>9</v>
      </c>
    </row>
    <row r="910" spans="1:2" x14ac:dyDescent="0.45">
      <c r="A910" t="s">
        <v>1003</v>
      </c>
      <c r="B910">
        <v>9</v>
      </c>
    </row>
    <row r="911" spans="1:2" x14ac:dyDescent="0.45">
      <c r="A911" t="s">
        <v>1004</v>
      </c>
      <c r="B911">
        <v>8</v>
      </c>
    </row>
    <row r="912" spans="1:2" x14ac:dyDescent="0.45">
      <c r="A912" t="s">
        <v>1005</v>
      </c>
      <c r="B912">
        <v>8</v>
      </c>
    </row>
    <row r="913" spans="1:2" x14ac:dyDescent="0.45">
      <c r="A913" t="s">
        <v>1006</v>
      </c>
      <c r="B913">
        <v>8</v>
      </c>
    </row>
    <row r="914" spans="1:2" x14ac:dyDescent="0.45">
      <c r="A914" t="s">
        <v>1007</v>
      </c>
      <c r="B914">
        <v>8</v>
      </c>
    </row>
    <row r="915" spans="1:2" x14ac:dyDescent="0.45">
      <c r="A915" t="s">
        <v>1008</v>
      </c>
      <c r="B915">
        <v>8</v>
      </c>
    </row>
    <row r="916" spans="1:2" x14ac:dyDescent="0.45">
      <c r="A916" t="s">
        <v>1009</v>
      </c>
      <c r="B916">
        <v>8</v>
      </c>
    </row>
    <row r="917" spans="1:2" x14ac:dyDescent="0.45">
      <c r="A917" t="s">
        <v>1010</v>
      </c>
      <c r="B917">
        <v>8</v>
      </c>
    </row>
    <row r="918" spans="1:2" x14ac:dyDescent="0.45">
      <c r="A918" t="s">
        <v>1011</v>
      </c>
      <c r="B918">
        <v>8</v>
      </c>
    </row>
    <row r="919" spans="1:2" x14ac:dyDescent="0.45">
      <c r="A919" t="s">
        <v>1012</v>
      </c>
      <c r="B919">
        <v>8</v>
      </c>
    </row>
    <row r="920" spans="1:2" x14ac:dyDescent="0.45">
      <c r="A920" t="s">
        <v>1013</v>
      </c>
      <c r="B920">
        <v>8</v>
      </c>
    </row>
    <row r="921" spans="1:2" x14ac:dyDescent="0.45">
      <c r="A921" t="s">
        <v>1014</v>
      </c>
      <c r="B921">
        <v>8</v>
      </c>
    </row>
    <row r="922" spans="1:2" x14ac:dyDescent="0.45">
      <c r="A922" t="s">
        <v>1015</v>
      </c>
      <c r="B922">
        <v>8</v>
      </c>
    </row>
    <row r="923" spans="1:2" x14ac:dyDescent="0.45">
      <c r="A923" t="s">
        <v>1016</v>
      </c>
      <c r="B923">
        <v>8</v>
      </c>
    </row>
    <row r="924" spans="1:2" x14ac:dyDescent="0.45">
      <c r="A924" t="s">
        <v>1017</v>
      </c>
      <c r="B924">
        <v>8</v>
      </c>
    </row>
    <row r="925" spans="1:2" x14ac:dyDescent="0.45">
      <c r="A925" t="s">
        <v>1018</v>
      </c>
      <c r="B925">
        <v>8</v>
      </c>
    </row>
    <row r="926" spans="1:2" x14ac:dyDescent="0.45">
      <c r="A926" t="s">
        <v>1019</v>
      </c>
      <c r="B926">
        <v>8</v>
      </c>
    </row>
    <row r="927" spans="1:2" x14ac:dyDescent="0.45">
      <c r="A927" t="s">
        <v>1020</v>
      </c>
      <c r="B927">
        <v>8</v>
      </c>
    </row>
    <row r="928" spans="1:2" x14ac:dyDescent="0.45">
      <c r="A928" t="s">
        <v>1021</v>
      </c>
      <c r="B928">
        <v>8</v>
      </c>
    </row>
    <row r="929" spans="1:2" x14ac:dyDescent="0.45">
      <c r="A929" t="s">
        <v>1022</v>
      </c>
      <c r="B929">
        <v>8</v>
      </c>
    </row>
    <row r="930" spans="1:2" x14ac:dyDescent="0.45">
      <c r="A930" t="s">
        <v>1023</v>
      </c>
      <c r="B930">
        <v>8</v>
      </c>
    </row>
    <row r="931" spans="1:2" x14ac:dyDescent="0.45">
      <c r="A931" t="s">
        <v>1024</v>
      </c>
      <c r="B931">
        <v>8</v>
      </c>
    </row>
    <row r="932" spans="1:2" x14ac:dyDescent="0.45">
      <c r="A932" t="s">
        <v>1025</v>
      </c>
      <c r="B932">
        <v>8</v>
      </c>
    </row>
    <row r="933" spans="1:2" x14ac:dyDescent="0.45">
      <c r="A933" t="s">
        <v>1026</v>
      </c>
      <c r="B933">
        <v>7</v>
      </c>
    </row>
    <row r="934" spans="1:2" x14ac:dyDescent="0.45">
      <c r="A934" t="s">
        <v>1027</v>
      </c>
      <c r="B934">
        <v>7</v>
      </c>
    </row>
    <row r="935" spans="1:2" x14ac:dyDescent="0.45">
      <c r="A935" t="s">
        <v>1028</v>
      </c>
      <c r="B935">
        <v>7</v>
      </c>
    </row>
    <row r="936" spans="1:2" x14ac:dyDescent="0.45">
      <c r="A936" t="s">
        <v>1029</v>
      </c>
      <c r="B936">
        <v>7</v>
      </c>
    </row>
    <row r="937" spans="1:2" x14ac:dyDescent="0.45">
      <c r="A937" t="s">
        <v>1030</v>
      </c>
      <c r="B937">
        <v>7</v>
      </c>
    </row>
    <row r="938" spans="1:2" x14ac:dyDescent="0.45">
      <c r="A938" t="s">
        <v>1031</v>
      </c>
      <c r="B938">
        <v>7</v>
      </c>
    </row>
    <row r="939" spans="1:2" x14ac:dyDescent="0.45">
      <c r="A939" t="s">
        <v>1032</v>
      </c>
      <c r="B939">
        <v>7</v>
      </c>
    </row>
    <row r="940" spans="1:2" x14ac:dyDescent="0.45">
      <c r="A940" t="s">
        <v>1033</v>
      </c>
      <c r="B940">
        <v>7</v>
      </c>
    </row>
    <row r="941" spans="1:2" x14ac:dyDescent="0.45">
      <c r="A941" t="s">
        <v>1034</v>
      </c>
      <c r="B941">
        <v>7</v>
      </c>
    </row>
    <row r="942" spans="1:2" x14ac:dyDescent="0.45">
      <c r="A942" t="s">
        <v>1035</v>
      </c>
      <c r="B942">
        <v>7</v>
      </c>
    </row>
    <row r="943" spans="1:2" x14ac:dyDescent="0.45">
      <c r="A943" t="s">
        <v>1036</v>
      </c>
      <c r="B943">
        <v>7</v>
      </c>
    </row>
    <row r="944" spans="1:2" x14ac:dyDescent="0.45">
      <c r="A944" t="s">
        <v>1037</v>
      </c>
      <c r="B944">
        <v>7</v>
      </c>
    </row>
    <row r="945" spans="1:2" x14ac:dyDescent="0.45">
      <c r="A945" t="s">
        <v>1038</v>
      </c>
      <c r="B945">
        <v>7</v>
      </c>
    </row>
    <row r="946" spans="1:2" x14ac:dyDescent="0.45">
      <c r="A946" t="s">
        <v>1039</v>
      </c>
      <c r="B946">
        <v>7</v>
      </c>
    </row>
    <row r="947" spans="1:2" x14ac:dyDescent="0.45">
      <c r="A947" t="s">
        <v>1040</v>
      </c>
      <c r="B947">
        <v>7</v>
      </c>
    </row>
    <row r="948" spans="1:2" x14ac:dyDescent="0.45">
      <c r="A948" t="s">
        <v>1041</v>
      </c>
      <c r="B948">
        <v>7</v>
      </c>
    </row>
    <row r="949" spans="1:2" x14ac:dyDescent="0.45">
      <c r="A949" t="s">
        <v>1042</v>
      </c>
      <c r="B949">
        <v>7</v>
      </c>
    </row>
    <row r="950" spans="1:2" x14ac:dyDescent="0.45">
      <c r="A950" t="s">
        <v>1043</v>
      </c>
      <c r="B950">
        <v>7</v>
      </c>
    </row>
    <row r="951" spans="1:2" x14ac:dyDescent="0.45">
      <c r="A951" t="s">
        <v>1044</v>
      </c>
      <c r="B951">
        <v>7</v>
      </c>
    </row>
    <row r="952" spans="1:2" x14ac:dyDescent="0.45">
      <c r="A952" t="s">
        <v>1045</v>
      </c>
      <c r="B952">
        <v>7</v>
      </c>
    </row>
    <row r="953" spans="1:2" x14ac:dyDescent="0.45">
      <c r="A953" t="s">
        <v>1046</v>
      </c>
      <c r="B953">
        <v>7</v>
      </c>
    </row>
    <row r="954" spans="1:2" x14ac:dyDescent="0.45">
      <c r="A954" t="s">
        <v>1047</v>
      </c>
      <c r="B954">
        <v>7</v>
      </c>
    </row>
    <row r="955" spans="1:2" x14ac:dyDescent="0.45">
      <c r="A955" t="s">
        <v>1048</v>
      </c>
      <c r="B955">
        <v>7</v>
      </c>
    </row>
    <row r="956" spans="1:2" x14ac:dyDescent="0.45">
      <c r="A956" t="s">
        <v>1049</v>
      </c>
      <c r="B956">
        <v>7</v>
      </c>
    </row>
    <row r="957" spans="1:2" x14ac:dyDescent="0.45">
      <c r="A957" t="s">
        <v>1050</v>
      </c>
      <c r="B957">
        <v>7</v>
      </c>
    </row>
    <row r="958" spans="1:2" x14ac:dyDescent="0.45">
      <c r="A958" t="s">
        <v>1051</v>
      </c>
      <c r="B958">
        <v>6</v>
      </c>
    </row>
    <row r="959" spans="1:2" x14ac:dyDescent="0.45">
      <c r="A959" t="s">
        <v>1052</v>
      </c>
      <c r="B959">
        <v>6</v>
      </c>
    </row>
    <row r="960" spans="1:2" x14ac:dyDescent="0.45">
      <c r="A960" t="s">
        <v>1053</v>
      </c>
      <c r="B960">
        <v>6</v>
      </c>
    </row>
    <row r="961" spans="1:2" x14ac:dyDescent="0.45">
      <c r="A961" t="s">
        <v>1054</v>
      </c>
      <c r="B961">
        <v>6</v>
      </c>
    </row>
    <row r="962" spans="1:2" x14ac:dyDescent="0.45">
      <c r="A962" t="s">
        <v>1055</v>
      </c>
      <c r="B962">
        <v>6</v>
      </c>
    </row>
    <row r="963" spans="1:2" x14ac:dyDescent="0.45">
      <c r="A963" t="s">
        <v>1056</v>
      </c>
      <c r="B963">
        <v>6</v>
      </c>
    </row>
    <row r="964" spans="1:2" x14ac:dyDescent="0.45">
      <c r="A964" t="s">
        <v>1057</v>
      </c>
      <c r="B964">
        <v>6</v>
      </c>
    </row>
    <row r="965" spans="1:2" x14ac:dyDescent="0.45">
      <c r="A965" t="s">
        <v>1058</v>
      </c>
      <c r="B965">
        <v>6</v>
      </c>
    </row>
    <row r="966" spans="1:2" x14ac:dyDescent="0.45">
      <c r="A966" t="s">
        <v>1059</v>
      </c>
      <c r="B966">
        <v>6</v>
      </c>
    </row>
    <row r="967" spans="1:2" x14ac:dyDescent="0.45">
      <c r="A967" t="s">
        <v>1060</v>
      </c>
      <c r="B967">
        <v>6</v>
      </c>
    </row>
    <row r="968" spans="1:2" x14ac:dyDescent="0.45">
      <c r="A968" t="s">
        <v>1061</v>
      </c>
      <c r="B968">
        <v>6</v>
      </c>
    </row>
    <row r="969" spans="1:2" x14ac:dyDescent="0.45">
      <c r="A969" t="s">
        <v>1062</v>
      </c>
      <c r="B969">
        <v>6</v>
      </c>
    </row>
    <row r="970" spans="1:2" x14ac:dyDescent="0.45">
      <c r="A970" t="s">
        <v>1063</v>
      </c>
      <c r="B970">
        <v>6</v>
      </c>
    </row>
    <row r="971" spans="1:2" x14ac:dyDescent="0.45">
      <c r="A971" t="s">
        <v>1064</v>
      </c>
      <c r="B971">
        <v>6</v>
      </c>
    </row>
    <row r="972" spans="1:2" x14ac:dyDescent="0.45">
      <c r="A972" t="s">
        <v>1065</v>
      </c>
      <c r="B972">
        <v>6</v>
      </c>
    </row>
    <row r="973" spans="1:2" x14ac:dyDescent="0.45">
      <c r="A973" t="s">
        <v>1066</v>
      </c>
      <c r="B973">
        <v>6</v>
      </c>
    </row>
    <row r="974" spans="1:2" x14ac:dyDescent="0.45">
      <c r="A974" t="s">
        <v>1067</v>
      </c>
      <c r="B974">
        <v>6</v>
      </c>
    </row>
    <row r="975" spans="1:2" x14ac:dyDescent="0.45">
      <c r="A975" t="s">
        <v>1068</v>
      </c>
      <c r="B975">
        <v>6</v>
      </c>
    </row>
    <row r="976" spans="1:2" x14ac:dyDescent="0.45">
      <c r="A976" t="s">
        <v>1069</v>
      </c>
      <c r="B976">
        <v>6</v>
      </c>
    </row>
    <row r="977" spans="1:2" x14ac:dyDescent="0.45">
      <c r="A977" t="s">
        <v>1070</v>
      </c>
      <c r="B977">
        <v>6</v>
      </c>
    </row>
    <row r="978" spans="1:2" x14ac:dyDescent="0.45">
      <c r="A978" t="s">
        <v>1071</v>
      </c>
      <c r="B978">
        <v>6</v>
      </c>
    </row>
    <row r="979" spans="1:2" x14ac:dyDescent="0.45">
      <c r="A979" t="s">
        <v>1072</v>
      </c>
      <c r="B979">
        <v>6</v>
      </c>
    </row>
    <row r="980" spans="1:2" x14ac:dyDescent="0.45">
      <c r="A980" t="s">
        <v>1073</v>
      </c>
      <c r="B980">
        <v>6</v>
      </c>
    </row>
    <row r="981" spans="1:2" x14ac:dyDescent="0.45">
      <c r="A981" t="s">
        <v>1074</v>
      </c>
      <c r="B981">
        <v>6</v>
      </c>
    </row>
    <row r="982" spans="1:2" x14ac:dyDescent="0.45">
      <c r="A982" t="s">
        <v>1075</v>
      </c>
      <c r="B982">
        <v>6</v>
      </c>
    </row>
    <row r="983" spans="1:2" x14ac:dyDescent="0.45">
      <c r="A983" t="s">
        <v>1076</v>
      </c>
      <c r="B983">
        <v>6</v>
      </c>
    </row>
    <row r="984" spans="1:2" x14ac:dyDescent="0.45">
      <c r="A984" t="s">
        <v>1077</v>
      </c>
      <c r="B984">
        <v>6</v>
      </c>
    </row>
    <row r="985" spans="1:2" x14ac:dyDescent="0.45">
      <c r="A985" t="s">
        <v>1078</v>
      </c>
      <c r="B985">
        <v>5</v>
      </c>
    </row>
    <row r="986" spans="1:2" x14ac:dyDescent="0.45">
      <c r="A986" t="s">
        <v>1079</v>
      </c>
      <c r="B986">
        <v>5</v>
      </c>
    </row>
    <row r="987" spans="1:2" x14ac:dyDescent="0.45">
      <c r="A987" t="s">
        <v>1080</v>
      </c>
      <c r="B987">
        <v>5</v>
      </c>
    </row>
    <row r="988" spans="1:2" x14ac:dyDescent="0.45">
      <c r="A988" t="s">
        <v>1081</v>
      </c>
      <c r="B988">
        <v>5</v>
      </c>
    </row>
    <row r="989" spans="1:2" x14ac:dyDescent="0.45">
      <c r="A989" t="s">
        <v>1082</v>
      </c>
      <c r="B989">
        <v>5</v>
      </c>
    </row>
    <row r="990" spans="1:2" x14ac:dyDescent="0.45">
      <c r="A990" t="s">
        <v>1083</v>
      </c>
      <c r="B990">
        <v>5</v>
      </c>
    </row>
    <row r="991" spans="1:2" x14ac:dyDescent="0.45">
      <c r="A991" t="s">
        <v>1084</v>
      </c>
      <c r="B991">
        <v>5</v>
      </c>
    </row>
    <row r="992" spans="1:2" x14ac:dyDescent="0.45">
      <c r="A992" t="s">
        <v>1085</v>
      </c>
      <c r="B992">
        <v>5</v>
      </c>
    </row>
    <row r="993" spans="1:2" x14ac:dyDescent="0.45">
      <c r="A993" t="s">
        <v>1086</v>
      </c>
      <c r="B993">
        <v>5</v>
      </c>
    </row>
    <row r="994" spans="1:2" x14ac:dyDescent="0.45">
      <c r="A994" t="s">
        <v>1087</v>
      </c>
      <c r="B994">
        <v>5</v>
      </c>
    </row>
    <row r="995" spans="1:2" x14ac:dyDescent="0.45">
      <c r="A995" t="s">
        <v>1088</v>
      </c>
      <c r="B995">
        <v>5</v>
      </c>
    </row>
    <row r="996" spans="1:2" x14ac:dyDescent="0.45">
      <c r="A996" t="s">
        <v>1089</v>
      </c>
      <c r="B996">
        <v>5</v>
      </c>
    </row>
    <row r="997" spans="1:2" x14ac:dyDescent="0.45">
      <c r="A997" t="s">
        <v>1090</v>
      </c>
      <c r="B997">
        <v>5</v>
      </c>
    </row>
    <row r="998" spans="1:2" x14ac:dyDescent="0.45">
      <c r="A998" t="s">
        <v>1091</v>
      </c>
      <c r="B998">
        <v>5</v>
      </c>
    </row>
    <row r="999" spans="1:2" x14ac:dyDescent="0.45">
      <c r="A999" t="s">
        <v>1092</v>
      </c>
      <c r="B999">
        <v>5</v>
      </c>
    </row>
    <row r="1000" spans="1:2" x14ac:dyDescent="0.45">
      <c r="A1000" t="s">
        <v>1093</v>
      </c>
      <c r="B1000">
        <v>5</v>
      </c>
    </row>
    <row r="1001" spans="1:2" x14ac:dyDescent="0.45">
      <c r="A1001" t="s">
        <v>1094</v>
      </c>
      <c r="B1001">
        <v>5</v>
      </c>
    </row>
    <row r="1002" spans="1:2" x14ac:dyDescent="0.45">
      <c r="A1002" t="s">
        <v>1095</v>
      </c>
      <c r="B1002">
        <v>5</v>
      </c>
    </row>
    <row r="1003" spans="1:2" x14ac:dyDescent="0.45">
      <c r="A1003" t="s">
        <v>1096</v>
      </c>
      <c r="B1003">
        <v>5</v>
      </c>
    </row>
    <row r="1004" spans="1:2" x14ac:dyDescent="0.45">
      <c r="A1004" t="s">
        <v>1097</v>
      </c>
      <c r="B1004">
        <v>5</v>
      </c>
    </row>
    <row r="1005" spans="1:2" x14ac:dyDescent="0.45">
      <c r="A1005" t="s">
        <v>1098</v>
      </c>
      <c r="B1005">
        <v>5</v>
      </c>
    </row>
    <row r="1006" spans="1:2" x14ac:dyDescent="0.45">
      <c r="A1006" t="s">
        <v>1099</v>
      </c>
      <c r="B1006">
        <v>5</v>
      </c>
    </row>
    <row r="1007" spans="1:2" x14ac:dyDescent="0.45">
      <c r="A1007" t="s">
        <v>1100</v>
      </c>
      <c r="B1007">
        <v>5</v>
      </c>
    </row>
    <row r="1008" spans="1:2" x14ac:dyDescent="0.45">
      <c r="A1008" t="s">
        <v>1101</v>
      </c>
      <c r="B1008">
        <v>5</v>
      </c>
    </row>
    <row r="1009" spans="1:2" x14ac:dyDescent="0.45">
      <c r="A1009" t="s">
        <v>1102</v>
      </c>
      <c r="B1009">
        <v>5</v>
      </c>
    </row>
    <row r="1010" spans="1:2" x14ac:dyDescent="0.45">
      <c r="A1010" t="s">
        <v>1103</v>
      </c>
      <c r="B1010">
        <v>5</v>
      </c>
    </row>
    <row r="1011" spans="1:2" x14ac:dyDescent="0.45">
      <c r="A1011" t="s">
        <v>1104</v>
      </c>
      <c r="B1011">
        <v>5</v>
      </c>
    </row>
    <row r="1012" spans="1:2" x14ac:dyDescent="0.45">
      <c r="A1012" t="s">
        <v>1105</v>
      </c>
      <c r="B1012">
        <v>5</v>
      </c>
    </row>
    <row r="1013" spans="1:2" x14ac:dyDescent="0.45">
      <c r="A1013" t="s">
        <v>1106</v>
      </c>
      <c r="B1013">
        <v>5</v>
      </c>
    </row>
    <row r="1014" spans="1:2" x14ac:dyDescent="0.45">
      <c r="A1014" t="s">
        <v>1107</v>
      </c>
      <c r="B1014">
        <v>5</v>
      </c>
    </row>
    <row r="1015" spans="1:2" x14ac:dyDescent="0.45">
      <c r="A1015" t="s">
        <v>1108</v>
      </c>
      <c r="B1015">
        <v>5</v>
      </c>
    </row>
    <row r="1016" spans="1:2" x14ac:dyDescent="0.45">
      <c r="A1016" t="s">
        <v>1109</v>
      </c>
      <c r="B1016">
        <v>5</v>
      </c>
    </row>
    <row r="1017" spans="1:2" x14ac:dyDescent="0.45">
      <c r="A1017" t="s">
        <v>1110</v>
      </c>
      <c r="B1017">
        <v>5</v>
      </c>
    </row>
    <row r="1018" spans="1:2" x14ac:dyDescent="0.45">
      <c r="A1018" t="s">
        <v>1111</v>
      </c>
      <c r="B1018">
        <v>5</v>
      </c>
    </row>
    <row r="1019" spans="1:2" x14ac:dyDescent="0.45">
      <c r="A1019" t="s">
        <v>1112</v>
      </c>
      <c r="B1019">
        <v>5</v>
      </c>
    </row>
    <row r="1020" spans="1:2" x14ac:dyDescent="0.45">
      <c r="A1020" t="s">
        <v>1113</v>
      </c>
      <c r="B1020">
        <v>5</v>
      </c>
    </row>
    <row r="1021" spans="1:2" x14ac:dyDescent="0.45">
      <c r="A1021" t="s">
        <v>1114</v>
      </c>
      <c r="B1021">
        <v>5</v>
      </c>
    </row>
    <row r="1022" spans="1:2" x14ac:dyDescent="0.45">
      <c r="A1022" t="s">
        <v>1115</v>
      </c>
      <c r="B1022">
        <v>5</v>
      </c>
    </row>
    <row r="1023" spans="1:2" x14ac:dyDescent="0.45">
      <c r="A1023" t="s">
        <v>1116</v>
      </c>
      <c r="B1023">
        <v>4</v>
      </c>
    </row>
    <row r="1024" spans="1:2" x14ac:dyDescent="0.45">
      <c r="A1024" t="s">
        <v>1117</v>
      </c>
      <c r="B1024">
        <v>4</v>
      </c>
    </row>
    <row r="1025" spans="1:2" x14ac:dyDescent="0.45">
      <c r="A1025" t="s">
        <v>1118</v>
      </c>
      <c r="B1025">
        <v>4</v>
      </c>
    </row>
    <row r="1026" spans="1:2" x14ac:dyDescent="0.45">
      <c r="A1026" t="s">
        <v>1119</v>
      </c>
      <c r="B1026">
        <v>4</v>
      </c>
    </row>
    <row r="1027" spans="1:2" x14ac:dyDescent="0.45">
      <c r="A1027" t="s">
        <v>1120</v>
      </c>
      <c r="B1027">
        <v>4</v>
      </c>
    </row>
    <row r="1028" spans="1:2" x14ac:dyDescent="0.45">
      <c r="A1028" t="s">
        <v>1121</v>
      </c>
      <c r="B1028">
        <v>4</v>
      </c>
    </row>
    <row r="1029" spans="1:2" x14ac:dyDescent="0.45">
      <c r="A1029" t="s">
        <v>1122</v>
      </c>
      <c r="B1029">
        <v>4</v>
      </c>
    </row>
    <row r="1030" spans="1:2" x14ac:dyDescent="0.45">
      <c r="A1030" t="s">
        <v>1123</v>
      </c>
      <c r="B1030">
        <v>4</v>
      </c>
    </row>
    <row r="1031" spans="1:2" x14ac:dyDescent="0.45">
      <c r="A1031" t="s">
        <v>1124</v>
      </c>
      <c r="B1031">
        <v>4</v>
      </c>
    </row>
    <row r="1032" spans="1:2" x14ac:dyDescent="0.45">
      <c r="A1032" t="s">
        <v>1125</v>
      </c>
      <c r="B1032">
        <v>4</v>
      </c>
    </row>
    <row r="1033" spans="1:2" x14ac:dyDescent="0.45">
      <c r="A1033" t="s">
        <v>1126</v>
      </c>
      <c r="B1033">
        <v>4</v>
      </c>
    </row>
    <row r="1034" spans="1:2" x14ac:dyDescent="0.45">
      <c r="A1034" t="s">
        <v>1127</v>
      </c>
      <c r="B1034">
        <v>4</v>
      </c>
    </row>
    <row r="1035" spans="1:2" x14ac:dyDescent="0.45">
      <c r="A1035" t="s">
        <v>1128</v>
      </c>
      <c r="B1035">
        <v>4</v>
      </c>
    </row>
    <row r="1036" spans="1:2" x14ac:dyDescent="0.45">
      <c r="A1036" t="s">
        <v>1129</v>
      </c>
      <c r="B1036">
        <v>4</v>
      </c>
    </row>
    <row r="1037" spans="1:2" x14ac:dyDescent="0.45">
      <c r="A1037" t="s">
        <v>1130</v>
      </c>
      <c r="B1037">
        <v>4</v>
      </c>
    </row>
    <row r="1038" spans="1:2" x14ac:dyDescent="0.45">
      <c r="A1038" t="s">
        <v>1131</v>
      </c>
      <c r="B1038">
        <v>4</v>
      </c>
    </row>
    <row r="1039" spans="1:2" x14ac:dyDescent="0.45">
      <c r="A1039" t="s">
        <v>1132</v>
      </c>
      <c r="B1039">
        <v>4</v>
      </c>
    </row>
    <row r="1040" spans="1:2" x14ac:dyDescent="0.45">
      <c r="A1040" t="s">
        <v>1133</v>
      </c>
      <c r="B1040">
        <v>4</v>
      </c>
    </row>
    <row r="1041" spans="1:2" x14ac:dyDescent="0.45">
      <c r="A1041" t="s">
        <v>1134</v>
      </c>
      <c r="B1041">
        <v>4</v>
      </c>
    </row>
    <row r="1042" spans="1:2" x14ac:dyDescent="0.45">
      <c r="A1042" t="s">
        <v>1135</v>
      </c>
      <c r="B1042">
        <v>4</v>
      </c>
    </row>
    <row r="1043" spans="1:2" x14ac:dyDescent="0.45">
      <c r="A1043" t="s">
        <v>1136</v>
      </c>
      <c r="B1043">
        <v>4</v>
      </c>
    </row>
    <row r="1044" spans="1:2" x14ac:dyDescent="0.45">
      <c r="A1044" t="s">
        <v>1137</v>
      </c>
      <c r="B1044">
        <v>4</v>
      </c>
    </row>
    <row r="1045" spans="1:2" x14ac:dyDescent="0.45">
      <c r="A1045" t="s">
        <v>1138</v>
      </c>
      <c r="B1045">
        <v>4</v>
      </c>
    </row>
    <row r="1046" spans="1:2" x14ac:dyDescent="0.45">
      <c r="A1046" t="s">
        <v>1139</v>
      </c>
      <c r="B1046">
        <v>4</v>
      </c>
    </row>
    <row r="1047" spans="1:2" x14ac:dyDescent="0.45">
      <c r="A1047" t="s">
        <v>1140</v>
      </c>
      <c r="B1047">
        <v>4</v>
      </c>
    </row>
    <row r="1048" spans="1:2" x14ac:dyDescent="0.45">
      <c r="A1048" t="s">
        <v>1141</v>
      </c>
      <c r="B1048">
        <v>4</v>
      </c>
    </row>
    <row r="1049" spans="1:2" x14ac:dyDescent="0.45">
      <c r="A1049" t="s">
        <v>1142</v>
      </c>
      <c r="B1049">
        <v>4</v>
      </c>
    </row>
    <row r="1050" spans="1:2" x14ac:dyDescent="0.45">
      <c r="A1050" t="s">
        <v>1143</v>
      </c>
      <c r="B1050">
        <v>4</v>
      </c>
    </row>
    <row r="1051" spans="1:2" x14ac:dyDescent="0.45">
      <c r="A1051" t="s">
        <v>1144</v>
      </c>
      <c r="B1051">
        <v>4</v>
      </c>
    </row>
    <row r="1052" spans="1:2" x14ac:dyDescent="0.45">
      <c r="A1052" t="s">
        <v>1145</v>
      </c>
      <c r="B1052">
        <v>4</v>
      </c>
    </row>
    <row r="1053" spans="1:2" x14ac:dyDescent="0.45">
      <c r="A1053" t="s">
        <v>1146</v>
      </c>
      <c r="B1053">
        <v>4</v>
      </c>
    </row>
    <row r="1054" spans="1:2" x14ac:dyDescent="0.45">
      <c r="A1054" t="s">
        <v>1147</v>
      </c>
      <c r="B1054">
        <v>4</v>
      </c>
    </row>
    <row r="1055" spans="1:2" x14ac:dyDescent="0.45">
      <c r="A1055" t="s">
        <v>1148</v>
      </c>
      <c r="B1055">
        <v>4</v>
      </c>
    </row>
    <row r="1056" spans="1:2" x14ac:dyDescent="0.45">
      <c r="A1056" t="s">
        <v>1149</v>
      </c>
      <c r="B1056">
        <v>4</v>
      </c>
    </row>
    <row r="1057" spans="1:2" x14ac:dyDescent="0.45">
      <c r="A1057" t="s">
        <v>1150</v>
      </c>
      <c r="B1057">
        <v>4</v>
      </c>
    </row>
    <row r="1058" spans="1:2" x14ac:dyDescent="0.45">
      <c r="A1058" t="s">
        <v>1151</v>
      </c>
      <c r="B1058">
        <v>4</v>
      </c>
    </row>
    <row r="1059" spans="1:2" x14ac:dyDescent="0.45">
      <c r="A1059" t="s">
        <v>1152</v>
      </c>
      <c r="B1059">
        <v>4</v>
      </c>
    </row>
    <row r="1060" spans="1:2" x14ac:dyDescent="0.45">
      <c r="A1060" t="s">
        <v>1153</v>
      </c>
      <c r="B1060">
        <v>4</v>
      </c>
    </row>
    <row r="1061" spans="1:2" x14ac:dyDescent="0.45">
      <c r="A1061" t="s">
        <v>1154</v>
      </c>
      <c r="B1061">
        <v>4</v>
      </c>
    </row>
    <row r="1062" spans="1:2" x14ac:dyDescent="0.45">
      <c r="A1062" t="s">
        <v>1155</v>
      </c>
      <c r="B1062">
        <v>4</v>
      </c>
    </row>
    <row r="1063" spans="1:2" x14ac:dyDescent="0.45">
      <c r="A1063" t="s">
        <v>1156</v>
      </c>
      <c r="B1063">
        <v>4</v>
      </c>
    </row>
    <row r="1064" spans="1:2" x14ac:dyDescent="0.45">
      <c r="A1064" t="s">
        <v>1157</v>
      </c>
      <c r="B1064">
        <v>4</v>
      </c>
    </row>
    <row r="1065" spans="1:2" x14ac:dyDescent="0.45">
      <c r="A1065" t="s">
        <v>1158</v>
      </c>
      <c r="B1065">
        <v>4</v>
      </c>
    </row>
    <row r="1066" spans="1:2" x14ac:dyDescent="0.45">
      <c r="A1066" t="s">
        <v>1159</v>
      </c>
      <c r="B1066">
        <v>4</v>
      </c>
    </row>
    <row r="1067" spans="1:2" x14ac:dyDescent="0.45">
      <c r="A1067" t="s">
        <v>1160</v>
      </c>
      <c r="B1067">
        <v>4</v>
      </c>
    </row>
    <row r="1068" spans="1:2" x14ac:dyDescent="0.45">
      <c r="A1068" t="s">
        <v>1161</v>
      </c>
      <c r="B1068">
        <v>4</v>
      </c>
    </row>
    <row r="1069" spans="1:2" x14ac:dyDescent="0.45">
      <c r="A1069" t="s">
        <v>1162</v>
      </c>
      <c r="B1069">
        <v>4</v>
      </c>
    </row>
    <row r="1070" spans="1:2" x14ac:dyDescent="0.45">
      <c r="A1070" t="s">
        <v>1163</v>
      </c>
      <c r="B1070">
        <v>4</v>
      </c>
    </row>
    <row r="1071" spans="1:2" x14ac:dyDescent="0.45">
      <c r="A1071" t="s">
        <v>1164</v>
      </c>
      <c r="B1071">
        <v>4</v>
      </c>
    </row>
    <row r="1072" spans="1:2" x14ac:dyDescent="0.45">
      <c r="A1072" t="s">
        <v>1165</v>
      </c>
      <c r="B1072">
        <v>4</v>
      </c>
    </row>
    <row r="1073" spans="1:2" x14ac:dyDescent="0.45">
      <c r="A1073" t="s">
        <v>1166</v>
      </c>
      <c r="B1073">
        <v>4</v>
      </c>
    </row>
    <row r="1074" spans="1:2" x14ac:dyDescent="0.45">
      <c r="A1074" t="s">
        <v>1167</v>
      </c>
      <c r="B1074">
        <v>4</v>
      </c>
    </row>
    <row r="1075" spans="1:2" x14ac:dyDescent="0.45">
      <c r="A1075" t="s">
        <v>1168</v>
      </c>
      <c r="B1075">
        <v>4</v>
      </c>
    </row>
    <row r="1076" spans="1:2" x14ac:dyDescent="0.45">
      <c r="A1076" t="s">
        <v>1169</v>
      </c>
      <c r="B1076">
        <v>4</v>
      </c>
    </row>
    <row r="1077" spans="1:2" x14ac:dyDescent="0.45">
      <c r="A1077" t="s">
        <v>1170</v>
      </c>
      <c r="B1077">
        <v>4</v>
      </c>
    </row>
    <row r="1078" spans="1:2" x14ac:dyDescent="0.45">
      <c r="A1078" t="s">
        <v>1171</v>
      </c>
      <c r="B1078">
        <v>4</v>
      </c>
    </row>
    <row r="1079" spans="1:2" x14ac:dyDescent="0.45">
      <c r="A1079" t="s">
        <v>1172</v>
      </c>
      <c r="B1079">
        <v>4</v>
      </c>
    </row>
    <row r="1080" spans="1:2" x14ac:dyDescent="0.45">
      <c r="A1080" t="s">
        <v>1173</v>
      </c>
      <c r="B1080">
        <v>3</v>
      </c>
    </row>
    <row r="1081" spans="1:2" x14ac:dyDescent="0.45">
      <c r="A1081" t="s">
        <v>1174</v>
      </c>
      <c r="B1081">
        <v>3</v>
      </c>
    </row>
    <row r="1082" spans="1:2" x14ac:dyDescent="0.45">
      <c r="A1082" t="s">
        <v>1175</v>
      </c>
      <c r="B1082">
        <v>3</v>
      </c>
    </row>
    <row r="1083" spans="1:2" x14ac:dyDescent="0.45">
      <c r="A1083" t="s">
        <v>1176</v>
      </c>
      <c r="B1083">
        <v>3</v>
      </c>
    </row>
    <row r="1084" spans="1:2" x14ac:dyDescent="0.45">
      <c r="A1084" t="s">
        <v>1177</v>
      </c>
      <c r="B1084">
        <v>3</v>
      </c>
    </row>
    <row r="1085" spans="1:2" x14ac:dyDescent="0.45">
      <c r="A1085" t="s">
        <v>1178</v>
      </c>
      <c r="B1085">
        <v>3</v>
      </c>
    </row>
    <row r="1086" spans="1:2" x14ac:dyDescent="0.45">
      <c r="A1086" t="s">
        <v>1179</v>
      </c>
      <c r="B1086">
        <v>3</v>
      </c>
    </row>
    <row r="1087" spans="1:2" x14ac:dyDescent="0.45">
      <c r="A1087" t="s">
        <v>1180</v>
      </c>
      <c r="B1087">
        <v>3</v>
      </c>
    </row>
    <row r="1088" spans="1:2" x14ac:dyDescent="0.45">
      <c r="A1088" t="s">
        <v>1181</v>
      </c>
      <c r="B1088">
        <v>3</v>
      </c>
    </row>
    <row r="1089" spans="1:2" x14ac:dyDescent="0.45">
      <c r="A1089" t="s">
        <v>1182</v>
      </c>
      <c r="B1089">
        <v>3</v>
      </c>
    </row>
    <row r="1090" spans="1:2" x14ac:dyDescent="0.45">
      <c r="A1090" t="s">
        <v>1183</v>
      </c>
      <c r="B1090">
        <v>3</v>
      </c>
    </row>
    <row r="1091" spans="1:2" x14ac:dyDescent="0.45">
      <c r="A1091" t="s">
        <v>1184</v>
      </c>
      <c r="B1091">
        <v>3</v>
      </c>
    </row>
    <row r="1092" spans="1:2" x14ac:dyDescent="0.45">
      <c r="A1092" t="s">
        <v>1185</v>
      </c>
      <c r="B1092">
        <v>3</v>
      </c>
    </row>
    <row r="1093" spans="1:2" x14ac:dyDescent="0.45">
      <c r="A1093" t="s">
        <v>1186</v>
      </c>
      <c r="B1093">
        <v>3</v>
      </c>
    </row>
    <row r="1094" spans="1:2" x14ac:dyDescent="0.45">
      <c r="A1094" t="s">
        <v>1187</v>
      </c>
      <c r="B1094">
        <v>3</v>
      </c>
    </row>
    <row r="1095" spans="1:2" x14ac:dyDescent="0.45">
      <c r="A1095" t="s">
        <v>1188</v>
      </c>
      <c r="B1095">
        <v>3</v>
      </c>
    </row>
    <row r="1096" spans="1:2" x14ac:dyDescent="0.45">
      <c r="A1096" t="s">
        <v>1189</v>
      </c>
      <c r="B1096">
        <v>3</v>
      </c>
    </row>
    <row r="1097" spans="1:2" x14ac:dyDescent="0.45">
      <c r="A1097" t="s">
        <v>1190</v>
      </c>
      <c r="B1097">
        <v>3</v>
      </c>
    </row>
    <row r="1098" spans="1:2" x14ac:dyDescent="0.45">
      <c r="A1098" t="s">
        <v>1191</v>
      </c>
      <c r="B1098">
        <v>3</v>
      </c>
    </row>
    <row r="1099" spans="1:2" x14ac:dyDescent="0.45">
      <c r="A1099" t="s">
        <v>1192</v>
      </c>
      <c r="B1099">
        <v>3</v>
      </c>
    </row>
    <row r="1100" spans="1:2" x14ac:dyDescent="0.45">
      <c r="A1100" t="s">
        <v>1193</v>
      </c>
      <c r="B1100">
        <v>3</v>
      </c>
    </row>
    <row r="1101" spans="1:2" x14ac:dyDescent="0.45">
      <c r="A1101" t="s">
        <v>1194</v>
      </c>
      <c r="B1101">
        <v>3</v>
      </c>
    </row>
    <row r="1102" spans="1:2" x14ac:dyDescent="0.45">
      <c r="A1102" t="s">
        <v>1195</v>
      </c>
      <c r="B1102">
        <v>3</v>
      </c>
    </row>
    <row r="1103" spans="1:2" x14ac:dyDescent="0.45">
      <c r="A1103" t="s">
        <v>1196</v>
      </c>
      <c r="B1103">
        <v>3</v>
      </c>
    </row>
    <row r="1104" spans="1:2" x14ac:dyDescent="0.45">
      <c r="A1104" t="s">
        <v>1197</v>
      </c>
      <c r="B1104">
        <v>3</v>
      </c>
    </row>
    <row r="1105" spans="1:2" x14ac:dyDescent="0.45">
      <c r="A1105" t="s">
        <v>1198</v>
      </c>
      <c r="B1105">
        <v>3</v>
      </c>
    </row>
    <row r="1106" spans="1:2" x14ac:dyDescent="0.45">
      <c r="A1106" t="s">
        <v>1199</v>
      </c>
      <c r="B1106">
        <v>3</v>
      </c>
    </row>
    <row r="1107" spans="1:2" x14ac:dyDescent="0.45">
      <c r="A1107" t="s">
        <v>1200</v>
      </c>
      <c r="B1107">
        <v>3</v>
      </c>
    </row>
    <row r="1108" spans="1:2" x14ac:dyDescent="0.45">
      <c r="A1108" t="s">
        <v>1201</v>
      </c>
      <c r="B1108">
        <v>3</v>
      </c>
    </row>
    <row r="1109" spans="1:2" x14ac:dyDescent="0.45">
      <c r="A1109" t="s">
        <v>1202</v>
      </c>
      <c r="B1109">
        <v>3</v>
      </c>
    </row>
    <row r="1110" spans="1:2" x14ac:dyDescent="0.45">
      <c r="A1110" t="s">
        <v>1203</v>
      </c>
      <c r="B1110">
        <v>3</v>
      </c>
    </row>
    <row r="1111" spans="1:2" x14ac:dyDescent="0.45">
      <c r="A1111" t="s">
        <v>1204</v>
      </c>
      <c r="B1111">
        <v>3</v>
      </c>
    </row>
    <row r="1112" spans="1:2" x14ac:dyDescent="0.45">
      <c r="A1112" t="s">
        <v>1205</v>
      </c>
      <c r="B1112">
        <v>3</v>
      </c>
    </row>
    <row r="1113" spans="1:2" x14ac:dyDescent="0.45">
      <c r="A1113" t="s">
        <v>1206</v>
      </c>
      <c r="B1113">
        <v>3</v>
      </c>
    </row>
    <row r="1114" spans="1:2" x14ac:dyDescent="0.45">
      <c r="A1114" t="s">
        <v>1207</v>
      </c>
      <c r="B1114">
        <v>3</v>
      </c>
    </row>
    <row r="1115" spans="1:2" x14ac:dyDescent="0.45">
      <c r="A1115" t="s">
        <v>1208</v>
      </c>
      <c r="B1115">
        <v>3</v>
      </c>
    </row>
    <row r="1116" spans="1:2" x14ac:dyDescent="0.45">
      <c r="A1116" t="s">
        <v>1209</v>
      </c>
      <c r="B1116">
        <v>3</v>
      </c>
    </row>
    <row r="1117" spans="1:2" x14ac:dyDescent="0.45">
      <c r="A1117" t="s">
        <v>1210</v>
      </c>
      <c r="B1117">
        <v>3</v>
      </c>
    </row>
    <row r="1118" spans="1:2" x14ac:dyDescent="0.45">
      <c r="A1118" t="s">
        <v>1211</v>
      </c>
      <c r="B1118">
        <v>3</v>
      </c>
    </row>
    <row r="1119" spans="1:2" x14ac:dyDescent="0.45">
      <c r="A1119" t="s">
        <v>1212</v>
      </c>
      <c r="B1119">
        <v>3</v>
      </c>
    </row>
    <row r="1120" spans="1:2" x14ac:dyDescent="0.45">
      <c r="A1120" t="s">
        <v>1213</v>
      </c>
      <c r="B1120">
        <v>3</v>
      </c>
    </row>
    <row r="1121" spans="1:2" x14ac:dyDescent="0.45">
      <c r="A1121" t="s">
        <v>1214</v>
      </c>
      <c r="B1121">
        <v>3</v>
      </c>
    </row>
    <row r="1122" spans="1:2" x14ac:dyDescent="0.45">
      <c r="A1122" t="s">
        <v>1215</v>
      </c>
      <c r="B1122">
        <v>3</v>
      </c>
    </row>
    <row r="1123" spans="1:2" x14ac:dyDescent="0.45">
      <c r="A1123" t="s">
        <v>1216</v>
      </c>
      <c r="B1123">
        <v>3</v>
      </c>
    </row>
    <row r="1124" spans="1:2" x14ac:dyDescent="0.45">
      <c r="A1124" t="s">
        <v>1217</v>
      </c>
      <c r="B1124">
        <v>3</v>
      </c>
    </row>
    <row r="1125" spans="1:2" x14ac:dyDescent="0.45">
      <c r="A1125" t="s">
        <v>1218</v>
      </c>
      <c r="B1125">
        <v>3</v>
      </c>
    </row>
    <row r="1126" spans="1:2" x14ac:dyDescent="0.45">
      <c r="A1126" t="s">
        <v>1219</v>
      </c>
      <c r="B1126">
        <v>3</v>
      </c>
    </row>
    <row r="1127" spans="1:2" x14ac:dyDescent="0.45">
      <c r="A1127" t="s">
        <v>1220</v>
      </c>
      <c r="B1127">
        <v>3</v>
      </c>
    </row>
    <row r="1128" spans="1:2" x14ac:dyDescent="0.45">
      <c r="A1128" t="s">
        <v>1221</v>
      </c>
      <c r="B1128">
        <v>3</v>
      </c>
    </row>
    <row r="1129" spans="1:2" x14ac:dyDescent="0.45">
      <c r="A1129" t="s">
        <v>1222</v>
      </c>
      <c r="B1129">
        <v>3</v>
      </c>
    </row>
    <row r="1130" spans="1:2" x14ac:dyDescent="0.45">
      <c r="A1130" t="s">
        <v>1223</v>
      </c>
      <c r="B1130">
        <v>3</v>
      </c>
    </row>
    <row r="1131" spans="1:2" x14ac:dyDescent="0.45">
      <c r="A1131" t="s">
        <v>1224</v>
      </c>
      <c r="B1131">
        <v>3</v>
      </c>
    </row>
    <row r="1132" spans="1:2" x14ac:dyDescent="0.45">
      <c r="A1132" t="s">
        <v>1225</v>
      </c>
      <c r="B1132">
        <v>3</v>
      </c>
    </row>
    <row r="1133" spans="1:2" x14ac:dyDescent="0.45">
      <c r="A1133" t="s">
        <v>1226</v>
      </c>
      <c r="B1133">
        <v>3</v>
      </c>
    </row>
    <row r="1134" spans="1:2" x14ac:dyDescent="0.45">
      <c r="A1134" t="s">
        <v>1227</v>
      </c>
      <c r="B1134">
        <v>3</v>
      </c>
    </row>
    <row r="1135" spans="1:2" x14ac:dyDescent="0.45">
      <c r="A1135" t="s">
        <v>1228</v>
      </c>
      <c r="B1135">
        <v>3</v>
      </c>
    </row>
    <row r="1136" spans="1:2" x14ac:dyDescent="0.45">
      <c r="A1136" t="s">
        <v>1229</v>
      </c>
      <c r="B1136">
        <v>3</v>
      </c>
    </row>
    <row r="1137" spans="1:2" x14ac:dyDescent="0.45">
      <c r="A1137" t="s">
        <v>1230</v>
      </c>
      <c r="B1137">
        <v>3</v>
      </c>
    </row>
    <row r="1138" spans="1:2" x14ac:dyDescent="0.45">
      <c r="A1138" t="s">
        <v>1231</v>
      </c>
      <c r="B1138">
        <v>3</v>
      </c>
    </row>
    <row r="1139" spans="1:2" x14ac:dyDescent="0.45">
      <c r="A1139" t="s">
        <v>1232</v>
      </c>
      <c r="B1139">
        <v>3</v>
      </c>
    </row>
    <row r="1140" spans="1:2" x14ac:dyDescent="0.45">
      <c r="A1140" t="s">
        <v>1233</v>
      </c>
      <c r="B1140">
        <v>3</v>
      </c>
    </row>
    <row r="1141" spans="1:2" x14ac:dyDescent="0.45">
      <c r="A1141" t="s">
        <v>1234</v>
      </c>
      <c r="B1141">
        <v>3</v>
      </c>
    </row>
    <row r="1142" spans="1:2" x14ac:dyDescent="0.45">
      <c r="A1142" t="s">
        <v>1235</v>
      </c>
      <c r="B1142">
        <v>3</v>
      </c>
    </row>
    <row r="1143" spans="1:2" x14ac:dyDescent="0.45">
      <c r="A1143" t="s">
        <v>1236</v>
      </c>
      <c r="B1143">
        <v>3</v>
      </c>
    </row>
    <row r="1144" spans="1:2" x14ac:dyDescent="0.45">
      <c r="A1144" t="s">
        <v>1237</v>
      </c>
      <c r="B1144">
        <v>3</v>
      </c>
    </row>
    <row r="1145" spans="1:2" x14ac:dyDescent="0.45">
      <c r="A1145" t="s">
        <v>1238</v>
      </c>
      <c r="B1145">
        <v>3</v>
      </c>
    </row>
    <row r="1146" spans="1:2" x14ac:dyDescent="0.45">
      <c r="A1146" t="s">
        <v>1239</v>
      </c>
      <c r="B1146">
        <v>3</v>
      </c>
    </row>
    <row r="1147" spans="1:2" x14ac:dyDescent="0.45">
      <c r="A1147" t="s">
        <v>1240</v>
      </c>
      <c r="B1147">
        <v>3</v>
      </c>
    </row>
    <row r="1148" spans="1:2" x14ac:dyDescent="0.45">
      <c r="A1148" t="s">
        <v>1241</v>
      </c>
      <c r="B1148">
        <v>3</v>
      </c>
    </row>
    <row r="1149" spans="1:2" x14ac:dyDescent="0.45">
      <c r="A1149" t="s">
        <v>1242</v>
      </c>
      <c r="B1149">
        <v>3</v>
      </c>
    </row>
    <row r="1150" spans="1:2" x14ac:dyDescent="0.45">
      <c r="A1150" t="s">
        <v>1243</v>
      </c>
      <c r="B1150">
        <v>3</v>
      </c>
    </row>
    <row r="1151" spans="1:2" x14ac:dyDescent="0.45">
      <c r="A1151" t="s">
        <v>1244</v>
      </c>
      <c r="B1151">
        <v>3</v>
      </c>
    </row>
    <row r="1152" spans="1:2" x14ac:dyDescent="0.45">
      <c r="A1152" t="s">
        <v>1245</v>
      </c>
      <c r="B1152">
        <v>2</v>
      </c>
    </row>
    <row r="1153" spans="1:2" x14ac:dyDescent="0.45">
      <c r="A1153" t="s">
        <v>1246</v>
      </c>
      <c r="B1153">
        <v>2</v>
      </c>
    </row>
    <row r="1154" spans="1:2" x14ac:dyDescent="0.45">
      <c r="A1154" t="s">
        <v>1247</v>
      </c>
      <c r="B1154">
        <v>2</v>
      </c>
    </row>
    <row r="1155" spans="1:2" x14ac:dyDescent="0.45">
      <c r="A1155" t="s">
        <v>1248</v>
      </c>
      <c r="B1155">
        <v>2</v>
      </c>
    </row>
    <row r="1156" spans="1:2" x14ac:dyDescent="0.45">
      <c r="A1156" t="s">
        <v>1249</v>
      </c>
      <c r="B1156">
        <v>2</v>
      </c>
    </row>
    <row r="1157" spans="1:2" x14ac:dyDescent="0.45">
      <c r="A1157" t="s">
        <v>1250</v>
      </c>
      <c r="B1157">
        <v>2</v>
      </c>
    </row>
    <row r="1158" spans="1:2" x14ac:dyDescent="0.45">
      <c r="A1158" t="s">
        <v>1251</v>
      </c>
      <c r="B1158">
        <v>2</v>
      </c>
    </row>
    <row r="1159" spans="1:2" x14ac:dyDescent="0.45">
      <c r="A1159" t="s">
        <v>1252</v>
      </c>
      <c r="B1159">
        <v>2</v>
      </c>
    </row>
    <row r="1160" spans="1:2" x14ac:dyDescent="0.45">
      <c r="A1160" t="s">
        <v>1253</v>
      </c>
      <c r="B1160">
        <v>2</v>
      </c>
    </row>
    <row r="1161" spans="1:2" x14ac:dyDescent="0.45">
      <c r="A1161" t="s">
        <v>1254</v>
      </c>
      <c r="B1161">
        <v>2</v>
      </c>
    </row>
    <row r="1162" spans="1:2" x14ac:dyDescent="0.45">
      <c r="A1162" t="s">
        <v>1255</v>
      </c>
      <c r="B1162">
        <v>2</v>
      </c>
    </row>
    <row r="1163" spans="1:2" x14ac:dyDescent="0.45">
      <c r="A1163" t="s">
        <v>1256</v>
      </c>
      <c r="B1163">
        <v>2</v>
      </c>
    </row>
    <row r="1164" spans="1:2" x14ac:dyDescent="0.45">
      <c r="A1164" t="s">
        <v>1257</v>
      </c>
      <c r="B1164">
        <v>2</v>
      </c>
    </row>
    <row r="1165" spans="1:2" x14ac:dyDescent="0.45">
      <c r="A1165" t="s">
        <v>1258</v>
      </c>
      <c r="B1165">
        <v>2</v>
      </c>
    </row>
    <row r="1166" spans="1:2" x14ac:dyDescent="0.45">
      <c r="A1166" t="s">
        <v>1259</v>
      </c>
      <c r="B1166">
        <v>2</v>
      </c>
    </row>
    <row r="1167" spans="1:2" x14ac:dyDescent="0.45">
      <c r="A1167" t="s">
        <v>1260</v>
      </c>
      <c r="B1167">
        <v>2</v>
      </c>
    </row>
    <row r="1168" spans="1:2" x14ac:dyDescent="0.45">
      <c r="A1168" t="s">
        <v>1261</v>
      </c>
      <c r="B1168">
        <v>2</v>
      </c>
    </row>
    <row r="1169" spans="1:2" x14ac:dyDescent="0.45">
      <c r="A1169" t="s">
        <v>1262</v>
      </c>
      <c r="B1169">
        <v>2</v>
      </c>
    </row>
    <row r="1170" spans="1:2" x14ac:dyDescent="0.45">
      <c r="A1170" t="s">
        <v>1263</v>
      </c>
      <c r="B1170">
        <v>2</v>
      </c>
    </row>
    <row r="1171" spans="1:2" x14ac:dyDescent="0.45">
      <c r="A1171" t="s">
        <v>1264</v>
      </c>
      <c r="B1171">
        <v>2</v>
      </c>
    </row>
    <row r="1172" spans="1:2" x14ac:dyDescent="0.45">
      <c r="A1172" t="s">
        <v>1265</v>
      </c>
      <c r="B1172">
        <v>2</v>
      </c>
    </row>
    <row r="1173" spans="1:2" x14ac:dyDescent="0.45">
      <c r="A1173" t="s">
        <v>1266</v>
      </c>
      <c r="B1173">
        <v>2</v>
      </c>
    </row>
    <row r="1174" spans="1:2" x14ac:dyDescent="0.45">
      <c r="A1174" t="s">
        <v>1267</v>
      </c>
      <c r="B1174">
        <v>2</v>
      </c>
    </row>
    <row r="1175" spans="1:2" x14ac:dyDescent="0.45">
      <c r="A1175" t="s">
        <v>1268</v>
      </c>
      <c r="B1175">
        <v>2</v>
      </c>
    </row>
    <row r="1176" spans="1:2" x14ac:dyDescent="0.45">
      <c r="A1176" t="s">
        <v>1269</v>
      </c>
      <c r="B1176">
        <v>2</v>
      </c>
    </row>
    <row r="1177" spans="1:2" x14ac:dyDescent="0.45">
      <c r="A1177" t="s">
        <v>1270</v>
      </c>
      <c r="B1177">
        <v>2</v>
      </c>
    </row>
    <row r="1178" spans="1:2" x14ac:dyDescent="0.45">
      <c r="A1178" t="s">
        <v>1271</v>
      </c>
      <c r="B1178">
        <v>2</v>
      </c>
    </row>
    <row r="1179" spans="1:2" x14ac:dyDescent="0.45">
      <c r="A1179" t="s">
        <v>1272</v>
      </c>
      <c r="B1179">
        <v>2</v>
      </c>
    </row>
    <row r="1180" spans="1:2" x14ac:dyDescent="0.45">
      <c r="A1180" t="s">
        <v>1273</v>
      </c>
      <c r="B1180">
        <v>2</v>
      </c>
    </row>
    <row r="1181" spans="1:2" x14ac:dyDescent="0.45">
      <c r="A1181" t="s">
        <v>1274</v>
      </c>
      <c r="B1181">
        <v>2</v>
      </c>
    </row>
    <row r="1182" spans="1:2" x14ac:dyDescent="0.45">
      <c r="A1182" t="s">
        <v>1275</v>
      </c>
      <c r="B1182">
        <v>2</v>
      </c>
    </row>
    <row r="1183" spans="1:2" x14ac:dyDescent="0.45">
      <c r="A1183" t="s">
        <v>1276</v>
      </c>
      <c r="B1183">
        <v>2</v>
      </c>
    </row>
    <row r="1184" spans="1:2" x14ac:dyDescent="0.45">
      <c r="A1184" t="s">
        <v>1277</v>
      </c>
      <c r="B1184">
        <v>2</v>
      </c>
    </row>
    <row r="1185" spans="1:2" x14ac:dyDescent="0.45">
      <c r="A1185" t="s">
        <v>1278</v>
      </c>
      <c r="B1185">
        <v>2</v>
      </c>
    </row>
    <row r="1186" spans="1:2" x14ac:dyDescent="0.45">
      <c r="A1186" t="s">
        <v>1279</v>
      </c>
      <c r="B1186">
        <v>2</v>
      </c>
    </row>
    <row r="1187" spans="1:2" x14ac:dyDescent="0.45">
      <c r="A1187" t="s">
        <v>1280</v>
      </c>
      <c r="B1187">
        <v>2</v>
      </c>
    </row>
    <row r="1188" spans="1:2" x14ac:dyDescent="0.45">
      <c r="A1188" t="s">
        <v>1281</v>
      </c>
      <c r="B1188">
        <v>2</v>
      </c>
    </row>
    <row r="1189" spans="1:2" x14ac:dyDescent="0.45">
      <c r="A1189" t="s">
        <v>1282</v>
      </c>
      <c r="B1189">
        <v>2</v>
      </c>
    </row>
    <row r="1190" spans="1:2" x14ac:dyDescent="0.45">
      <c r="A1190" t="s">
        <v>1283</v>
      </c>
      <c r="B1190">
        <v>2</v>
      </c>
    </row>
    <row r="1191" spans="1:2" x14ac:dyDescent="0.45">
      <c r="A1191" t="s">
        <v>1284</v>
      </c>
      <c r="B1191">
        <v>2</v>
      </c>
    </row>
    <row r="1192" spans="1:2" x14ac:dyDescent="0.45">
      <c r="A1192" t="s">
        <v>1285</v>
      </c>
      <c r="B1192">
        <v>2</v>
      </c>
    </row>
    <row r="1193" spans="1:2" x14ac:dyDescent="0.45">
      <c r="A1193" t="s">
        <v>1286</v>
      </c>
      <c r="B1193">
        <v>2</v>
      </c>
    </row>
    <row r="1194" spans="1:2" x14ac:dyDescent="0.45">
      <c r="A1194" t="s">
        <v>1287</v>
      </c>
      <c r="B1194">
        <v>2</v>
      </c>
    </row>
    <row r="1195" spans="1:2" x14ac:dyDescent="0.45">
      <c r="A1195" t="s">
        <v>1288</v>
      </c>
      <c r="B1195">
        <v>2</v>
      </c>
    </row>
    <row r="1196" spans="1:2" x14ac:dyDescent="0.45">
      <c r="A1196" t="s">
        <v>1289</v>
      </c>
      <c r="B1196">
        <v>2</v>
      </c>
    </row>
    <row r="1197" spans="1:2" x14ac:dyDescent="0.45">
      <c r="A1197" t="s">
        <v>1290</v>
      </c>
      <c r="B1197">
        <v>2</v>
      </c>
    </row>
    <row r="1198" spans="1:2" x14ac:dyDescent="0.45">
      <c r="A1198" t="s">
        <v>1291</v>
      </c>
      <c r="B1198">
        <v>2</v>
      </c>
    </row>
    <row r="1199" spans="1:2" x14ac:dyDescent="0.45">
      <c r="A1199" t="s">
        <v>1292</v>
      </c>
      <c r="B1199">
        <v>2</v>
      </c>
    </row>
    <row r="1200" spans="1:2" x14ac:dyDescent="0.45">
      <c r="A1200" t="s">
        <v>1293</v>
      </c>
      <c r="B1200">
        <v>2</v>
      </c>
    </row>
    <row r="1201" spans="1:2" x14ac:dyDescent="0.45">
      <c r="A1201" t="s">
        <v>1294</v>
      </c>
      <c r="B1201">
        <v>2</v>
      </c>
    </row>
    <row r="1202" spans="1:2" x14ac:dyDescent="0.45">
      <c r="A1202" t="s">
        <v>1295</v>
      </c>
      <c r="B1202">
        <v>2</v>
      </c>
    </row>
    <row r="1203" spans="1:2" x14ac:dyDescent="0.45">
      <c r="A1203" t="s">
        <v>1296</v>
      </c>
      <c r="B1203">
        <v>2</v>
      </c>
    </row>
    <row r="1204" spans="1:2" x14ac:dyDescent="0.45">
      <c r="A1204" t="s">
        <v>1297</v>
      </c>
      <c r="B1204">
        <v>2</v>
      </c>
    </row>
    <row r="1205" spans="1:2" x14ac:dyDescent="0.45">
      <c r="A1205" t="s">
        <v>1298</v>
      </c>
      <c r="B1205">
        <v>2</v>
      </c>
    </row>
    <row r="1206" spans="1:2" x14ac:dyDescent="0.45">
      <c r="A1206" t="s">
        <v>1299</v>
      </c>
      <c r="B1206">
        <v>2</v>
      </c>
    </row>
    <row r="1207" spans="1:2" x14ac:dyDescent="0.45">
      <c r="A1207" t="s">
        <v>1300</v>
      </c>
      <c r="B1207">
        <v>2</v>
      </c>
    </row>
    <row r="1208" spans="1:2" x14ac:dyDescent="0.45">
      <c r="A1208" t="s">
        <v>1301</v>
      </c>
      <c r="B1208">
        <v>2</v>
      </c>
    </row>
    <row r="1209" spans="1:2" x14ac:dyDescent="0.45">
      <c r="A1209" t="s">
        <v>1302</v>
      </c>
      <c r="B1209">
        <v>2</v>
      </c>
    </row>
    <row r="1210" spans="1:2" x14ac:dyDescent="0.45">
      <c r="A1210" t="s">
        <v>1303</v>
      </c>
      <c r="B1210">
        <v>2</v>
      </c>
    </row>
    <row r="1211" spans="1:2" x14ac:dyDescent="0.45">
      <c r="A1211" t="s">
        <v>1304</v>
      </c>
      <c r="B1211">
        <v>2</v>
      </c>
    </row>
    <row r="1212" spans="1:2" x14ac:dyDescent="0.45">
      <c r="A1212" t="s">
        <v>1305</v>
      </c>
      <c r="B1212">
        <v>2</v>
      </c>
    </row>
    <row r="1213" spans="1:2" x14ac:dyDescent="0.45">
      <c r="A1213" t="s">
        <v>1306</v>
      </c>
      <c r="B1213">
        <v>2</v>
      </c>
    </row>
    <row r="1214" spans="1:2" x14ac:dyDescent="0.45">
      <c r="A1214" t="s">
        <v>1307</v>
      </c>
      <c r="B1214">
        <v>2</v>
      </c>
    </row>
    <row r="1215" spans="1:2" x14ac:dyDescent="0.45">
      <c r="A1215" t="s">
        <v>1308</v>
      </c>
      <c r="B1215">
        <v>2</v>
      </c>
    </row>
    <row r="1216" spans="1:2" x14ac:dyDescent="0.45">
      <c r="A1216" t="s">
        <v>1309</v>
      </c>
      <c r="B1216">
        <v>2</v>
      </c>
    </row>
    <row r="1217" spans="1:2" x14ac:dyDescent="0.45">
      <c r="A1217" t="s">
        <v>1310</v>
      </c>
      <c r="B1217">
        <v>2</v>
      </c>
    </row>
    <row r="1218" spans="1:2" x14ac:dyDescent="0.45">
      <c r="A1218" t="s">
        <v>1311</v>
      </c>
      <c r="B1218">
        <v>2</v>
      </c>
    </row>
    <row r="1219" spans="1:2" x14ac:dyDescent="0.45">
      <c r="A1219" t="s">
        <v>1312</v>
      </c>
      <c r="B1219">
        <v>2</v>
      </c>
    </row>
    <row r="1220" spans="1:2" x14ac:dyDescent="0.45">
      <c r="A1220" t="s">
        <v>1313</v>
      </c>
      <c r="B1220">
        <v>2</v>
      </c>
    </row>
    <row r="1221" spans="1:2" x14ac:dyDescent="0.45">
      <c r="A1221" t="s">
        <v>1314</v>
      </c>
      <c r="B1221">
        <v>2</v>
      </c>
    </row>
    <row r="1222" spans="1:2" x14ac:dyDescent="0.45">
      <c r="A1222" t="s">
        <v>1315</v>
      </c>
      <c r="B1222">
        <v>2</v>
      </c>
    </row>
    <row r="1223" spans="1:2" x14ac:dyDescent="0.45">
      <c r="A1223" t="s">
        <v>1316</v>
      </c>
      <c r="B1223">
        <v>2</v>
      </c>
    </row>
    <row r="1224" spans="1:2" x14ac:dyDescent="0.45">
      <c r="A1224" t="s">
        <v>1317</v>
      </c>
      <c r="B1224">
        <v>2</v>
      </c>
    </row>
    <row r="1225" spans="1:2" x14ac:dyDescent="0.45">
      <c r="A1225" t="s">
        <v>1318</v>
      </c>
      <c r="B1225">
        <v>2</v>
      </c>
    </row>
    <row r="1226" spans="1:2" x14ac:dyDescent="0.45">
      <c r="A1226" t="s">
        <v>1319</v>
      </c>
      <c r="B1226">
        <v>2</v>
      </c>
    </row>
    <row r="1227" spans="1:2" x14ac:dyDescent="0.45">
      <c r="A1227" t="s">
        <v>1320</v>
      </c>
      <c r="B1227">
        <v>2</v>
      </c>
    </row>
    <row r="1228" spans="1:2" x14ac:dyDescent="0.45">
      <c r="A1228" t="s">
        <v>1321</v>
      </c>
      <c r="B1228">
        <v>2</v>
      </c>
    </row>
    <row r="1229" spans="1:2" x14ac:dyDescent="0.45">
      <c r="A1229" t="s">
        <v>1322</v>
      </c>
      <c r="B1229">
        <v>2</v>
      </c>
    </row>
    <row r="1230" spans="1:2" x14ac:dyDescent="0.45">
      <c r="A1230" t="s">
        <v>1323</v>
      </c>
      <c r="B1230">
        <v>2</v>
      </c>
    </row>
    <row r="1231" spans="1:2" x14ac:dyDescent="0.45">
      <c r="A1231" t="s">
        <v>1324</v>
      </c>
      <c r="B1231">
        <v>2</v>
      </c>
    </row>
    <row r="1232" spans="1:2" x14ac:dyDescent="0.45">
      <c r="A1232" t="s">
        <v>1325</v>
      </c>
      <c r="B1232">
        <v>2</v>
      </c>
    </row>
    <row r="1233" spans="1:2" x14ac:dyDescent="0.45">
      <c r="A1233" t="s">
        <v>1326</v>
      </c>
      <c r="B1233">
        <v>2</v>
      </c>
    </row>
    <row r="1234" spans="1:2" x14ac:dyDescent="0.45">
      <c r="A1234" t="s">
        <v>1327</v>
      </c>
      <c r="B1234">
        <v>2</v>
      </c>
    </row>
    <row r="1235" spans="1:2" x14ac:dyDescent="0.45">
      <c r="A1235" t="s">
        <v>1328</v>
      </c>
      <c r="B1235">
        <v>2</v>
      </c>
    </row>
    <row r="1236" spans="1:2" x14ac:dyDescent="0.45">
      <c r="A1236" t="s">
        <v>1329</v>
      </c>
      <c r="B1236">
        <v>2</v>
      </c>
    </row>
    <row r="1237" spans="1:2" x14ac:dyDescent="0.45">
      <c r="A1237" t="s">
        <v>1330</v>
      </c>
      <c r="B1237">
        <v>2</v>
      </c>
    </row>
    <row r="1238" spans="1:2" x14ac:dyDescent="0.45">
      <c r="A1238" t="s">
        <v>1331</v>
      </c>
      <c r="B1238">
        <v>2</v>
      </c>
    </row>
    <row r="1239" spans="1:2" x14ac:dyDescent="0.45">
      <c r="A1239" t="s">
        <v>1332</v>
      </c>
      <c r="B1239">
        <v>2</v>
      </c>
    </row>
    <row r="1240" spans="1:2" x14ac:dyDescent="0.45">
      <c r="A1240" t="s">
        <v>1333</v>
      </c>
      <c r="B1240">
        <v>2</v>
      </c>
    </row>
    <row r="1241" spans="1:2" x14ac:dyDescent="0.45">
      <c r="A1241" t="s">
        <v>1334</v>
      </c>
      <c r="B1241">
        <v>2</v>
      </c>
    </row>
    <row r="1242" spans="1:2" x14ac:dyDescent="0.45">
      <c r="A1242" t="s">
        <v>1335</v>
      </c>
      <c r="B1242">
        <v>2</v>
      </c>
    </row>
    <row r="1243" spans="1:2" x14ac:dyDescent="0.45">
      <c r="A1243" t="s">
        <v>1336</v>
      </c>
      <c r="B1243">
        <v>2</v>
      </c>
    </row>
    <row r="1244" spans="1:2" x14ac:dyDescent="0.45">
      <c r="A1244" t="s">
        <v>1337</v>
      </c>
      <c r="B1244">
        <v>2</v>
      </c>
    </row>
    <row r="1245" spans="1:2" x14ac:dyDescent="0.45">
      <c r="A1245" t="s">
        <v>1338</v>
      </c>
      <c r="B1245">
        <v>2</v>
      </c>
    </row>
    <row r="1246" spans="1:2" x14ac:dyDescent="0.45">
      <c r="A1246" t="s">
        <v>1339</v>
      </c>
      <c r="B1246">
        <v>1</v>
      </c>
    </row>
    <row r="1247" spans="1:2" x14ac:dyDescent="0.45">
      <c r="A1247" t="s">
        <v>1340</v>
      </c>
      <c r="B1247">
        <v>1</v>
      </c>
    </row>
    <row r="1248" spans="1:2" x14ac:dyDescent="0.45">
      <c r="A1248" t="s">
        <v>1341</v>
      </c>
      <c r="B1248">
        <v>1</v>
      </c>
    </row>
    <row r="1249" spans="1:2" x14ac:dyDescent="0.45">
      <c r="A1249" t="s">
        <v>1342</v>
      </c>
      <c r="B1249">
        <v>1</v>
      </c>
    </row>
    <row r="1250" spans="1:2" x14ac:dyDescent="0.45">
      <c r="A1250" t="s">
        <v>1343</v>
      </c>
      <c r="B1250">
        <v>1</v>
      </c>
    </row>
    <row r="1251" spans="1:2" x14ac:dyDescent="0.45">
      <c r="A1251" t="s">
        <v>1344</v>
      </c>
      <c r="B1251">
        <v>1</v>
      </c>
    </row>
    <row r="1252" spans="1:2" x14ac:dyDescent="0.45">
      <c r="A1252" t="s">
        <v>1345</v>
      </c>
      <c r="B1252">
        <v>1</v>
      </c>
    </row>
    <row r="1253" spans="1:2" x14ac:dyDescent="0.45">
      <c r="A1253" t="s">
        <v>1346</v>
      </c>
      <c r="B1253">
        <v>1</v>
      </c>
    </row>
    <row r="1254" spans="1:2" x14ac:dyDescent="0.45">
      <c r="A1254" t="s">
        <v>1347</v>
      </c>
      <c r="B1254">
        <v>1</v>
      </c>
    </row>
    <row r="1255" spans="1:2" x14ac:dyDescent="0.45">
      <c r="A1255" t="s">
        <v>1348</v>
      </c>
      <c r="B1255">
        <v>1</v>
      </c>
    </row>
    <row r="1256" spans="1:2" x14ac:dyDescent="0.45">
      <c r="A1256" t="s">
        <v>1349</v>
      </c>
      <c r="B1256">
        <v>1</v>
      </c>
    </row>
    <row r="1257" spans="1:2" x14ac:dyDescent="0.45">
      <c r="A1257" t="s">
        <v>1350</v>
      </c>
      <c r="B1257">
        <v>1</v>
      </c>
    </row>
    <row r="1258" spans="1:2" x14ac:dyDescent="0.45">
      <c r="A1258" t="s">
        <v>1351</v>
      </c>
      <c r="B1258">
        <v>1</v>
      </c>
    </row>
    <row r="1259" spans="1:2" x14ac:dyDescent="0.45">
      <c r="A1259" t="s">
        <v>1352</v>
      </c>
      <c r="B1259">
        <v>1</v>
      </c>
    </row>
    <row r="1260" spans="1:2" x14ac:dyDescent="0.45">
      <c r="A1260" t="s">
        <v>1353</v>
      </c>
      <c r="B1260">
        <v>1</v>
      </c>
    </row>
    <row r="1261" spans="1:2" x14ac:dyDescent="0.45">
      <c r="A1261" t="s">
        <v>1354</v>
      </c>
      <c r="B1261">
        <v>1</v>
      </c>
    </row>
    <row r="1262" spans="1:2" x14ac:dyDescent="0.45">
      <c r="A1262" t="s">
        <v>1355</v>
      </c>
      <c r="B1262">
        <v>1</v>
      </c>
    </row>
    <row r="1263" spans="1:2" x14ac:dyDescent="0.45">
      <c r="A1263" t="s">
        <v>1356</v>
      </c>
      <c r="B1263">
        <v>1</v>
      </c>
    </row>
    <row r="1264" spans="1:2" x14ac:dyDescent="0.45">
      <c r="A1264" t="s">
        <v>1357</v>
      </c>
      <c r="B1264">
        <v>1</v>
      </c>
    </row>
    <row r="1265" spans="1:2" x14ac:dyDescent="0.45">
      <c r="A1265" t="s">
        <v>1358</v>
      </c>
      <c r="B1265">
        <v>1</v>
      </c>
    </row>
    <row r="1266" spans="1:2" x14ac:dyDescent="0.45">
      <c r="A1266" t="s">
        <v>1359</v>
      </c>
      <c r="B1266">
        <v>1</v>
      </c>
    </row>
    <row r="1267" spans="1:2" x14ac:dyDescent="0.45">
      <c r="A1267" t="s">
        <v>1360</v>
      </c>
      <c r="B1267">
        <v>1</v>
      </c>
    </row>
    <row r="1268" spans="1:2" x14ac:dyDescent="0.45">
      <c r="A1268" t="s">
        <v>1361</v>
      </c>
      <c r="B1268">
        <v>1</v>
      </c>
    </row>
    <row r="1269" spans="1:2" x14ac:dyDescent="0.45">
      <c r="A1269" t="s">
        <v>1362</v>
      </c>
      <c r="B1269">
        <v>1</v>
      </c>
    </row>
    <row r="1270" spans="1:2" x14ac:dyDescent="0.45">
      <c r="A1270" t="s">
        <v>1363</v>
      </c>
      <c r="B1270">
        <v>1</v>
      </c>
    </row>
    <row r="1271" spans="1:2" x14ac:dyDescent="0.45">
      <c r="A1271" t="s">
        <v>1364</v>
      </c>
      <c r="B1271">
        <v>1</v>
      </c>
    </row>
    <row r="1272" spans="1:2" x14ac:dyDescent="0.45">
      <c r="A1272" t="s">
        <v>1365</v>
      </c>
      <c r="B1272">
        <v>1</v>
      </c>
    </row>
    <row r="1273" spans="1:2" x14ac:dyDescent="0.45">
      <c r="A1273" t="s">
        <v>1366</v>
      </c>
      <c r="B1273">
        <v>1</v>
      </c>
    </row>
    <row r="1274" spans="1:2" x14ac:dyDescent="0.45">
      <c r="A1274" t="s">
        <v>1367</v>
      </c>
      <c r="B1274">
        <v>1</v>
      </c>
    </row>
    <row r="1275" spans="1:2" x14ac:dyDescent="0.45">
      <c r="A1275" t="s">
        <v>1368</v>
      </c>
      <c r="B1275">
        <v>1</v>
      </c>
    </row>
    <row r="1276" spans="1:2" x14ac:dyDescent="0.45">
      <c r="A1276" t="s">
        <v>1369</v>
      </c>
      <c r="B1276">
        <v>1</v>
      </c>
    </row>
    <row r="1277" spans="1:2" x14ac:dyDescent="0.45">
      <c r="A1277" t="s">
        <v>1370</v>
      </c>
      <c r="B1277">
        <v>1</v>
      </c>
    </row>
    <row r="1278" spans="1:2" x14ac:dyDescent="0.45">
      <c r="A1278" t="s">
        <v>1371</v>
      </c>
      <c r="B1278">
        <v>1</v>
      </c>
    </row>
    <row r="1279" spans="1:2" x14ac:dyDescent="0.45">
      <c r="A1279" t="s">
        <v>1372</v>
      </c>
      <c r="B1279">
        <v>1</v>
      </c>
    </row>
    <row r="1280" spans="1:2" x14ac:dyDescent="0.45">
      <c r="A1280" t="s">
        <v>1373</v>
      </c>
      <c r="B1280">
        <v>1</v>
      </c>
    </row>
    <row r="1281" spans="1:2" x14ac:dyDescent="0.45">
      <c r="A1281" t="s">
        <v>1374</v>
      </c>
      <c r="B1281">
        <v>1</v>
      </c>
    </row>
    <row r="1282" spans="1:2" x14ac:dyDescent="0.45">
      <c r="A1282" t="s">
        <v>1375</v>
      </c>
      <c r="B1282">
        <v>1</v>
      </c>
    </row>
    <row r="1283" spans="1:2" x14ac:dyDescent="0.45">
      <c r="A1283" t="s">
        <v>1376</v>
      </c>
      <c r="B1283">
        <v>1</v>
      </c>
    </row>
    <row r="1284" spans="1:2" x14ac:dyDescent="0.45">
      <c r="A1284" t="s">
        <v>1377</v>
      </c>
      <c r="B1284">
        <v>1</v>
      </c>
    </row>
    <row r="1285" spans="1:2" x14ac:dyDescent="0.45">
      <c r="A1285" t="s">
        <v>1378</v>
      </c>
      <c r="B1285">
        <v>1</v>
      </c>
    </row>
    <row r="1286" spans="1:2" x14ac:dyDescent="0.45">
      <c r="A1286" t="s">
        <v>1379</v>
      </c>
      <c r="B1286">
        <v>1</v>
      </c>
    </row>
    <row r="1287" spans="1:2" x14ac:dyDescent="0.45">
      <c r="A1287" t="s">
        <v>1380</v>
      </c>
      <c r="B1287">
        <v>1</v>
      </c>
    </row>
    <row r="1288" spans="1:2" x14ac:dyDescent="0.45">
      <c r="A1288" t="s">
        <v>1381</v>
      </c>
      <c r="B1288">
        <v>1</v>
      </c>
    </row>
    <row r="1289" spans="1:2" x14ac:dyDescent="0.45">
      <c r="A1289" t="s">
        <v>1382</v>
      </c>
      <c r="B1289">
        <v>1</v>
      </c>
    </row>
    <row r="1290" spans="1:2" x14ac:dyDescent="0.45">
      <c r="A1290" t="s">
        <v>1383</v>
      </c>
      <c r="B1290">
        <v>1</v>
      </c>
    </row>
    <row r="1291" spans="1:2" x14ac:dyDescent="0.45">
      <c r="A1291" t="s">
        <v>1384</v>
      </c>
      <c r="B1291">
        <v>1</v>
      </c>
    </row>
    <row r="1292" spans="1:2" x14ac:dyDescent="0.45">
      <c r="A1292" t="s">
        <v>1385</v>
      </c>
      <c r="B1292">
        <v>1</v>
      </c>
    </row>
    <row r="1293" spans="1:2" x14ac:dyDescent="0.45">
      <c r="A1293" t="s">
        <v>1386</v>
      </c>
      <c r="B1293">
        <v>1</v>
      </c>
    </row>
    <row r="1294" spans="1:2" x14ac:dyDescent="0.45">
      <c r="A1294" t="s">
        <v>1387</v>
      </c>
      <c r="B1294">
        <v>1</v>
      </c>
    </row>
    <row r="1295" spans="1:2" x14ac:dyDescent="0.45">
      <c r="A1295" t="s">
        <v>1388</v>
      </c>
      <c r="B1295">
        <v>1</v>
      </c>
    </row>
    <row r="1296" spans="1:2" x14ac:dyDescent="0.45">
      <c r="A1296" t="s">
        <v>1389</v>
      </c>
      <c r="B1296">
        <v>1</v>
      </c>
    </row>
    <row r="1297" spans="1:2" x14ac:dyDescent="0.45">
      <c r="A1297" t="s">
        <v>1390</v>
      </c>
      <c r="B1297">
        <v>1</v>
      </c>
    </row>
    <row r="1298" spans="1:2" x14ac:dyDescent="0.45">
      <c r="A1298" t="s">
        <v>1391</v>
      </c>
      <c r="B1298">
        <v>1</v>
      </c>
    </row>
    <row r="1299" spans="1:2" x14ac:dyDescent="0.45">
      <c r="A1299" t="s">
        <v>1392</v>
      </c>
      <c r="B1299">
        <v>1</v>
      </c>
    </row>
    <row r="1300" spans="1:2" x14ac:dyDescent="0.45">
      <c r="A1300" t="s">
        <v>1393</v>
      </c>
      <c r="B1300">
        <v>1</v>
      </c>
    </row>
    <row r="1301" spans="1:2" x14ac:dyDescent="0.45">
      <c r="A1301" t="s">
        <v>1394</v>
      </c>
      <c r="B1301">
        <v>1</v>
      </c>
    </row>
    <row r="1302" spans="1:2" x14ac:dyDescent="0.45">
      <c r="A1302" t="s">
        <v>1395</v>
      </c>
      <c r="B1302">
        <v>1</v>
      </c>
    </row>
    <row r="1303" spans="1:2" x14ac:dyDescent="0.45">
      <c r="A1303" t="s">
        <v>1396</v>
      </c>
      <c r="B1303">
        <v>1</v>
      </c>
    </row>
    <row r="1304" spans="1:2" x14ac:dyDescent="0.45">
      <c r="A1304" t="s">
        <v>1397</v>
      </c>
      <c r="B1304">
        <v>1</v>
      </c>
    </row>
    <row r="1305" spans="1:2" x14ac:dyDescent="0.45">
      <c r="A1305" t="s">
        <v>1398</v>
      </c>
      <c r="B1305">
        <v>1</v>
      </c>
    </row>
    <row r="1306" spans="1:2" x14ac:dyDescent="0.45">
      <c r="A1306" t="s">
        <v>1399</v>
      </c>
      <c r="B1306">
        <v>1</v>
      </c>
    </row>
    <row r="1307" spans="1:2" x14ac:dyDescent="0.45">
      <c r="A1307" t="s">
        <v>1400</v>
      </c>
      <c r="B1307">
        <v>1</v>
      </c>
    </row>
    <row r="1308" spans="1:2" x14ac:dyDescent="0.45">
      <c r="A1308" t="s">
        <v>1401</v>
      </c>
      <c r="B1308">
        <v>1</v>
      </c>
    </row>
    <row r="1309" spans="1:2" x14ac:dyDescent="0.45">
      <c r="A1309" t="s">
        <v>1402</v>
      </c>
      <c r="B1309">
        <v>1</v>
      </c>
    </row>
    <row r="1310" spans="1:2" x14ac:dyDescent="0.45">
      <c r="A1310" t="s">
        <v>1403</v>
      </c>
      <c r="B1310">
        <v>1</v>
      </c>
    </row>
    <row r="1311" spans="1:2" x14ac:dyDescent="0.45">
      <c r="A1311" t="s">
        <v>1404</v>
      </c>
      <c r="B1311">
        <v>1</v>
      </c>
    </row>
    <row r="1312" spans="1:2" x14ac:dyDescent="0.45">
      <c r="A1312" t="s">
        <v>1405</v>
      </c>
      <c r="B1312">
        <v>1</v>
      </c>
    </row>
    <row r="1313" spans="1:2" x14ac:dyDescent="0.45">
      <c r="A1313" t="s">
        <v>1406</v>
      </c>
      <c r="B1313">
        <v>1</v>
      </c>
    </row>
    <row r="1314" spans="1:2" x14ac:dyDescent="0.45">
      <c r="A1314" t="s">
        <v>1407</v>
      </c>
      <c r="B1314">
        <v>1</v>
      </c>
    </row>
    <row r="1315" spans="1:2" x14ac:dyDescent="0.45">
      <c r="A1315" t="s">
        <v>1408</v>
      </c>
      <c r="B1315">
        <v>1</v>
      </c>
    </row>
    <row r="1316" spans="1:2" x14ac:dyDescent="0.45">
      <c r="A1316" t="s">
        <v>1409</v>
      </c>
      <c r="B1316">
        <v>1</v>
      </c>
    </row>
    <row r="1317" spans="1:2" x14ac:dyDescent="0.45">
      <c r="A1317" t="s">
        <v>1410</v>
      </c>
      <c r="B1317">
        <v>1</v>
      </c>
    </row>
    <row r="1318" spans="1:2" x14ac:dyDescent="0.45">
      <c r="A1318" t="s">
        <v>1411</v>
      </c>
      <c r="B1318">
        <v>1</v>
      </c>
    </row>
    <row r="1319" spans="1:2" x14ac:dyDescent="0.45">
      <c r="A1319" t="s">
        <v>1412</v>
      </c>
      <c r="B1319">
        <v>1</v>
      </c>
    </row>
    <row r="1320" spans="1:2" x14ac:dyDescent="0.45">
      <c r="A1320" t="s">
        <v>1413</v>
      </c>
      <c r="B1320">
        <v>1</v>
      </c>
    </row>
    <row r="1321" spans="1:2" x14ac:dyDescent="0.45">
      <c r="A1321" t="s">
        <v>1414</v>
      </c>
      <c r="B1321">
        <v>1</v>
      </c>
    </row>
    <row r="1322" spans="1:2" x14ac:dyDescent="0.45">
      <c r="A1322" t="s">
        <v>1415</v>
      </c>
      <c r="B1322">
        <v>1</v>
      </c>
    </row>
    <row r="1323" spans="1:2" x14ac:dyDescent="0.45">
      <c r="A1323" t="s">
        <v>1416</v>
      </c>
      <c r="B1323">
        <v>1</v>
      </c>
    </row>
    <row r="1324" spans="1:2" x14ac:dyDescent="0.45">
      <c r="A1324" t="s">
        <v>1417</v>
      </c>
      <c r="B1324">
        <v>1</v>
      </c>
    </row>
    <row r="1325" spans="1:2" x14ac:dyDescent="0.45">
      <c r="A1325" t="s">
        <v>1418</v>
      </c>
      <c r="B1325">
        <v>1</v>
      </c>
    </row>
    <row r="1326" spans="1:2" x14ac:dyDescent="0.45">
      <c r="A1326" t="s">
        <v>1419</v>
      </c>
      <c r="B1326">
        <v>1</v>
      </c>
    </row>
    <row r="1327" spans="1:2" x14ac:dyDescent="0.45">
      <c r="A1327" t="s">
        <v>1420</v>
      </c>
      <c r="B1327">
        <v>1</v>
      </c>
    </row>
    <row r="1328" spans="1:2" x14ac:dyDescent="0.45">
      <c r="A1328" t="s">
        <v>1421</v>
      </c>
      <c r="B1328">
        <v>1</v>
      </c>
    </row>
    <row r="1329" spans="1:2" x14ac:dyDescent="0.45">
      <c r="A1329" t="s">
        <v>1422</v>
      </c>
      <c r="B1329">
        <v>1</v>
      </c>
    </row>
    <row r="1330" spans="1:2" x14ac:dyDescent="0.45">
      <c r="A1330" t="s">
        <v>1423</v>
      </c>
      <c r="B1330">
        <v>1</v>
      </c>
    </row>
    <row r="1331" spans="1:2" x14ac:dyDescent="0.45">
      <c r="A1331" t="s">
        <v>1424</v>
      </c>
      <c r="B1331">
        <v>1</v>
      </c>
    </row>
    <row r="1332" spans="1:2" x14ac:dyDescent="0.45">
      <c r="A1332" t="s">
        <v>1425</v>
      </c>
      <c r="B1332">
        <v>1</v>
      </c>
    </row>
    <row r="1333" spans="1:2" x14ac:dyDescent="0.45">
      <c r="A1333" t="s">
        <v>1426</v>
      </c>
      <c r="B1333">
        <v>1</v>
      </c>
    </row>
    <row r="1334" spans="1:2" x14ac:dyDescent="0.45">
      <c r="A1334" t="s">
        <v>1427</v>
      </c>
      <c r="B1334">
        <v>1</v>
      </c>
    </row>
    <row r="1335" spans="1:2" x14ac:dyDescent="0.45">
      <c r="A1335" t="s">
        <v>1428</v>
      </c>
      <c r="B1335">
        <v>1</v>
      </c>
    </row>
    <row r="1336" spans="1:2" x14ac:dyDescent="0.45">
      <c r="A1336" t="s">
        <v>1429</v>
      </c>
      <c r="B1336">
        <v>1</v>
      </c>
    </row>
    <row r="1337" spans="1:2" x14ac:dyDescent="0.45">
      <c r="A1337" t="s">
        <v>1430</v>
      </c>
      <c r="B1337">
        <v>1</v>
      </c>
    </row>
    <row r="1338" spans="1:2" x14ac:dyDescent="0.45">
      <c r="A1338" t="s">
        <v>1431</v>
      </c>
      <c r="B1338">
        <v>1</v>
      </c>
    </row>
    <row r="1339" spans="1:2" x14ac:dyDescent="0.45">
      <c r="A1339" t="s">
        <v>1432</v>
      </c>
      <c r="B1339">
        <v>1</v>
      </c>
    </row>
    <row r="1340" spans="1:2" x14ac:dyDescent="0.45">
      <c r="A1340" t="s">
        <v>1433</v>
      </c>
      <c r="B1340">
        <v>1</v>
      </c>
    </row>
    <row r="1341" spans="1:2" x14ac:dyDescent="0.45">
      <c r="A1341" t="s">
        <v>1434</v>
      </c>
      <c r="B1341">
        <v>1</v>
      </c>
    </row>
    <row r="1342" spans="1:2" x14ac:dyDescent="0.45">
      <c r="A1342" t="s">
        <v>1435</v>
      </c>
      <c r="B1342">
        <v>1</v>
      </c>
    </row>
    <row r="1343" spans="1:2" x14ac:dyDescent="0.45">
      <c r="A1343" t="s">
        <v>1436</v>
      </c>
      <c r="B1343">
        <v>1</v>
      </c>
    </row>
    <row r="1344" spans="1:2" x14ac:dyDescent="0.45">
      <c r="A1344" t="s">
        <v>1437</v>
      </c>
      <c r="B1344">
        <v>1</v>
      </c>
    </row>
    <row r="1345" spans="1:2" x14ac:dyDescent="0.45">
      <c r="A1345" t="s">
        <v>1438</v>
      </c>
      <c r="B1345">
        <v>1</v>
      </c>
    </row>
    <row r="1346" spans="1:2" x14ac:dyDescent="0.45">
      <c r="A1346" t="s">
        <v>1439</v>
      </c>
      <c r="B1346">
        <v>1</v>
      </c>
    </row>
    <row r="1347" spans="1:2" x14ac:dyDescent="0.45">
      <c r="A1347" t="s">
        <v>1440</v>
      </c>
      <c r="B1347">
        <v>1</v>
      </c>
    </row>
    <row r="1348" spans="1:2" x14ac:dyDescent="0.45">
      <c r="A1348" t="s">
        <v>1441</v>
      </c>
      <c r="B1348">
        <v>1</v>
      </c>
    </row>
    <row r="1349" spans="1:2" x14ac:dyDescent="0.45">
      <c r="A1349" t="s">
        <v>1442</v>
      </c>
      <c r="B1349">
        <v>1</v>
      </c>
    </row>
    <row r="1350" spans="1:2" x14ac:dyDescent="0.45">
      <c r="A1350" t="s">
        <v>1443</v>
      </c>
      <c r="B1350">
        <v>1</v>
      </c>
    </row>
    <row r="1351" spans="1:2" x14ac:dyDescent="0.45">
      <c r="A1351" t="s">
        <v>1444</v>
      </c>
      <c r="B1351">
        <v>1</v>
      </c>
    </row>
    <row r="1352" spans="1:2" x14ac:dyDescent="0.45">
      <c r="A1352" t="s">
        <v>1445</v>
      </c>
      <c r="B1352">
        <v>1</v>
      </c>
    </row>
    <row r="1353" spans="1:2" x14ac:dyDescent="0.45">
      <c r="A1353" t="s">
        <v>1446</v>
      </c>
      <c r="B1353">
        <v>1</v>
      </c>
    </row>
    <row r="1354" spans="1:2" x14ac:dyDescent="0.45">
      <c r="A1354" t="s">
        <v>1447</v>
      </c>
      <c r="B1354">
        <v>1</v>
      </c>
    </row>
    <row r="1355" spans="1:2" x14ac:dyDescent="0.45">
      <c r="A1355" t="s">
        <v>1448</v>
      </c>
      <c r="B1355">
        <v>1</v>
      </c>
    </row>
    <row r="1356" spans="1:2" x14ac:dyDescent="0.45">
      <c r="A1356" t="s">
        <v>1449</v>
      </c>
      <c r="B1356">
        <v>1</v>
      </c>
    </row>
    <row r="1357" spans="1:2" x14ac:dyDescent="0.45">
      <c r="A1357" t="s">
        <v>1450</v>
      </c>
      <c r="B1357">
        <v>1</v>
      </c>
    </row>
    <row r="1358" spans="1:2" x14ac:dyDescent="0.45">
      <c r="A1358" t="s">
        <v>1451</v>
      </c>
      <c r="B1358">
        <v>1</v>
      </c>
    </row>
    <row r="1359" spans="1:2" x14ac:dyDescent="0.45">
      <c r="A1359" t="s">
        <v>1452</v>
      </c>
      <c r="B1359">
        <v>1</v>
      </c>
    </row>
    <row r="1360" spans="1:2" x14ac:dyDescent="0.45">
      <c r="A1360" t="s">
        <v>1453</v>
      </c>
      <c r="B1360">
        <v>1</v>
      </c>
    </row>
    <row r="1361" spans="1:2" x14ac:dyDescent="0.45">
      <c r="A1361" t="s">
        <v>1454</v>
      </c>
      <c r="B1361">
        <v>1</v>
      </c>
    </row>
    <row r="1362" spans="1:2" x14ac:dyDescent="0.45">
      <c r="A1362" t="s">
        <v>1455</v>
      </c>
      <c r="B1362">
        <v>1</v>
      </c>
    </row>
    <row r="1363" spans="1:2" x14ac:dyDescent="0.45">
      <c r="A1363" t="s">
        <v>1456</v>
      </c>
      <c r="B1363">
        <v>1</v>
      </c>
    </row>
    <row r="1364" spans="1:2" x14ac:dyDescent="0.45">
      <c r="A1364" t="s">
        <v>1457</v>
      </c>
      <c r="B1364">
        <v>1</v>
      </c>
    </row>
    <row r="1365" spans="1:2" x14ac:dyDescent="0.45">
      <c r="A1365" t="s">
        <v>1458</v>
      </c>
      <c r="B1365">
        <v>1</v>
      </c>
    </row>
    <row r="1366" spans="1:2" x14ac:dyDescent="0.45">
      <c r="A1366" t="s">
        <v>1459</v>
      </c>
      <c r="B1366">
        <v>1</v>
      </c>
    </row>
    <row r="1367" spans="1:2" x14ac:dyDescent="0.45">
      <c r="A1367" t="s">
        <v>1460</v>
      </c>
      <c r="B1367">
        <v>1</v>
      </c>
    </row>
    <row r="1368" spans="1:2" x14ac:dyDescent="0.45">
      <c r="A1368" t="s">
        <v>1461</v>
      </c>
      <c r="B1368">
        <v>1</v>
      </c>
    </row>
    <row r="1369" spans="1:2" x14ac:dyDescent="0.45">
      <c r="A1369" t="s">
        <v>1462</v>
      </c>
      <c r="B1369">
        <v>1</v>
      </c>
    </row>
    <row r="1370" spans="1:2" x14ac:dyDescent="0.45">
      <c r="A1370" t="s">
        <v>1463</v>
      </c>
      <c r="B1370">
        <v>1</v>
      </c>
    </row>
    <row r="1371" spans="1:2" x14ac:dyDescent="0.45">
      <c r="A1371" t="s">
        <v>1464</v>
      </c>
      <c r="B1371">
        <v>1</v>
      </c>
    </row>
    <row r="1372" spans="1:2" x14ac:dyDescent="0.45">
      <c r="A1372">
        <v>410</v>
      </c>
    </row>
    <row r="1373" spans="1:2" x14ac:dyDescent="0.45">
      <c r="A1373" t="s">
        <v>1465</v>
      </c>
    </row>
    <row r="1374" spans="1:2" x14ac:dyDescent="0.45">
      <c r="A1374" t="s">
        <v>1466</v>
      </c>
    </row>
    <row r="1375" spans="1:2" x14ac:dyDescent="0.45">
      <c r="A1375" t="s">
        <v>1467</v>
      </c>
    </row>
    <row r="1376" spans="1:2" x14ac:dyDescent="0.45">
      <c r="A1376" t="s">
        <v>1468</v>
      </c>
    </row>
    <row r="1377" spans="1:1" x14ac:dyDescent="0.45">
      <c r="A1377" t="s">
        <v>1469</v>
      </c>
    </row>
    <row r="1378" spans="1:1" x14ac:dyDescent="0.45">
      <c r="A1378" t="s">
        <v>1470</v>
      </c>
    </row>
    <row r="1379" spans="1:1" x14ac:dyDescent="0.45">
      <c r="A1379" t="s">
        <v>1471</v>
      </c>
    </row>
    <row r="1380" spans="1:1" x14ac:dyDescent="0.45">
      <c r="A1380" t="s">
        <v>1472</v>
      </c>
    </row>
    <row r="1381" spans="1:1" x14ac:dyDescent="0.45">
      <c r="A1381" t="s">
        <v>1473</v>
      </c>
    </row>
    <row r="1382" spans="1:1" x14ac:dyDescent="0.45">
      <c r="A1382" t="s">
        <v>1474</v>
      </c>
    </row>
    <row r="1383" spans="1:1" x14ac:dyDescent="0.45">
      <c r="A1383" t="s">
        <v>1475</v>
      </c>
    </row>
    <row r="1384" spans="1:1" x14ac:dyDescent="0.45">
      <c r="A1384" t="s">
        <v>1476</v>
      </c>
    </row>
    <row r="1385" spans="1:1" x14ac:dyDescent="0.45">
      <c r="A1385" t="s">
        <v>1477</v>
      </c>
    </row>
    <row r="1386" spans="1:1" x14ac:dyDescent="0.45">
      <c r="A1386" t="s">
        <v>1478</v>
      </c>
    </row>
    <row r="1387" spans="1:1" x14ac:dyDescent="0.45">
      <c r="A1387" t="s">
        <v>1479</v>
      </c>
    </row>
    <row r="1388" spans="1:1" x14ac:dyDescent="0.45">
      <c r="A1388" t="s">
        <v>1480</v>
      </c>
    </row>
    <row r="1389" spans="1:1" x14ac:dyDescent="0.45">
      <c r="A1389" t="s">
        <v>1481</v>
      </c>
    </row>
    <row r="1390" spans="1:1" x14ac:dyDescent="0.45">
      <c r="A1390" t="s">
        <v>1482</v>
      </c>
    </row>
    <row r="1391" spans="1:1" x14ac:dyDescent="0.45">
      <c r="A1391" t="s">
        <v>1483</v>
      </c>
    </row>
    <row r="1392" spans="1:1" x14ac:dyDescent="0.45">
      <c r="A1392" t="s">
        <v>1484</v>
      </c>
    </row>
    <row r="1393" spans="1:1" x14ac:dyDescent="0.45">
      <c r="A1393" t="s">
        <v>1485</v>
      </c>
    </row>
    <row r="1394" spans="1:1" x14ac:dyDescent="0.45">
      <c r="A1394" t="s">
        <v>1486</v>
      </c>
    </row>
    <row r="1395" spans="1:1" x14ac:dyDescent="0.45">
      <c r="A1395" t="s">
        <v>1487</v>
      </c>
    </row>
    <row r="1396" spans="1:1" x14ac:dyDescent="0.45">
      <c r="A1396" t="s">
        <v>1488</v>
      </c>
    </row>
    <row r="1397" spans="1:1" x14ac:dyDescent="0.45">
      <c r="A1397" t="s">
        <v>1489</v>
      </c>
    </row>
    <row r="1398" spans="1:1" x14ac:dyDescent="0.45">
      <c r="A1398" t="s">
        <v>1490</v>
      </c>
    </row>
    <row r="1399" spans="1:1" x14ac:dyDescent="0.45">
      <c r="A1399" t="s">
        <v>1491</v>
      </c>
    </row>
    <row r="1400" spans="1:1" x14ac:dyDescent="0.45">
      <c r="A1400" t="s">
        <v>1492</v>
      </c>
    </row>
    <row r="1401" spans="1:1" x14ac:dyDescent="0.45">
      <c r="A1401" t="s">
        <v>1493</v>
      </c>
    </row>
    <row r="1402" spans="1:1" x14ac:dyDescent="0.45">
      <c r="A1402" t="s">
        <v>1494</v>
      </c>
    </row>
    <row r="1403" spans="1:1" x14ac:dyDescent="0.45">
      <c r="A1403" t="s">
        <v>1495</v>
      </c>
    </row>
    <row r="1404" spans="1:1" x14ac:dyDescent="0.45">
      <c r="A1404" t="s">
        <v>1496</v>
      </c>
    </row>
    <row r="1405" spans="1:1" x14ac:dyDescent="0.45">
      <c r="A1405" t="s">
        <v>1497</v>
      </c>
    </row>
    <row r="1406" spans="1:1" x14ac:dyDescent="0.45">
      <c r="A1406" t="s">
        <v>1498</v>
      </c>
    </row>
    <row r="1407" spans="1:1" x14ac:dyDescent="0.45">
      <c r="A1407" t="s">
        <v>1499</v>
      </c>
    </row>
    <row r="1408" spans="1:1" x14ac:dyDescent="0.45">
      <c r="A1408" t="s">
        <v>1500</v>
      </c>
    </row>
    <row r="1409" spans="1:1" x14ac:dyDescent="0.45">
      <c r="A1409" t="s">
        <v>1501</v>
      </c>
    </row>
    <row r="1410" spans="1:1" x14ac:dyDescent="0.45">
      <c r="A1410" t="s">
        <v>1502</v>
      </c>
    </row>
    <row r="1411" spans="1:1" x14ac:dyDescent="0.45">
      <c r="A1411" t="s">
        <v>1503</v>
      </c>
    </row>
    <row r="1412" spans="1:1" x14ac:dyDescent="0.45">
      <c r="A1412" t="s">
        <v>1504</v>
      </c>
    </row>
    <row r="1413" spans="1:1" x14ac:dyDescent="0.45">
      <c r="A1413" t="s">
        <v>1505</v>
      </c>
    </row>
    <row r="1414" spans="1:1" x14ac:dyDescent="0.45">
      <c r="A1414" t="s">
        <v>1506</v>
      </c>
    </row>
    <row r="1415" spans="1:1" x14ac:dyDescent="0.45">
      <c r="A1415" t="s">
        <v>1507</v>
      </c>
    </row>
    <row r="1416" spans="1:1" x14ac:dyDescent="0.45">
      <c r="A1416" t="s">
        <v>1508</v>
      </c>
    </row>
    <row r="1417" spans="1:1" x14ac:dyDescent="0.45">
      <c r="A1417" t="s">
        <v>1509</v>
      </c>
    </row>
    <row r="1418" spans="1:1" x14ac:dyDescent="0.45">
      <c r="A1418" t="s">
        <v>1510</v>
      </c>
    </row>
    <row r="1419" spans="1:1" x14ac:dyDescent="0.45">
      <c r="A1419" t="s">
        <v>1511</v>
      </c>
    </row>
    <row r="1420" spans="1:1" x14ac:dyDescent="0.45">
      <c r="A1420" t="s">
        <v>1512</v>
      </c>
    </row>
    <row r="1421" spans="1:1" x14ac:dyDescent="0.45">
      <c r="A1421" t="s">
        <v>1513</v>
      </c>
    </row>
    <row r="1422" spans="1:1" x14ac:dyDescent="0.45">
      <c r="A1422" t="s">
        <v>1514</v>
      </c>
    </row>
    <row r="1423" spans="1:1" x14ac:dyDescent="0.45">
      <c r="A1423" t="s">
        <v>1515</v>
      </c>
    </row>
    <row r="1424" spans="1:1" x14ac:dyDescent="0.45">
      <c r="A1424" t="s">
        <v>1516</v>
      </c>
    </row>
    <row r="1425" spans="1:1" x14ac:dyDescent="0.45">
      <c r="A1425" t="s">
        <v>1517</v>
      </c>
    </row>
    <row r="1426" spans="1:1" x14ac:dyDescent="0.45">
      <c r="A1426" t="s">
        <v>1518</v>
      </c>
    </row>
    <row r="1427" spans="1:1" x14ac:dyDescent="0.45">
      <c r="A1427" t="s">
        <v>1519</v>
      </c>
    </row>
    <row r="1428" spans="1:1" x14ac:dyDescent="0.45">
      <c r="A1428" t="s">
        <v>1520</v>
      </c>
    </row>
    <row r="1429" spans="1:1" x14ac:dyDescent="0.45">
      <c r="A1429" t="s">
        <v>1521</v>
      </c>
    </row>
    <row r="1430" spans="1:1" x14ac:dyDescent="0.45">
      <c r="A1430" t="s">
        <v>1522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8C73-FE75-4DD4-9935-70228527D0DB}">
  <dimension ref="A1:J65"/>
  <sheetViews>
    <sheetView tabSelected="1" workbookViewId="0">
      <selection activeCell="L26" sqref="L26"/>
    </sheetView>
  </sheetViews>
  <sheetFormatPr defaultRowHeight="14.25" x14ac:dyDescent="0.45"/>
  <cols>
    <col min="2" max="2" width="18" customWidth="1"/>
    <col min="8" max="8" width="20.33203125" bestFit="1" customWidth="1"/>
    <col min="9" max="9" width="16.46484375" bestFit="1" customWidth="1"/>
    <col min="10" max="10" width="10.86328125" bestFit="1" customWidth="1"/>
    <col min="11" max="11" width="31.796875" bestFit="1" customWidth="1"/>
    <col min="12" max="12" width="21.1328125" bestFit="1" customWidth="1"/>
    <col min="13" max="13" width="20.33203125" bestFit="1" customWidth="1"/>
    <col min="14" max="15" width="15.3984375" bestFit="1" customWidth="1"/>
    <col min="16" max="16" width="21.9296875" bestFit="1" customWidth="1"/>
    <col min="17" max="17" width="10.86328125" bestFit="1" customWidth="1"/>
    <col min="18" max="18" width="20.06640625" bestFit="1" customWidth="1"/>
    <col min="19" max="19" width="14.73046875" bestFit="1" customWidth="1"/>
    <col min="20" max="20" width="20.06640625" bestFit="1" customWidth="1"/>
    <col min="21" max="21" width="14.73046875" bestFit="1" customWidth="1"/>
    <col min="22" max="22" width="20.06640625" bestFit="1" customWidth="1"/>
    <col min="23" max="23" width="21.265625" bestFit="1" customWidth="1"/>
    <col min="24" max="24" width="20.06640625" bestFit="1" customWidth="1"/>
    <col min="25" max="25" width="15.53125" bestFit="1" customWidth="1"/>
    <col min="26" max="26" width="24.73046875" bestFit="1" customWidth="1"/>
  </cols>
  <sheetData>
    <row r="1" spans="1:10" x14ac:dyDescent="0.45">
      <c r="A1" t="s">
        <v>43</v>
      </c>
      <c r="B1" t="s">
        <v>94</v>
      </c>
      <c r="C1" t="s">
        <v>44</v>
      </c>
      <c r="D1" t="s">
        <v>45</v>
      </c>
      <c r="E1" t="s">
        <v>20</v>
      </c>
      <c r="F1" t="s">
        <v>76</v>
      </c>
      <c r="H1" s="47" t="s">
        <v>46</v>
      </c>
      <c r="I1" s="47" t="s">
        <v>5</v>
      </c>
    </row>
    <row r="2" spans="1:10" x14ac:dyDescent="0.45">
      <c r="A2">
        <v>13</v>
      </c>
      <c r="B2" t="s">
        <v>95</v>
      </c>
      <c r="C2" t="s">
        <v>7</v>
      </c>
      <c r="D2">
        <v>51</v>
      </c>
      <c r="E2" t="s">
        <v>30</v>
      </c>
      <c r="F2">
        <v>7</v>
      </c>
      <c r="H2" s="47" t="s">
        <v>47</v>
      </c>
      <c r="I2" t="s">
        <v>102</v>
      </c>
      <c r="J2" t="s">
        <v>37</v>
      </c>
    </row>
    <row r="3" spans="1:10" x14ac:dyDescent="0.45">
      <c r="A3">
        <v>12</v>
      </c>
      <c r="B3" t="s">
        <v>95</v>
      </c>
      <c r="C3" t="s">
        <v>7</v>
      </c>
      <c r="D3">
        <v>43</v>
      </c>
      <c r="E3" t="s">
        <v>30</v>
      </c>
      <c r="F3">
        <v>7</v>
      </c>
      <c r="H3" s="38">
        <v>13</v>
      </c>
      <c r="I3">
        <v>37</v>
      </c>
      <c r="J3">
        <v>37</v>
      </c>
    </row>
    <row r="4" spans="1:10" x14ac:dyDescent="0.45">
      <c r="A4">
        <v>14</v>
      </c>
      <c r="B4" t="s">
        <v>95</v>
      </c>
      <c r="C4" t="s">
        <v>7</v>
      </c>
      <c r="D4">
        <v>42</v>
      </c>
      <c r="E4" t="s">
        <v>21</v>
      </c>
      <c r="F4">
        <v>7</v>
      </c>
      <c r="H4" s="38">
        <v>14</v>
      </c>
      <c r="I4">
        <v>20</v>
      </c>
      <c r="J4">
        <v>20</v>
      </c>
    </row>
    <row r="5" spans="1:10" x14ac:dyDescent="0.45">
      <c r="A5">
        <v>15</v>
      </c>
      <c r="B5" t="s">
        <v>95</v>
      </c>
      <c r="C5" t="s">
        <v>7</v>
      </c>
      <c r="D5">
        <v>41</v>
      </c>
      <c r="E5" t="s">
        <v>21</v>
      </c>
      <c r="F5">
        <v>5</v>
      </c>
      <c r="H5" s="38">
        <v>15</v>
      </c>
      <c r="I5">
        <v>56</v>
      </c>
      <c r="J5">
        <v>56</v>
      </c>
    </row>
    <row r="6" spans="1:10" x14ac:dyDescent="0.45">
      <c r="A6">
        <v>15</v>
      </c>
      <c r="B6" t="s">
        <v>96</v>
      </c>
      <c r="C6" t="s">
        <v>7</v>
      </c>
      <c r="D6">
        <v>40</v>
      </c>
      <c r="E6" t="s">
        <v>21</v>
      </c>
      <c r="F6">
        <v>4</v>
      </c>
      <c r="H6" s="38">
        <v>16</v>
      </c>
      <c r="I6">
        <v>25</v>
      </c>
      <c r="J6">
        <v>25</v>
      </c>
    </row>
    <row r="7" spans="1:10" x14ac:dyDescent="0.45">
      <c r="A7">
        <v>18</v>
      </c>
      <c r="B7" t="s">
        <v>95</v>
      </c>
      <c r="C7" t="s">
        <v>7</v>
      </c>
      <c r="D7">
        <v>40</v>
      </c>
      <c r="E7" t="s">
        <v>28</v>
      </c>
      <c r="F7">
        <v>7</v>
      </c>
      <c r="H7" s="38">
        <v>17</v>
      </c>
      <c r="I7">
        <v>18</v>
      </c>
      <c r="J7">
        <v>18</v>
      </c>
    </row>
    <row r="8" spans="1:10" x14ac:dyDescent="0.45">
      <c r="A8">
        <v>13</v>
      </c>
      <c r="B8" t="s">
        <v>95</v>
      </c>
      <c r="C8" t="s">
        <v>7</v>
      </c>
      <c r="D8">
        <v>36</v>
      </c>
      <c r="E8" t="s">
        <v>21</v>
      </c>
      <c r="F8">
        <v>7</v>
      </c>
      <c r="H8" s="38" t="s">
        <v>37</v>
      </c>
      <c r="I8">
        <v>156</v>
      </c>
      <c r="J8">
        <v>156</v>
      </c>
    </row>
    <row r="9" spans="1:10" x14ac:dyDescent="0.45">
      <c r="A9">
        <v>15</v>
      </c>
      <c r="B9" t="s">
        <v>98</v>
      </c>
      <c r="C9" t="s">
        <v>7</v>
      </c>
      <c r="D9">
        <v>35</v>
      </c>
      <c r="E9" t="s">
        <v>30</v>
      </c>
      <c r="F9">
        <v>4</v>
      </c>
    </row>
    <row r="10" spans="1:10" x14ac:dyDescent="0.45">
      <c r="A10">
        <v>16</v>
      </c>
      <c r="B10" t="s">
        <v>95</v>
      </c>
      <c r="C10" t="s">
        <v>7</v>
      </c>
      <c r="D10">
        <v>35</v>
      </c>
      <c r="E10" t="s">
        <v>30</v>
      </c>
      <c r="F10">
        <v>7</v>
      </c>
    </row>
    <row r="11" spans="1:10" x14ac:dyDescent="0.45">
      <c r="A11">
        <v>15</v>
      </c>
      <c r="B11" t="s">
        <v>99</v>
      </c>
      <c r="C11" t="s">
        <v>7</v>
      </c>
      <c r="D11">
        <v>34</v>
      </c>
      <c r="E11" t="s">
        <v>21</v>
      </c>
      <c r="F11">
        <v>7</v>
      </c>
    </row>
    <row r="12" spans="1:10" x14ac:dyDescent="0.45">
      <c r="A12">
        <v>14</v>
      </c>
      <c r="B12" t="s">
        <v>95</v>
      </c>
      <c r="C12" t="s">
        <v>7</v>
      </c>
      <c r="D12">
        <v>34</v>
      </c>
      <c r="E12" t="s">
        <v>30</v>
      </c>
      <c r="F12">
        <v>7</v>
      </c>
    </row>
    <row r="13" spans="1:10" x14ac:dyDescent="0.45">
      <c r="A13">
        <v>13</v>
      </c>
      <c r="B13" t="s">
        <v>96</v>
      </c>
      <c r="C13" t="s">
        <v>7</v>
      </c>
      <c r="D13">
        <v>31</v>
      </c>
      <c r="E13" t="s">
        <v>29</v>
      </c>
      <c r="F13">
        <v>3</v>
      </c>
    </row>
    <row r="14" spans="1:10" x14ac:dyDescent="0.45">
      <c r="A14">
        <v>11</v>
      </c>
      <c r="B14" t="s">
        <v>97</v>
      </c>
      <c r="C14" t="s">
        <v>7</v>
      </c>
      <c r="D14">
        <v>29</v>
      </c>
      <c r="E14" t="s">
        <v>21</v>
      </c>
      <c r="F14">
        <v>3</v>
      </c>
    </row>
    <row r="15" spans="1:10" x14ac:dyDescent="0.45">
      <c r="A15">
        <v>14</v>
      </c>
      <c r="B15" t="s">
        <v>96</v>
      </c>
      <c r="C15" t="s">
        <v>7</v>
      </c>
      <c r="D15">
        <v>28</v>
      </c>
      <c r="E15" t="s">
        <v>26</v>
      </c>
      <c r="F15">
        <v>3</v>
      </c>
    </row>
    <row r="16" spans="1:10" x14ac:dyDescent="0.45">
      <c r="A16">
        <v>12</v>
      </c>
      <c r="B16" t="s">
        <v>97</v>
      </c>
      <c r="C16" t="s">
        <v>7</v>
      </c>
      <c r="D16">
        <v>28</v>
      </c>
      <c r="E16" t="s">
        <v>30</v>
      </c>
      <c r="F16">
        <v>4</v>
      </c>
    </row>
    <row r="17" spans="1:10" x14ac:dyDescent="0.45">
      <c r="A17">
        <v>17</v>
      </c>
      <c r="B17" t="s">
        <v>97</v>
      </c>
      <c r="C17" t="s">
        <v>7</v>
      </c>
      <c r="D17">
        <v>28</v>
      </c>
      <c r="E17" t="s">
        <v>25</v>
      </c>
      <c r="F17">
        <v>7</v>
      </c>
      <c r="H17" s="47" t="s">
        <v>46</v>
      </c>
      <c r="I17" s="47" t="s">
        <v>5</v>
      </c>
    </row>
    <row r="18" spans="1:10" x14ac:dyDescent="0.45">
      <c r="A18">
        <v>13</v>
      </c>
      <c r="B18" t="s">
        <v>98</v>
      </c>
      <c r="C18" t="s">
        <v>7</v>
      </c>
      <c r="D18">
        <v>28</v>
      </c>
      <c r="E18" t="s">
        <v>30</v>
      </c>
      <c r="F18">
        <v>4</v>
      </c>
      <c r="H18" s="47" t="s">
        <v>47</v>
      </c>
      <c r="I18" t="s">
        <v>102</v>
      </c>
      <c r="J18" t="s">
        <v>37</v>
      </c>
    </row>
    <row r="19" spans="1:10" x14ac:dyDescent="0.45">
      <c r="A19">
        <v>12</v>
      </c>
      <c r="B19" t="s">
        <v>98</v>
      </c>
      <c r="C19" t="s">
        <v>7</v>
      </c>
      <c r="D19">
        <v>28</v>
      </c>
      <c r="E19" t="s">
        <v>29</v>
      </c>
      <c r="F19">
        <v>4</v>
      </c>
      <c r="H19" s="38" t="s">
        <v>21</v>
      </c>
      <c r="I19">
        <v>53</v>
      </c>
      <c r="J19">
        <v>53</v>
      </c>
    </row>
    <row r="20" spans="1:10" x14ac:dyDescent="0.45">
      <c r="A20">
        <v>14</v>
      </c>
      <c r="B20" t="s">
        <v>96</v>
      </c>
      <c r="C20" t="s">
        <v>7</v>
      </c>
      <c r="D20">
        <v>27</v>
      </c>
      <c r="E20" t="s">
        <v>27</v>
      </c>
      <c r="F20">
        <v>3</v>
      </c>
      <c r="H20" s="38" t="s">
        <v>29</v>
      </c>
      <c r="I20">
        <v>18</v>
      </c>
      <c r="J20">
        <v>18</v>
      </c>
    </row>
    <row r="21" spans="1:10" x14ac:dyDescent="0.45">
      <c r="A21">
        <v>14</v>
      </c>
      <c r="B21" t="s">
        <v>96</v>
      </c>
      <c r="C21" t="s">
        <v>7</v>
      </c>
      <c r="D21">
        <v>27</v>
      </c>
      <c r="E21" t="s">
        <v>30</v>
      </c>
      <c r="F21">
        <v>3</v>
      </c>
      <c r="H21" s="38" t="s">
        <v>30</v>
      </c>
      <c r="I21">
        <v>85</v>
      </c>
      <c r="J21">
        <v>85</v>
      </c>
    </row>
    <row r="22" spans="1:10" x14ac:dyDescent="0.45">
      <c r="A22">
        <v>12</v>
      </c>
      <c r="B22" t="s">
        <v>96</v>
      </c>
      <c r="C22" t="s">
        <v>7</v>
      </c>
      <c r="D22">
        <v>27</v>
      </c>
      <c r="E22" t="s">
        <v>30</v>
      </c>
      <c r="F22">
        <v>4</v>
      </c>
      <c r="H22" s="38" t="s">
        <v>37</v>
      </c>
      <c r="I22">
        <v>156</v>
      </c>
      <c r="J22">
        <v>156</v>
      </c>
    </row>
    <row r="23" spans="1:10" x14ac:dyDescent="0.45">
      <c r="A23">
        <v>16</v>
      </c>
      <c r="B23" t="s">
        <v>97</v>
      </c>
      <c r="C23" t="s">
        <v>7</v>
      </c>
      <c r="D23">
        <v>27</v>
      </c>
      <c r="E23" t="s">
        <v>30</v>
      </c>
      <c r="F23">
        <v>7</v>
      </c>
    </row>
    <row r="24" spans="1:10" x14ac:dyDescent="0.45">
      <c r="A24">
        <v>15</v>
      </c>
      <c r="B24" t="s">
        <v>99</v>
      </c>
      <c r="C24" t="s">
        <v>7</v>
      </c>
      <c r="D24">
        <v>27</v>
      </c>
      <c r="E24" t="s">
        <v>21</v>
      </c>
      <c r="F24">
        <v>6</v>
      </c>
    </row>
    <row r="25" spans="1:10" x14ac:dyDescent="0.45">
      <c r="A25">
        <v>14</v>
      </c>
      <c r="B25" t="s">
        <v>99</v>
      </c>
      <c r="C25" t="s">
        <v>7</v>
      </c>
      <c r="D25">
        <v>27</v>
      </c>
      <c r="E25" t="s">
        <v>21</v>
      </c>
      <c r="F25">
        <v>7</v>
      </c>
    </row>
    <row r="26" spans="1:10" x14ac:dyDescent="0.45">
      <c r="A26">
        <v>13</v>
      </c>
      <c r="B26" t="s">
        <v>99</v>
      </c>
      <c r="C26" t="s">
        <v>7</v>
      </c>
      <c r="D26">
        <v>27</v>
      </c>
      <c r="E26" t="s">
        <v>30</v>
      </c>
      <c r="F26">
        <v>7</v>
      </c>
    </row>
    <row r="27" spans="1:10" x14ac:dyDescent="0.45">
      <c r="A27">
        <v>14</v>
      </c>
      <c r="B27" t="s">
        <v>98</v>
      </c>
      <c r="C27" t="s">
        <v>7</v>
      </c>
      <c r="D27">
        <v>27</v>
      </c>
      <c r="E27" t="s">
        <v>26</v>
      </c>
      <c r="F27">
        <v>4</v>
      </c>
    </row>
    <row r="28" spans="1:10" x14ac:dyDescent="0.45">
      <c r="A28">
        <v>15</v>
      </c>
      <c r="B28" t="s">
        <v>98</v>
      </c>
      <c r="C28" t="s">
        <v>7</v>
      </c>
      <c r="D28">
        <v>27</v>
      </c>
      <c r="E28" t="s">
        <v>29</v>
      </c>
      <c r="F28">
        <v>4</v>
      </c>
      <c r="H28" s="47" t="s">
        <v>46</v>
      </c>
      <c r="I28" s="47" t="s">
        <v>5</v>
      </c>
    </row>
    <row r="29" spans="1:10" x14ac:dyDescent="0.45">
      <c r="A29">
        <v>14</v>
      </c>
      <c r="B29" t="s">
        <v>96</v>
      </c>
      <c r="C29" t="s">
        <v>7</v>
      </c>
      <c r="D29">
        <v>26</v>
      </c>
      <c r="E29" t="s">
        <v>21</v>
      </c>
      <c r="F29">
        <v>3</v>
      </c>
      <c r="H29" s="47" t="s">
        <v>47</v>
      </c>
      <c r="I29" t="s">
        <v>102</v>
      </c>
      <c r="J29" t="s">
        <v>37</v>
      </c>
    </row>
    <row r="30" spans="1:10" x14ac:dyDescent="0.45">
      <c r="A30">
        <v>14</v>
      </c>
      <c r="B30" t="s">
        <v>97</v>
      </c>
      <c r="C30" t="s">
        <v>7</v>
      </c>
      <c r="D30">
        <v>26</v>
      </c>
      <c r="E30" t="s">
        <v>30</v>
      </c>
      <c r="F30">
        <v>4</v>
      </c>
      <c r="H30" s="38">
        <v>4</v>
      </c>
      <c r="I30">
        <v>63</v>
      </c>
      <c r="J30">
        <v>63</v>
      </c>
    </row>
    <row r="31" spans="1:10" x14ac:dyDescent="0.45">
      <c r="A31">
        <v>18</v>
      </c>
      <c r="B31" t="s">
        <v>97</v>
      </c>
      <c r="C31" t="s">
        <v>7</v>
      </c>
      <c r="D31">
        <v>26</v>
      </c>
      <c r="E31" t="s">
        <v>25</v>
      </c>
      <c r="F31">
        <v>7</v>
      </c>
      <c r="H31" s="38">
        <v>6</v>
      </c>
      <c r="I31">
        <v>59</v>
      </c>
      <c r="J31">
        <v>59</v>
      </c>
    </row>
    <row r="32" spans="1:10" x14ac:dyDescent="0.45">
      <c r="A32">
        <v>21</v>
      </c>
      <c r="B32" t="s">
        <v>99</v>
      </c>
      <c r="C32" t="s">
        <v>7</v>
      </c>
      <c r="D32">
        <v>26</v>
      </c>
      <c r="E32" t="s">
        <v>30</v>
      </c>
      <c r="F32">
        <v>6</v>
      </c>
      <c r="H32" s="38">
        <v>7</v>
      </c>
      <c r="I32">
        <v>34</v>
      </c>
      <c r="J32">
        <v>34</v>
      </c>
    </row>
    <row r="33" spans="1:10" x14ac:dyDescent="0.45">
      <c r="A33">
        <v>16</v>
      </c>
      <c r="B33" t="s">
        <v>98</v>
      </c>
      <c r="C33" t="s">
        <v>7</v>
      </c>
      <c r="D33">
        <v>26</v>
      </c>
      <c r="E33" t="s">
        <v>30</v>
      </c>
      <c r="F33">
        <v>3</v>
      </c>
      <c r="H33" s="38" t="s">
        <v>37</v>
      </c>
      <c r="I33">
        <v>156</v>
      </c>
      <c r="J33">
        <v>156</v>
      </c>
    </row>
    <row r="34" spans="1:10" x14ac:dyDescent="0.45">
      <c r="A34">
        <v>16</v>
      </c>
      <c r="B34" t="s">
        <v>98</v>
      </c>
      <c r="C34" t="s">
        <v>7</v>
      </c>
      <c r="D34">
        <v>26</v>
      </c>
      <c r="E34" t="s">
        <v>30</v>
      </c>
      <c r="F34">
        <v>4</v>
      </c>
    </row>
    <row r="35" spans="1:10" x14ac:dyDescent="0.45">
      <c r="A35">
        <v>15</v>
      </c>
      <c r="B35" t="s">
        <v>98</v>
      </c>
      <c r="C35" t="s">
        <v>7</v>
      </c>
      <c r="D35">
        <v>26</v>
      </c>
      <c r="E35" t="s">
        <v>26</v>
      </c>
      <c r="F35">
        <v>3</v>
      </c>
    </row>
    <row r="36" spans="1:10" x14ac:dyDescent="0.45">
      <c r="A36">
        <v>19</v>
      </c>
      <c r="B36" t="s">
        <v>97</v>
      </c>
      <c r="C36" t="s">
        <v>7</v>
      </c>
      <c r="D36">
        <v>25</v>
      </c>
      <c r="E36" t="s">
        <v>28</v>
      </c>
      <c r="F36">
        <v>7</v>
      </c>
    </row>
    <row r="37" spans="1:10" x14ac:dyDescent="0.45">
      <c r="A37">
        <v>16</v>
      </c>
      <c r="B37" t="s">
        <v>102</v>
      </c>
      <c r="C37" t="s">
        <v>7</v>
      </c>
      <c r="D37">
        <v>25</v>
      </c>
      <c r="E37" t="s">
        <v>30</v>
      </c>
      <c r="F37">
        <v>4</v>
      </c>
    </row>
    <row r="38" spans="1:10" x14ac:dyDescent="0.45">
      <c r="A38">
        <v>13</v>
      </c>
      <c r="B38" t="s">
        <v>96</v>
      </c>
      <c r="C38" t="s">
        <v>7</v>
      </c>
      <c r="D38">
        <v>24</v>
      </c>
      <c r="E38" t="s">
        <v>30</v>
      </c>
      <c r="F38">
        <v>3</v>
      </c>
    </row>
    <row r="39" spans="1:10" x14ac:dyDescent="0.45">
      <c r="A39">
        <v>17</v>
      </c>
      <c r="B39" t="s">
        <v>97</v>
      </c>
      <c r="C39" t="s">
        <v>7</v>
      </c>
      <c r="D39">
        <v>23</v>
      </c>
      <c r="E39" t="s">
        <v>29</v>
      </c>
      <c r="F39">
        <v>4</v>
      </c>
    </row>
    <row r="40" spans="1:10" x14ac:dyDescent="0.45">
      <c r="A40">
        <v>13</v>
      </c>
      <c r="B40" t="s">
        <v>100</v>
      </c>
      <c r="C40" t="s">
        <v>7</v>
      </c>
      <c r="D40">
        <v>23</v>
      </c>
      <c r="E40" t="s">
        <v>21</v>
      </c>
      <c r="F40">
        <v>2</v>
      </c>
    </row>
    <row r="41" spans="1:10" x14ac:dyDescent="0.45">
      <c r="A41">
        <v>15</v>
      </c>
      <c r="B41" t="s">
        <v>100</v>
      </c>
      <c r="C41" t="s">
        <v>7</v>
      </c>
      <c r="D41">
        <v>23</v>
      </c>
      <c r="E41" t="s">
        <v>21</v>
      </c>
      <c r="F41">
        <v>5</v>
      </c>
    </row>
    <row r="42" spans="1:10" x14ac:dyDescent="0.45">
      <c r="A42">
        <v>13</v>
      </c>
      <c r="B42" t="s">
        <v>99</v>
      </c>
      <c r="C42" t="s">
        <v>7</v>
      </c>
      <c r="D42">
        <v>22</v>
      </c>
      <c r="E42" t="s">
        <v>30</v>
      </c>
      <c r="F42">
        <v>6</v>
      </c>
    </row>
    <row r="43" spans="1:10" x14ac:dyDescent="0.45">
      <c r="A43">
        <v>19</v>
      </c>
      <c r="B43" t="s">
        <v>99</v>
      </c>
      <c r="C43" t="s">
        <v>7</v>
      </c>
      <c r="D43">
        <v>22</v>
      </c>
      <c r="E43" t="s">
        <v>30</v>
      </c>
      <c r="F43">
        <v>6</v>
      </c>
    </row>
    <row r="44" spans="1:10" x14ac:dyDescent="0.45">
      <c r="A44">
        <v>16</v>
      </c>
      <c r="B44" t="s">
        <v>99</v>
      </c>
      <c r="C44" t="s">
        <v>7</v>
      </c>
      <c r="D44">
        <v>22</v>
      </c>
      <c r="E44" t="s">
        <v>21</v>
      </c>
      <c r="F44">
        <v>7</v>
      </c>
    </row>
    <row r="45" spans="1:10" x14ac:dyDescent="0.45">
      <c r="A45">
        <v>15</v>
      </c>
      <c r="B45" t="s">
        <v>100</v>
      </c>
      <c r="C45" t="s">
        <v>7</v>
      </c>
      <c r="D45">
        <v>22</v>
      </c>
      <c r="E45" t="s">
        <v>25</v>
      </c>
      <c r="F45">
        <v>3</v>
      </c>
    </row>
    <row r="46" spans="1:10" x14ac:dyDescent="0.45">
      <c r="A46">
        <v>13</v>
      </c>
      <c r="B46" t="s">
        <v>100</v>
      </c>
      <c r="C46" t="s">
        <v>7</v>
      </c>
      <c r="D46">
        <v>22</v>
      </c>
      <c r="E46" t="s">
        <v>29</v>
      </c>
      <c r="F46">
        <v>3</v>
      </c>
    </row>
    <row r="47" spans="1:10" x14ac:dyDescent="0.45">
      <c r="A47">
        <v>15</v>
      </c>
      <c r="B47" t="s">
        <v>102</v>
      </c>
      <c r="C47" t="s">
        <v>7</v>
      </c>
      <c r="D47">
        <v>20</v>
      </c>
      <c r="E47" t="s">
        <v>30</v>
      </c>
      <c r="F47">
        <v>4</v>
      </c>
    </row>
    <row r="48" spans="1:10" x14ac:dyDescent="0.45">
      <c r="A48">
        <v>13</v>
      </c>
      <c r="B48" t="s">
        <v>102</v>
      </c>
      <c r="C48" t="s">
        <v>7</v>
      </c>
      <c r="D48">
        <v>20</v>
      </c>
      <c r="E48" t="s">
        <v>30</v>
      </c>
      <c r="F48">
        <v>6</v>
      </c>
    </row>
    <row r="49" spans="1:6" x14ac:dyDescent="0.45">
      <c r="A49">
        <v>14</v>
      </c>
      <c r="B49" t="s">
        <v>102</v>
      </c>
      <c r="C49" t="s">
        <v>7</v>
      </c>
      <c r="D49">
        <v>20</v>
      </c>
      <c r="E49" t="s">
        <v>30</v>
      </c>
      <c r="F49">
        <v>6</v>
      </c>
    </row>
    <row r="50" spans="1:6" x14ac:dyDescent="0.45">
      <c r="A50">
        <v>16</v>
      </c>
      <c r="B50" t="s">
        <v>100</v>
      </c>
      <c r="C50" t="s">
        <v>7</v>
      </c>
      <c r="D50">
        <v>20</v>
      </c>
      <c r="E50" t="s">
        <v>21</v>
      </c>
      <c r="F50">
        <v>2</v>
      </c>
    </row>
    <row r="51" spans="1:6" x14ac:dyDescent="0.45">
      <c r="A51">
        <v>15</v>
      </c>
      <c r="B51" t="s">
        <v>102</v>
      </c>
      <c r="C51" t="s">
        <v>7</v>
      </c>
      <c r="D51">
        <v>19</v>
      </c>
      <c r="E51" t="s">
        <v>21</v>
      </c>
      <c r="F51">
        <v>6</v>
      </c>
    </row>
    <row r="52" spans="1:6" x14ac:dyDescent="0.45">
      <c r="A52">
        <v>17</v>
      </c>
      <c r="B52" t="s">
        <v>102</v>
      </c>
      <c r="C52" t="s">
        <v>7</v>
      </c>
      <c r="D52">
        <v>18</v>
      </c>
      <c r="E52" t="s">
        <v>29</v>
      </c>
      <c r="F52">
        <v>4</v>
      </c>
    </row>
    <row r="53" spans="1:6" x14ac:dyDescent="0.45">
      <c r="A53">
        <v>14</v>
      </c>
      <c r="B53" t="s">
        <v>100</v>
      </c>
      <c r="C53" t="s">
        <v>7</v>
      </c>
      <c r="D53">
        <v>18</v>
      </c>
      <c r="E53" t="s">
        <v>30</v>
      </c>
      <c r="F53">
        <v>5</v>
      </c>
    </row>
    <row r="54" spans="1:6" x14ac:dyDescent="0.45">
      <c r="A54">
        <v>13</v>
      </c>
      <c r="B54" t="s">
        <v>100</v>
      </c>
      <c r="C54" t="s">
        <v>7</v>
      </c>
      <c r="D54">
        <v>18</v>
      </c>
      <c r="E54" t="s">
        <v>30</v>
      </c>
      <c r="F54">
        <v>6</v>
      </c>
    </row>
    <row r="55" spans="1:6" x14ac:dyDescent="0.45">
      <c r="A55">
        <v>15</v>
      </c>
      <c r="B55" t="s">
        <v>102</v>
      </c>
      <c r="C55" t="s">
        <v>7</v>
      </c>
      <c r="D55">
        <v>17</v>
      </c>
      <c r="E55" t="s">
        <v>21</v>
      </c>
      <c r="F55">
        <v>7</v>
      </c>
    </row>
    <row r="56" spans="1:6" x14ac:dyDescent="0.45">
      <c r="A56">
        <v>13</v>
      </c>
      <c r="B56" t="s">
        <v>102</v>
      </c>
      <c r="C56" t="s">
        <v>7</v>
      </c>
      <c r="D56">
        <v>17</v>
      </c>
      <c r="E56" t="s">
        <v>21</v>
      </c>
      <c r="F56">
        <v>7</v>
      </c>
    </row>
    <row r="57" spans="1:6" x14ac:dyDescent="0.45">
      <c r="A57">
        <v>11</v>
      </c>
      <c r="B57" t="s">
        <v>100</v>
      </c>
      <c r="C57" t="s">
        <v>7</v>
      </c>
      <c r="D57">
        <v>17</v>
      </c>
      <c r="E57" t="s">
        <v>21</v>
      </c>
      <c r="F57">
        <v>2</v>
      </c>
    </row>
    <row r="58" spans="1:6" x14ac:dyDescent="0.45">
      <c r="A58">
        <v>16</v>
      </c>
      <c r="B58" t="s">
        <v>101</v>
      </c>
      <c r="C58" t="s">
        <v>7</v>
      </c>
      <c r="D58">
        <v>15</v>
      </c>
      <c r="E58" t="s">
        <v>30</v>
      </c>
      <c r="F58">
        <v>4</v>
      </c>
    </row>
    <row r="59" spans="1:6" x14ac:dyDescent="0.45">
      <c r="A59">
        <v>13</v>
      </c>
      <c r="B59" t="s">
        <v>101</v>
      </c>
      <c r="C59" t="s">
        <v>7</v>
      </c>
      <c r="D59">
        <v>14</v>
      </c>
      <c r="E59" t="s">
        <v>25</v>
      </c>
      <c r="F59">
        <v>4</v>
      </c>
    </row>
    <row r="60" spans="1:6" x14ac:dyDescent="0.45">
      <c r="A60">
        <v>17</v>
      </c>
      <c r="B60" t="s">
        <v>101</v>
      </c>
      <c r="C60" t="s">
        <v>7</v>
      </c>
      <c r="D60">
        <v>14</v>
      </c>
      <c r="E60" t="s">
        <v>30</v>
      </c>
      <c r="F60">
        <v>6</v>
      </c>
    </row>
    <row r="61" spans="1:6" x14ac:dyDescent="0.45">
      <c r="A61">
        <v>13</v>
      </c>
      <c r="B61" t="s">
        <v>101</v>
      </c>
      <c r="C61" t="s">
        <v>7</v>
      </c>
      <c r="D61">
        <v>14</v>
      </c>
      <c r="E61" t="s">
        <v>25</v>
      </c>
      <c r="F61">
        <v>6</v>
      </c>
    </row>
    <row r="62" spans="1:6" x14ac:dyDescent="0.45">
      <c r="A62">
        <v>15</v>
      </c>
      <c r="B62" t="s">
        <v>101</v>
      </c>
      <c r="C62" t="s">
        <v>7</v>
      </c>
      <c r="D62">
        <v>13</v>
      </c>
      <c r="E62" t="s">
        <v>27</v>
      </c>
      <c r="F62">
        <v>3</v>
      </c>
    </row>
    <row r="63" spans="1:6" x14ac:dyDescent="0.45">
      <c r="A63">
        <v>16</v>
      </c>
      <c r="B63" t="s">
        <v>101</v>
      </c>
      <c r="C63" t="s">
        <v>7</v>
      </c>
      <c r="D63">
        <v>13</v>
      </c>
      <c r="E63" t="s">
        <v>28</v>
      </c>
      <c r="F63">
        <v>4</v>
      </c>
    </row>
    <row r="64" spans="1:6" x14ac:dyDescent="0.45">
      <c r="A64">
        <v>20</v>
      </c>
      <c r="B64" t="s">
        <v>101</v>
      </c>
      <c r="C64" t="s">
        <v>7</v>
      </c>
      <c r="D64">
        <v>13</v>
      </c>
      <c r="E64" t="s">
        <v>30</v>
      </c>
      <c r="F64">
        <v>6</v>
      </c>
    </row>
    <row r="65" spans="1:6" x14ac:dyDescent="0.45">
      <c r="A65">
        <v>21</v>
      </c>
      <c r="B65" t="s">
        <v>101</v>
      </c>
      <c r="C65" t="s">
        <v>7</v>
      </c>
      <c r="D65">
        <v>13</v>
      </c>
      <c r="E65" t="s">
        <v>29</v>
      </c>
      <c r="F65">
        <v>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54EDF-B1E7-4B29-863B-EA35D430A0DC}">
  <dimension ref="A1:J65"/>
  <sheetViews>
    <sheetView workbookViewId="0">
      <selection activeCell="L34" sqref="L34"/>
    </sheetView>
  </sheetViews>
  <sheetFormatPr defaultRowHeight="14.25" x14ac:dyDescent="0.45"/>
  <cols>
    <col min="2" max="2" width="18" customWidth="1"/>
    <col min="8" max="8" width="20.33203125" bestFit="1" customWidth="1"/>
    <col min="9" max="9" width="16.46484375" bestFit="1" customWidth="1"/>
    <col min="10" max="10" width="10.86328125" bestFit="1" customWidth="1"/>
    <col min="11" max="11" width="31.796875" bestFit="1" customWidth="1"/>
    <col min="12" max="12" width="21.1328125" bestFit="1" customWidth="1"/>
    <col min="13" max="13" width="20.33203125" bestFit="1" customWidth="1"/>
    <col min="14" max="15" width="15.3984375" bestFit="1" customWidth="1"/>
    <col min="16" max="16" width="21.9296875" bestFit="1" customWidth="1"/>
    <col min="17" max="17" width="10.86328125" bestFit="1" customWidth="1"/>
    <col min="18" max="18" width="20.06640625" bestFit="1" customWidth="1"/>
    <col min="19" max="19" width="14.73046875" bestFit="1" customWidth="1"/>
    <col min="20" max="20" width="20.06640625" bestFit="1" customWidth="1"/>
    <col min="21" max="21" width="14.73046875" bestFit="1" customWidth="1"/>
    <col min="22" max="22" width="20.06640625" bestFit="1" customWidth="1"/>
    <col min="23" max="23" width="21.265625" bestFit="1" customWidth="1"/>
    <col min="24" max="24" width="20.06640625" bestFit="1" customWidth="1"/>
    <col min="25" max="25" width="15.53125" bestFit="1" customWidth="1"/>
    <col min="26" max="26" width="24.73046875" bestFit="1" customWidth="1"/>
  </cols>
  <sheetData>
    <row r="1" spans="1:10" x14ac:dyDescent="0.45">
      <c r="A1" t="s">
        <v>43</v>
      </c>
      <c r="B1" t="s">
        <v>94</v>
      </c>
      <c r="C1" t="s">
        <v>44</v>
      </c>
      <c r="D1" t="s">
        <v>45</v>
      </c>
      <c r="E1" t="s">
        <v>20</v>
      </c>
      <c r="F1" t="s">
        <v>76</v>
      </c>
      <c r="H1" s="47" t="s">
        <v>46</v>
      </c>
      <c r="I1" s="47" t="s">
        <v>5</v>
      </c>
    </row>
    <row r="2" spans="1:10" x14ac:dyDescent="0.45">
      <c r="A2">
        <v>13</v>
      </c>
      <c r="B2" t="s">
        <v>95</v>
      </c>
      <c r="C2" t="s">
        <v>7</v>
      </c>
      <c r="D2">
        <v>51</v>
      </c>
      <c r="E2" t="s">
        <v>30</v>
      </c>
      <c r="F2">
        <v>7</v>
      </c>
      <c r="H2" s="47" t="s">
        <v>47</v>
      </c>
      <c r="I2" t="s">
        <v>102</v>
      </c>
      <c r="J2" t="s">
        <v>37</v>
      </c>
    </row>
    <row r="3" spans="1:10" x14ac:dyDescent="0.45">
      <c r="A3">
        <v>12</v>
      </c>
      <c r="B3" t="s">
        <v>95</v>
      </c>
      <c r="C3" t="s">
        <v>7</v>
      </c>
      <c r="D3">
        <v>43</v>
      </c>
      <c r="E3" t="s">
        <v>30</v>
      </c>
      <c r="F3">
        <v>7</v>
      </c>
      <c r="H3" s="38">
        <v>13</v>
      </c>
      <c r="I3">
        <v>37</v>
      </c>
      <c r="J3">
        <v>37</v>
      </c>
    </row>
    <row r="4" spans="1:10" x14ac:dyDescent="0.45">
      <c r="A4">
        <v>14</v>
      </c>
      <c r="B4" t="s">
        <v>95</v>
      </c>
      <c r="C4" t="s">
        <v>7</v>
      </c>
      <c r="D4">
        <v>42</v>
      </c>
      <c r="E4" t="s">
        <v>21</v>
      </c>
      <c r="F4">
        <v>7</v>
      </c>
      <c r="H4" s="38">
        <v>14</v>
      </c>
      <c r="I4">
        <v>20</v>
      </c>
      <c r="J4">
        <v>20</v>
      </c>
    </row>
    <row r="5" spans="1:10" x14ac:dyDescent="0.45">
      <c r="A5">
        <v>15</v>
      </c>
      <c r="B5" t="s">
        <v>95</v>
      </c>
      <c r="C5" t="s">
        <v>7</v>
      </c>
      <c r="D5">
        <v>41</v>
      </c>
      <c r="E5" t="s">
        <v>21</v>
      </c>
      <c r="F5">
        <v>5</v>
      </c>
      <c r="H5" s="38">
        <v>15</v>
      </c>
      <c r="I5">
        <v>56</v>
      </c>
      <c r="J5">
        <v>56</v>
      </c>
    </row>
    <row r="6" spans="1:10" x14ac:dyDescent="0.45">
      <c r="A6">
        <v>15</v>
      </c>
      <c r="B6" t="s">
        <v>96</v>
      </c>
      <c r="C6" t="s">
        <v>7</v>
      </c>
      <c r="D6">
        <v>40</v>
      </c>
      <c r="E6" t="s">
        <v>21</v>
      </c>
      <c r="F6">
        <v>4</v>
      </c>
      <c r="H6" s="38">
        <v>16</v>
      </c>
      <c r="I6">
        <v>25</v>
      </c>
      <c r="J6">
        <v>25</v>
      </c>
    </row>
    <row r="7" spans="1:10" x14ac:dyDescent="0.45">
      <c r="A7">
        <v>18</v>
      </c>
      <c r="B7" t="s">
        <v>95</v>
      </c>
      <c r="C7" t="s">
        <v>7</v>
      </c>
      <c r="D7">
        <v>40</v>
      </c>
      <c r="E7" t="s">
        <v>28</v>
      </c>
      <c r="F7">
        <v>7</v>
      </c>
      <c r="H7" s="38">
        <v>17</v>
      </c>
      <c r="I7">
        <v>18</v>
      </c>
      <c r="J7">
        <v>18</v>
      </c>
    </row>
    <row r="8" spans="1:10" x14ac:dyDescent="0.45">
      <c r="A8">
        <v>13</v>
      </c>
      <c r="B8" t="s">
        <v>95</v>
      </c>
      <c r="C8" t="s">
        <v>7</v>
      </c>
      <c r="D8">
        <v>36</v>
      </c>
      <c r="E8" t="s">
        <v>21</v>
      </c>
      <c r="F8">
        <v>7</v>
      </c>
      <c r="H8" s="38" t="s">
        <v>37</v>
      </c>
      <c r="I8">
        <v>156</v>
      </c>
      <c r="J8">
        <v>156</v>
      </c>
    </row>
    <row r="9" spans="1:10" x14ac:dyDescent="0.45">
      <c r="A9">
        <v>15</v>
      </c>
      <c r="B9" t="s">
        <v>98</v>
      </c>
      <c r="C9" t="s">
        <v>7</v>
      </c>
      <c r="D9">
        <v>35</v>
      </c>
      <c r="E9" t="s">
        <v>30</v>
      </c>
      <c r="F9">
        <v>4</v>
      </c>
    </row>
    <row r="10" spans="1:10" x14ac:dyDescent="0.45">
      <c r="A10">
        <v>16</v>
      </c>
      <c r="B10" t="s">
        <v>95</v>
      </c>
      <c r="C10" t="s">
        <v>7</v>
      </c>
      <c r="D10">
        <v>35</v>
      </c>
      <c r="E10" t="s">
        <v>30</v>
      </c>
      <c r="F10">
        <v>7</v>
      </c>
    </row>
    <row r="11" spans="1:10" x14ac:dyDescent="0.45">
      <c r="A11">
        <v>15</v>
      </c>
      <c r="B11" t="s">
        <v>99</v>
      </c>
      <c r="C11" t="s">
        <v>7</v>
      </c>
      <c r="D11">
        <v>34</v>
      </c>
      <c r="E11" t="s">
        <v>21</v>
      </c>
      <c r="F11">
        <v>7</v>
      </c>
    </row>
    <row r="12" spans="1:10" x14ac:dyDescent="0.45">
      <c r="A12">
        <v>14</v>
      </c>
      <c r="B12" t="s">
        <v>95</v>
      </c>
      <c r="C12" t="s">
        <v>7</v>
      </c>
      <c r="D12">
        <v>34</v>
      </c>
      <c r="E12" t="s">
        <v>30</v>
      </c>
      <c r="F12">
        <v>7</v>
      </c>
    </row>
    <row r="13" spans="1:10" x14ac:dyDescent="0.45">
      <c r="A13">
        <v>13</v>
      </c>
      <c r="B13" t="s">
        <v>96</v>
      </c>
      <c r="C13" t="s">
        <v>7</v>
      </c>
      <c r="D13">
        <v>31</v>
      </c>
      <c r="E13" t="s">
        <v>29</v>
      </c>
      <c r="F13">
        <v>3</v>
      </c>
    </row>
    <row r="14" spans="1:10" x14ac:dyDescent="0.45">
      <c r="A14">
        <v>11</v>
      </c>
      <c r="B14" t="s">
        <v>97</v>
      </c>
      <c r="C14" t="s">
        <v>7</v>
      </c>
      <c r="D14">
        <v>29</v>
      </c>
      <c r="E14" t="s">
        <v>21</v>
      </c>
      <c r="F14">
        <v>3</v>
      </c>
    </row>
    <row r="15" spans="1:10" x14ac:dyDescent="0.45">
      <c r="A15">
        <v>14</v>
      </c>
      <c r="B15" t="s">
        <v>96</v>
      </c>
      <c r="C15" t="s">
        <v>7</v>
      </c>
      <c r="D15">
        <v>28</v>
      </c>
      <c r="E15" t="s">
        <v>26</v>
      </c>
      <c r="F15">
        <v>3</v>
      </c>
    </row>
    <row r="16" spans="1:10" x14ac:dyDescent="0.45">
      <c r="A16">
        <v>12</v>
      </c>
      <c r="B16" t="s">
        <v>97</v>
      </c>
      <c r="C16" t="s">
        <v>7</v>
      </c>
      <c r="D16">
        <v>28</v>
      </c>
      <c r="E16" t="s">
        <v>30</v>
      </c>
      <c r="F16">
        <v>4</v>
      </c>
    </row>
    <row r="17" spans="1:10" x14ac:dyDescent="0.45">
      <c r="A17">
        <v>17</v>
      </c>
      <c r="B17" t="s">
        <v>97</v>
      </c>
      <c r="C17" t="s">
        <v>7</v>
      </c>
      <c r="D17">
        <v>28</v>
      </c>
      <c r="E17" t="s">
        <v>25</v>
      </c>
      <c r="F17">
        <v>7</v>
      </c>
      <c r="H17" s="47" t="s">
        <v>46</v>
      </c>
      <c r="I17" s="47" t="s">
        <v>5</v>
      </c>
    </row>
    <row r="18" spans="1:10" x14ac:dyDescent="0.45">
      <c r="A18">
        <v>13</v>
      </c>
      <c r="B18" t="s">
        <v>98</v>
      </c>
      <c r="C18" t="s">
        <v>7</v>
      </c>
      <c r="D18">
        <v>28</v>
      </c>
      <c r="E18" t="s">
        <v>30</v>
      </c>
      <c r="F18">
        <v>4</v>
      </c>
      <c r="H18" s="47" t="s">
        <v>47</v>
      </c>
      <c r="I18" t="s">
        <v>102</v>
      </c>
      <c r="J18" t="s">
        <v>37</v>
      </c>
    </row>
    <row r="19" spans="1:10" x14ac:dyDescent="0.45">
      <c r="A19">
        <v>12</v>
      </c>
      <c r="B19" t="s">
        <v>98</v>
      </c>
      <c r="C19" t="s">
        <v>7</v>
      </c>
      <c r="D19">
        <v>28</v>
      </c>
      <c r="E19" t="s">
        <v>29</v>
      </c>
      <c r="F19">
        <v>4</v>
      </c>
      <c r="H19" s="38" t="s">
        <v>21</v>
      </c>
      <c r="I19">
        <v>53</v>
      </c>
      <c r="J19">
        <v>53</v>
      </c>
    </row>
    <row r="20" spans="1:10" x14ac:dyDescent="0.45">
      <c r="A20">
        <v>14</v>
      </c>
      <c r="B20" t="s">
        <v>96</v>
      </c>
      <c r="C20" t="s">
        <v>7</v>
      </c>
      <c r="D20">
        <v>27</v>
      </c>
      <c r="E20" t="s">
        <v>27</v>
      </c>
      <c r="F20">
        <v>3</v>
      </c>
      <c r="H20" s="38" t="s">
        <v>29</v>
      </c>
      <c r="I20">
        <v>18</v>
      </c>
      <c r="J20">
        <v>18</v>
      </c>
    </row>
    <row r="21" spans="1:10" x14ac:dyDescent="0.45">
      <c r="A21">
        <v>14</v>
      </c>
      <c r="B21" t="s">
        <v>96</v>
      </c>
      <c r="C21" t="s">
        <v>7</v>
      </c>
      <c r="D21">
        <v>27</v>
      </c>
      <c r="E21" t="s">
        <v>30</v>
      </c>
      <c r="F21">
        <v>3</v>
      </c>
      <c r="H21" s="38" t="s">
        <v>30</v>
      </c>
      <c r="I21">
        <v>85</v>
      </c>
      <c r="J21">
        <v>85</v>
      </c>
    </row>
    <row r="22" spans="1:10" x14ac:dyDescent="0.45">
      <c r="A22">
        <v>12</v>
      </c>
      <c r="B22" t="s">
        <v>96</v>
      </c>
      <c r="C22" t="s">
        <v>7</v>
      </c>
      <c r="D22">
        <v>27</v>
      </c>
      <c r="E22" t="s">
        <v>30</v>
      </c>
      <c r="F22">
        <v>4</v>
      </c>
      <c r="H22" s="38" t="s">
        <v>37</v>
      </c>
      <c r="I22">
        <v>156</v>
      </c>
      <c r="J22">
        <v>156</v>
      </c>
    </row>
    <row r="23" spans="1:10" x14ac:dyDescent="0.45">
      <c r="A23">
        <v>16</v>
      </c>
      <c r="B23" t="s">
        <v>97</v>
      </c>
      <c r="C23" t="s">
        <v>7</v>
      </c>
      <c r="D23">
        <v>27</v>
      </c>
      <c r="E23" t="s">
        <v>30</v>
      </c>
      <c r="F23">
        <v>7</v>
      </c>
    </row>
    <row r="24" spans="1:10" x14ac:dyDescent="0.45">
      <c r="A24">
        <v>15</v>
      </c>
      <c r="B24" t="s">
        <v>99</v>
      </c>
      <c r="C24" t="s">
        <v>7</v>
      </c>
      <c r="D24">
        <v>27</v>
      </c>
      <c r="E24" t="s">
        <v>21</v>
      </c>
      <c r="F24">
        <v>6</v>
      </c>
    </row>
    <row r="25" spans="1:10" x14ac:dyDescent="0.45">
      <c r="A25">
        <v>14</v>
      </c>
      <c r="B25" t="s">
        <v>99</v>
      </c>
      <c r="C25" t="s">
        <v>7</v>
      </c>
      <c r="D25">
        <v>27</v>
      </c>
      <c r="E25" t="s">
        <v>21</v>
      </c>
      <c r="F25">
        <v>7</v>
      </c>
    </row>
    <row r="26" spans="1:10" x14ac:dyDescent="0.45">
      <c r="A26">
        <v>13</v>
      </c>
      <c r="B26" t="s">
        <v>99</v>
      </c>
      <c r="C26" t="s">
        <v>7</v>
      </c>
      <c r="D26">
        <v>27</v>
      </c>
      <c r="E26" t="s">
        <v>30</v>
      </c>
      <c r="F26">
        <v>7</v>
      </c>
    </row>
    <row r="27" spans="1:10" x14ac:dyDescent="0.45">
      <c r="A27">
        <v>14</v>
      </c>
      <c r="B27" t="s">
        <v>98</v>
      </c>
      <c r="C27" t="s">
        <v>7</v>
      </c>
      <c r="D27">
        <v>27</v>
      </c>
      <c r="E27" t="s">
        <v>26</v>
      </c>
      <c r="F27">
        <v>4</v>
      </c>
    </row>
    <row r="28" spans="1:10" x14ac:dyDescent="0.45">
      <c r="A28">
        <v>15</v>
      </c>
      <c r="B28" t="s">
        <v>98</v>
      </c>
      <c r="C28" t="s">
        <v>7</v>
      </c>
      <c r="D28">
        <v>27</v>
      </c>
      <c r="E28" t="s">
        <v>29</v>
      </c>
      <c r="F28">
        <v>4</v>
      </c>
      <c r="H28" s="47" t="s">
        <v>46</v>
      </c>
      <c r="I28" s="47" t="s">
        <v>5</v>
      </c>
    </row>
    <row r="29" spans="1:10" x14ac:dyDescent="0.45">
      <c r="A29">
        <v>14</v>
      </c>
      <c r="B29" t="s">
        <v>96</v>
      </c>
      <c r="C29" t="s">
        <v>7</v>
      </c>
      <c r="D29">
        <v>26</v>
      </c>
      <c r="E29" t="s">
        <v>21</v>
      </c>
      <c r="F29">
        <v>3</v>
      </c>
      <c r="H29" s="47" t="s">
        <v>47</v>
      </c>
      <c r="I29" t="s">
        <v>102</v>
      </c>
      <c r="J29" t="s">
        <v>37</v>
      </c>
    </row>
    <row r="30" spans="1:10" x14ac:dyDescent="0.45">
      <c r="A30">
        <v>14</v>
      </c>
      <c r="B30" t="s">
        <v>97</v>
      </c>
      <c r="C30" t="s">
        <v>7</v>
      </c>
      <c r="D30">
        <v>26</v>
      </c>
      <c r="E30" t="s">
        <v>30</v>
      </c>
      <c r="F30">
        <v>4</v>
      </c>
      <c r="H30" s="38">
        <v>4</v>
      </c>
      <c r="I30">
        <v>63</v>
      </c>
      <c r="J30">
        <v>63</v>
      </c>
    </row>
    <row r="31" spans="1:10" x14ac:dyDescent="0.45">
      <c r="A31">
        <v>18</v>
      </c>
      <c r="B31" t="s">
        <v>97</v>
      </c>
      <c r="C31" t="s">
        <v>7</v>
      </c>
      <c r="D31">
        <v>26</v>
      </c>
      <c r="E31" t="s">
        <v>25</v>
      </c>
      <c r="F31">
        <v>7</v>
      </c>
      <c r="H31" s="38">
        <v>6</v>
      </c>
      <c r="I31">
        <v>59</v>
      </c>
      <c r="J31">
        <v>59</v>
      </c>
    </row>
    <row r="32" spans="1:10" x14ac:dyDescent="0.45">
      <c r="A32">
        <v>21</v>
      </c>
      <c r="B32" t="s">
        <v>99</v>
      </c>
      <c r="C32" t="s">
        <v>7</v>
      </c>
      <c r="D32">
        <v>26</v>
      </c>
      <c r="E32" t="s">
        <v>30</v>
      </c>
      <c r="F32">
        <v>6</v>
      </c>
      <c r="H32" s="38">
        <v>7</v>
      </c>
      <c r="I32">
        <v>34</v>
      </c>
      <c r="J32">
        <v>34</v>
      </c>
    </row>
    <row r="33" spans="1:10" x14ac:dyDescent="0.45">
      <c r="A33">
        <v>16</v>
      </c>
      <c r="B33" t="s">
        <v>98</v>
      </c>
      <c r="C33" t="s">
        <v>7</v>
      </c>
      <c r="D33">
        <v>26</v>
      </c>
      <c r="E33" t="s">
        <v>30</v>
      </c>
      <c r="F33">
        <v>3</v>
      </c>
      <c r="H33" s="38" t="s">
        <v>37</v>
      </c>
      <c r="I33">
        <v>156</v>
      </c>
      <c r="J33">
        <v>156</v>
      </c>
    </row>
    <row r="34" spans="1:10" x14ac:dyDescent="0.45">
      <c r="A34">
        <v>16</v>
      </c>
      <c r="B34" t="s">
        <v>98</v>
      </c>
      <c r="C34" t="s">
        <v>7</v>
      </c>
      <c r="D34">
        <v>26</v>
      </c>
      <c r="E34" t="s">
        <v>30</v>
      </c>
      <c r="F34">
        <v>4</v>
      </c>
    </row>
    <row r="35" spans="1:10" x14ac:dyDescent="0.45">
      <c r="A35">
        <v>15</v>
      </c>
      <c r="B35" t="s">
        <v>98</v>
      </c>
      <c r="C35" t="s">
        <v>7</v>
      </c>
      <c r="D35">
        <v>26</v>
      </c>
      <c r="E35" t="s">
        <v>26</v>
      </c>
      <c r="F35">
        <v>3</v>
      </c>
    </row>
    <row r="36" spans="1:10" x14ac:dyDescent="0.45">
      <c r="A36">
        <v>19</v>
      </c>
      <c r="B36" t="s">
        <v>97</v>
      </c>
      <c r="C36" t="s">
        <v>7</v>
      </c>
      <c r="D36">
        <v>25</v>
      </c>
      <c r="E36" t="s">
        <v>28</v>
      </c>
      <c r="F36">
        <v>7</v>
      </c>
    </row>
    <row r="37" spans="1:10" x14ac:dyDescent="0.45">
      <c r="A37">
        <v>16</v>
      </c>
      <c r="B37" t="s">
        <v>102</v>
      </c>
      <c r="C37" t="s">
        <v>7</v>
      </c>
      <c r="D37">
        <v>25</v>
      </c>
      <c r="E37" t="s">
        <v>30</v>
      </c>
      <c r="F37">
        <v>4</v>
      </c>
    </row>
    <row r="38" spans="1:10" x14ac:dyDescent="0.45">
      <c r="A38">
        <v>13</v>
      </c>
      <c r="B38" t="s">
        <v>96</v>
      </c>
      <c r="C38" t="s">
        <v>7</v>
      </c>
      <c r="D38">
        <v>24</v>
      </c>
      <c r="E38" t="s">
        <v>30</v>
      </c>
      <c r="F38">
        <v>3</v>
      </c>
    </row>
    <row r="39" spans="1:10" x14ac:dyDescent="0.45">
      <c r="A39">
        <v>17</v>
      </c>
      <c r="B39" t="s">
        <v>97</v>
      </c>
      <c r="C39" t="s">
        <v>7</v>
      </c>
      <c r="D39">
        <v>23</v>
      </c>
      <c r="E39" t="s">
        <v>29</v>
      </c>
      <c r="F39">
        <v>4</v>
      </c>
    </row>
    <row r="40" spans="1:10" x14ac:dyDescent="0.45">
      <c r="A40">
        <v>13</v>
      </c>
      <c r="B40" t="s">
        <v>100</v>
      </c>
      <c r="C40" t="s">
        <v>7</v>
      </c>
      <c r="D40">
        <v>23</v>
      </c>
      <c r="E40" t="s">
        <v>21</v>
      </c>
      <c r="F40">
        <v>2</v>
      </c>
    </row>
    <row r="41" spans="1:10" x14ac:dyDescent="0.45">
      <c r="A41">
        <v>15</v>
      </c>
      <c r="B41" t="s">
        <v>100</v>
      </c>
      <c r="C41" t="s">
        <v>7</v>
      </c>
      <c r="D41">
        <v>23</v>
      </c>
      <c r="E41" t="s">
        <v>21</v>
      </c>
      <c r="F41">
        <v>5</v>
      </c>
    </row>
    <row r="42" spans="1:10" x14ac:dyDescent="0.45">
      <c r="A42">
        <v>13</v>
      </c>
      <c r="B42" t="s">
        <v>99</v>
      </c>
      <c r="C42" t="s">
        <v>7</v>
      </c>
      <c r="D42">
        <v>22</v>
      </c>
      <c r="E42" t="s">
        <v>30</v>
      </c>
      <c r="F42">
        <v>6</v>
      </c>
    </row>
    <row r="43" spans="1:10" x14ac:dyDescent="0.45">
      <c r="A43">
        <v>19</v>
      </c>
      <c r="B43" t="s">
        <v>99</v>
      </c>
      <c r="C43" t="s">
        <v>7</v>
      </c>
      <c r="D43">
        <v>22</v>
      </c>
      <c r="E43" t="s">
        <v>30</v>
      </c>
      <c r="F43">
        <v>6</v>
      </c>
    </row>
    <row r="44" spans="1:10" x14ac:dyDescent="0.45">
      <c r="A44">
        <v>16</v>
      </c>
      <c r="B44" t="s">
        <v>99</v>
      </c>
      <c r="C44" t="s">
        <v>7</v>
      </c>
      <c r="D44">
        <v>22</v>
      </c>
      <c r="E44" t="s">
        <v>21</v>
      </c>
      <c r="F44">
        <v>7</v>
      </c>
    </row>
    <row r="45" spans="1:10" x14ac:dyDescent="0.45">
      <c r="A45">
        <v>15</v>
      </c>
      <c r="B45" t="s">
        <v>100</v>
      </c>
      <c r="C45" t="s">
        <v>7</v>
      </c>
      <c r="D45">
        <v>22</v>
      </c>
      <c r="E45" t="s">
        <v>25</v>
      </c>
      <c r="F45">
        <v>3</v>
      </c>
    </row>
    <row r="46" spans="1:10" x14ac:dyDescent="0.45">
      <c r="A46">
        <v>13</v>
      </c>
      <c r="B46" t="s">
        <v>100</v>
      </c>
      <c r="C46" t="s">
        <v>7</v>
      </c>
      <c r="D46">
        <v>22</v>
      </c>
      <c r="E46" t="s">
        <v>29</v>
      </c>
      <c r="F46">
        <v>3</v>
      </c>
    </row>
    <row r="47" spans="1:10" x14ac:dyDescent="0.45">
      <c r="A47">
        <v>15</v>
      </c>
      <c r="B47" t="s">
        <v>102</v>
      </c>
      <c r="C47" t="s">
        <v>7</v>
      </c>
      <c r="D47">
        <v>20</v>
      </c>
      <c r="E47" t="s">
        <v>30</v>
      </c>
      <c r="F47">
        <v>4</v>
      </c>
    </row>
    <row r="48" spans="1:10" x14ac:dyDescent="0.45">
      <c r="A48">
        <v>13</v>
      </c>
      <c r="B48" t="s">
        <v>102</v>
      </c>
      <c r="C48" t="s">
        <v>7</v>
      </c>
      <c r="D48">
        <v>20</v>
      </c>
      <c r="E48" t="s">
        <v>30</v>
      </c>
      <c r="F48">
        <v>6</v>
      </c>
    </row>
    <row r="49" spans="1:6" x14ac:dyDescent="0.45">
      <c r="A49">
        <v>14</v>
      </c>
      <c r="B49" t="s">
        <v>102</v>
      </c>
      <c r="C49" t="s">
        <v>7</v>
      </c>
      <c r="D49">
        <v>20</v>
      </c>
      <c r="E49" t="s">
        <v>30</v>
      </c>
      <c r="F49">
        <v>6</v>
      </c>
    </row>
    <row r="50" spans="1:6" x14ac:dyDescent="0.45">
      <c r="A50">
        <v>16</v>
      </c>
      <c r="B50" t="s">
        <v>100</v>
      </c>
      <c r="C50" t="s">
        <v>7</v>
      </c>
      <c r="D50">
        <v>20</v>
      </c>
      <c r="E50" t="s">
        <v>21</v>
      </c>
      <c r="F50">
        <v>2</v>
      </c>
    </row>
    <row r="51" spans="1:6" x14ac:dyDescent="0.45">
      <c r="A51">
        <v>15</v>
      </c>
      <c r="B51" t="s">
        <v>102</v>
      </c>
      <c r="C51" t="s">
        <v>7</v>
      </c>
      <c r="D51">
        <v>19</v>
      </c>
      <c r="E51" t="s">
        <v>21</v>
      </c>
      <c r="F51">
        <v>6</v>
      </c>
    </row>
    <row r="52" spans="1:6" x14ac:dyDescent="0.45">
      <c r="A52">
        <v>17</v>
      </c>
      <c r="B52" t="s">
        <v>102</v>
      </c>
      <c r="C52" t="s">
        <v>7</v>
      </c>
      <c r="D52">
        <v>18</v>
      </c>
      <c r="E52" t="s">
        <v>29</v>
      </c>
      <c r="F52">
        <v>4</v>
      </c>
    </row>
    <row r="53" spans="1:6" x14ac:dyDescent="0.45">
      <c r="A53">
        <v>14</v>
      </c>
      <c r="B53" t="s">
        <v>100</v>
      </c>
      <c r="C53" t="s">
        <v>7</v>
      </c>
      <c r="D53">
        <v>18</v>
      </c>
      <c r="E53" t="s">
        <v>30</v>
      </c>
      <c r="F53">
        <v>5</v>
      </c>
    </row>
    <row r="54" spans="1:6" x14ac:dyDescent="0.45">
      <c r="A54">
        <v>13</v>
      </c>
      <c r="B54" t="s">
        <v>100</v>
      </c>
      <c r="C54" t="s">
        <v>7</v>
      </c>
      <c r="D54">
        <v>18</v>
      </c>
      <c r="E54" t="s">
        <v>30</v>
      </c>
      <c r="F54">
        <v>6</v>
      </c>
    </row>
    <row r="55" spans="1:6" x14ac:dyDescent="0.45">
      <c r="A55">
        <v>15</v>
      </c>
      <c r="B55" t="s">
        <v>102</v>
      </c>
      <c r="C55" t="s">
        <v>7</v>
      </c>
      <c r="D55">
        <v>17</v>
      </c>
      <c r="E55" t="s">
        <v>21</v>
      </c>
      <c r="F55">
        <v>7</v>
      </c>
    </row>
    <row r="56" spans="1:6" x14ac:dyDescent="0.45">
      <c r="A56">
        <v>13</v>
      </c>
      <c r="B56" t="s">
        <v>102</v>
      </c>
      <c r="C56" t="s">
        <v>7</v>
      </c>
      <c r="D56">
        <v>17</v>
      </c>
      <c r="E56" t="s">
        <v>21</v>
      </c>
      <c r="F56">
        <v>7</v>
      </c>
    </row>
    <row r="57" spans="1:6" x14ac:dyDescent="0.45">
      <c r="A57">
        <v>11</v>
      </c>
      <c r="B57" t="s">
        <v>100</v>
      </c>
      <c r="C57" t="s">
        <v>7</v>
      </c>
      <c r="D57">
        <v>17</v>
      </c>
      <c r="E57" t="s">
        <v>21</v>
      </c>
      <c r="F57">
        <v>2</v>
      </c>
    </row>
    <row r="58" spans="1:6" x14ac:dyDescent="0.45">
      <c r="A58">
        <v>16</v>
      </c>
      <c r="B58" t="s">
        <v>101</v>
      </c>
      <c r="C58" t="s">
        <v>7</v>
      </c>
      <c r="D58">
        <v>15</v>
      </c>
      <c r="E58" t="s">
        <v>30</v>
      </c>
      <c r="F58">
        <v>4</v>
      </c>
    </row>
    <row r="59" spans="1:6" x14ac:dyDescent="0.45">
      <c r="A59">
        <v>13</v>
      </c>
      <c r="B59" t="s">
        <v>101</v>
      </c>
      <c r="C59" t="s">
        <v>7</v>
      </c>
      <c r="D59">
        <v>14</v>
      </c>
      <c r="E59" t="s">
        <v>25</v>
      </c>
      <c r="F59">
        <v>4</v>
      </c>
    </row>
    <row r="60" spans="1:6" x14ac:dyDescent="0.45">
      <c r="A60">
        <v>17</v>
      </c>
      <c r="B60" t="s">
        <v>101</v>
      </c>
      <c r="C60" t="s">
        <v>7</v>
      </c>
      <c r="D60">
        <v>14</v>
      </c>
      <c r="E60" t="s">
        <v>30</v>
      </c>
      <c r="F60">
        <v>6</v>
      </c>
    </row>
    <row r="61" spans="1:6" x14ac:dyDescent="0.45">
      <c r="A61">
        <v>13</v>
      </c>
      <c r="B61" t="s">
        <v>101</v>
      </c>
      <c r="C61" t="s">
        <v>7</v>
      </c>
      <c r="D61">
        <v>14</v>
      </c>
      <c r="E61" t="s">
        <v>25</v>
      </c>
      <c r="F61">
        <v>6</v>
      </c>
    </row>
    <row r="62" spans="1:6" x14ac:dyDescent="0.45">
      <c r="A62">
        <v>15</v>
      </c>
      <c r="B62" t="s">
        <v>101</v>
      </c>
      <c r="C62" t="s">
        <v>7</v>
      </c>
      <c r="D62">
        <v>13</v>
      </c>
      <c r="E62" t="s">
        <v>27</v>
      </c>
      <c r="F62">
        <v>3</v>
      </c>
    </row>
    <row r="63" spans="1:6" x14ac:dyDescent="0.45">
      <c r="A63">
        <v>16</v>
      </c>
      <c r="B63" t="s">
        <v>101</v>
      </c>
      <c r="C63" t="s">
        <v>7</v>
      </c>
      <c r="D63">
        <v>13</v>
      </c>
      <c r="E63" t="s">
        <v>28</v>
      </c>
      <c r="F63">
        <v>4</v>
      </c>
    </row>
    <row r="64" spans="1:6" x14ac:dyDescent="0.45">
      <c r="A64">
        <v>20</v>
      </c>
      <c r="B64" t="s">
        <v>101</v>
      </c>
      <c r="C64" t="s">
        <v>7</v>
      </c>
      <c r="D64">
        <v>13</v>
      </c>
      <c r="E64" t="s">
        <v>30</v>
      </c>
      <c r="F64">
        <v>6</v>
      </c>
    </row>
    <row r="65" spans="1:6" x14ac:dyDescent="0.45">
      <c r="A65">
        <v>21</v>
      </c>
      <c r="B65" t="s">
        <v>101</v>
      </c>
      <c r="C65" t="s">
        <v>7</v>
      </c>
      <c r="D65">
        <v>13</v>
      </c>
      <c r="E65" t="s">
        <v>29</v>
      </c>
      <c r="F65">
        <v>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CasualRiderLenHour</vt:lpstr>
      <vt:lpstr>HourCount</vt:lpstr>
      <vt:lpstr>DayofWeekCount</vt:lpstr>
      <vt:lpstr>MonthCount</vt:lpstr>
      <vt:lpstr>SeasonCount</vt:lpstr>
      <vt:lpstr>CasualSSTop20</vt:lpstr>
      <vt:lpstr>CasualSSTop8Time</vt:lpstr>
      <vt:lpstr>CasualESTop20</vt:lpstr>
      <vt:lpstr>CasualESTop8Time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剛絲絨與棉花糖 Tao</dc:creator>
  <cp:lastModifiedBy>剛絲絨與棉花糖 Tao</cp:lastModifiedBy>
  <dcterms:created xsi:type="dcterms:W3CDTF">2023-10-30T22:20:14Z</dcterms:created>
  <dcterms:modified xsi:type="dcterms:W3CDTF">2023-10-30T22:29:03Z</dcterms:modified>
</cp:coreProperties>
</file>